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200" windowHeight="11985" tabRatio="694"/>
  </bookViews>
  <sheets>
    <sheet name="Title I-A" sheetId="1" r:id="rId1"/>
    <sheet name="Title I-D Delinquent" sheetId="8" r:id="rId2"/>
    <sheet name="Title I-D Neglected" sheetId="7" r:id="rId3"/>
    <sheet name="Title II-A" sheetId="6" r:id="rId4"/>
    <sheet name="Title III-A" sheetId="9" r:id="rId5"/>
    <sheet name="Title IV-A" sheetId="5" r:id="rId6"/>
  </sheets>
  <definedNames>
    <definedName name="_xlnm.Print_Area" localSheetId="0">'Title I-A'!$A$1:$D$451</definedName>
    <definedName name="_xlnm.Print_Area" localSheetId="1">'Title I-D Delinquent'!$A$1:$D$444</definedName>
    <definedName name="_xlnm.Print_Area" localSheetId="2">'Title I-D Neglected'!$A$1:$D$407</definedName>
    <definedName name="_xlnm.Print_Area" localSheetId="5">'Title IV-A'!$A$1:$D$451</definedName>
  </definedNames>
  <calcPr calcId="162913"/>
</workbook>
</file>

<file path=xl/calcChain.xml><?xml version="1.0" encoding="utf-8"?>
<calcChain xmlns="http://schemas.openxmlformats.org/spreadsheetml/2006/main">
  <c r="D38" i="9" l="1"/>
  <c r="D450" i="9" s="1"/>
  <c r="E450" i="9"/>
  <c r="D50" i="8" l="1"/>
  <c r="D13" i="7"/>
  <c r="E450" i="6" l="1"/>
  <c r="D450" i="6"/>
  <c r="F450" i="5" l="1"/>
  <c r="E450" i="5" l="1"/>
  <c r="D450" i="5"/>
  <c r="E450" i="1" l="1"/>
  <c r="D450" i="1" l="1"/>
</calcChain>
</file>

<file path=xl/sharedStrings.xml><?xml version="1.0" encoding="utf-8"?>
<sst xmlns="http://schemas.openxmlformats.org/spreadsheetml/2006/main" count="3756" uniqueCount="945">
  <si>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</si>
  <si>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</si>
  <si>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</si>
  <si>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</si>
  <si>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</si>
  <si>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</si>
  <si>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</si>
  <si>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</si>
  <si>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</si>
  <si>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</si>
  <si>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</si>
  <si>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</si>
  <si>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</si>
  <si>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</si>
  <si>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</si>
  <si>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</si>
  <si>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</si>
  <si>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</si>
  <si>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</si>
  <si>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</si>
  <si>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</si>
  <si>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</si>
  <si>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</si>
  <si>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</si>
  <si>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</si>
  <si>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</si>
  <si>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</si>
  <si>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</si>
  <si>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</si>
  <si>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</si>
  <si>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</si>
  <si>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</si>
  <si>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</si>
  <si>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</si>
  <si>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</si>
  <si>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</si>
  <si>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</si>
  <si>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</si>
  <si>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</si>
  <si>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</si>
  <si>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</si>
  <si>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</si>
  <si>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</si>
  <si>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</si>
  <si>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</si>
  <si>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</si>
  <si>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</si>
  <si>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</si>
  <si>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</si>
  <si>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</si>
  <si>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</si>
  <si>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</si>
  <si>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</si>
  <si>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</si>
  <si>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</si>
  <si>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</si>
  <si>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</si>
  <si>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</si>
  <si>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</si>
  <si>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</si>
  <si>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</si>
  <si>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</si>
  <si>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</si>
  <si>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</si>
  <si>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</si>
  <si>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</si>
  <si>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</si>
  <si>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</si>
  <si>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</si>
  <si>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</si>
  <si>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</si>
  <si>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</si>
  <si>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</si>
  <si>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</si>
  <si>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</si>
  <si>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</si>
  <si>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</si>
  <si>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</si>
  <si>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</si>
  <si>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</si>
  <si>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</si>
  <si>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</si>
  <si>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</si>
  <si>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</si>
  <si>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</si>
  <si>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</si>
  <si>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</si>
  <si>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</si>
  <si>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</si>
  <si>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</si>
  <si>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</si>
  <si>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</si>
  <si>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</si>
  <si>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</si>
  <si>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</si>
  <si>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</si>
  <si>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</si>
  <si>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</si>
  <si>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</si>
  <si>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</si>
  <si>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</si>
  <si>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</si>
  <si>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</si>
  <si>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</si>
  <si>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</si>
  <si>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</si>
  <si>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</si>
  <si>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</si>
  <si>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</si>
  <si>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</si>
  <si>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</si>
  <si>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</si>
  <si>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</si>
  <si>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</si>
  <si>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</si>
  <si>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</si>
  <si>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</si>
  <si>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</si>
  <si>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</si>
  <si>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</si>
  <si>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</si>
  <si>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</si>
  <si>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</si>
  <si>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</si>
  <si>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</si>
  <si>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</si>
  <si>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</si>
  <si>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</si>
  <si>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</si>
  <si>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</si>
  <si>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</si>
  <si>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</si>
  <si>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</si>
  <si>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</si>
  <si>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</si>
  <si>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</si>
  <si>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</si>
  <si>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</si>
  <si>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</si>
  <si>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</si>
  <si>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</si>
  <si>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</si>
  <si>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</si>
  <si>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</si>
  <si>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</si>
  <si>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</si>
  <si>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</si>
  <si>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</si>
  <si>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</si>
  <si>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</si>
  <si>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</si>
  <si>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</si>
  <si>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</si>
  <si>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</si>
  <si>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</si>
  <si>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</si>
  <si>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</si>
  <si>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</si>
  <si>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</si>
  <si>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</si>
  <si>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</si>
  <si>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</si>
  <si>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</si>
  <si>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</si>
  <si>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</si>
  <si>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</si>
  <si>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</si>
  <si>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</si>
  <si>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</si>
  <si>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</si>
  <si>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</si>
  <si>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</si>
  <si>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</si>
  <si>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</si>
  <si>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</si>
  <si>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</si>
  <si>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</si>
  <si>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</si>
  <si>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</si>
  <si>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</si>
  <si>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</si>
  <si>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</si>
  <si>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</si>
  <si>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</si>
  <si>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</si>
  <si>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</si>
  <si>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</si>
  <si>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</si>
  <si>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</si>
  <si>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</si>
  <si>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</si>
  <si>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</si>
  <si>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</si>
  <si>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</si>
  <si>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</si>
  <si>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</si>
  <si>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</si>
  <si>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</si>
  <si>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</si>
  <si>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</si>
  <si>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</si>
  <si>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</si>
  <si>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</si>
  <si>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</si>
  <si>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</si>
  <si>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</si>
  <si>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</si>
  <si>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</si>
  <si>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</si>
  <si>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</si>
  <si>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</si>
  <si>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</si>
  <si>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</si>
  <si>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</si>
  <si>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</si>
  <si>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</si>
  <si>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</si>
  <si>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</si>
  <si>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</si>
  <si>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</si>
  <si>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</si>
  <si>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</si>
  <si>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</si>
  <si>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</si>
  <si>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</si>
  <si>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</si>
  <si>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</si>
  <si>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</si>
  <si>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</si>
  <si>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</si>
  <si>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</si>
  <si>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</si>
  <si>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</si>
  <si>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</si>
  <si>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</si>
  <si>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</si>
  <si>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</si>
  <si>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</si>
  <si>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</si>
  <si>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</si>
  <si>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</si>
  <si>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</si>
  <si>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</si>
  <si>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</si>
  <si>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</si>
  <si>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</si>
  <si>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</si>
  <si>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</si>
  <si>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</si>
  <si>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</si>
  <si>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</si>
  <si>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</si>
  <si>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</si>
  <si>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</si>
  <si>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</si>
  <si>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</si>
  <si>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</si>
  <si>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</si>
  <si>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</si>
  <si>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</si>
  <si>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</si>
  <si>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</si>
  <si>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</si>
  <si>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</si>
  <si>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</si>
  <si>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</si>
  <si>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</si>
  <si>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</si>
  <si>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</si>
  <si>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</si>
  <si>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</si>
  <si>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</si>
  <si>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</si>
  <si>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</si>
  <si>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</si>
  <si>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</si>
  <si>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</si>
  <si>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</si>
  <si>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</si>
  <si>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</si>
  <si>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</si>
  <si>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</si>
  <si>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</si>
  <si>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</si>
  <si>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</si>
  <si>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</si>
  <si>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</si>
  <si>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</si>
  <si>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</si>
  <si>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</si>
  <si>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</si>
  <si>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</si>
  <si>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</si>
  <si>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</si>
  <si>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</si>
  <si>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</si>
  <si>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</si>
  <si>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</si>
  <si>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</si>
  <si>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</si>
  <si>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</si>
  <si>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</si>
  <si>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</si>
  <si>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</si>
  <si>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</si>
  <si>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</si>
  <si>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</si>
  <si>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</si>
  <si>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</si>
  <si>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</si>
  <si>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</si>
  <si>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</si>
  <si>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</si>
  <si>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</si>
  <si>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</si>
  <si>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</si>
  <si>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</si>
  <si>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</si>
  <si>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</si>
  <si>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</si>
  <si>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</si>
  <si>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</si>
  <si>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</si>
  <si>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</si>
  <si>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</si>
  <si>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</si>
  <si>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</si>
  <si>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</si>
  <si>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</si>
  <si>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</si>
  <si>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</si>
  <si>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</si>
  <si>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</si>
  <si>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</si>
  <si>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</si>
  <si>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</si>
  <si>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</si>
  <si>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</si>
  <si>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</si>
  <si>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</si>
  <si>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</si>
  <si>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</si>
  <si>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</si>
  <si>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</si>
  <si>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</si>
  <si>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</si>
  <si>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</si>
  <si>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</si>
  <si>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</si>
  <si>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</si>
  <si>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</si>
  <si>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</si>
  <si>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</si>
  <si>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</si>
  <si>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</si>
  <si>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</si>
  <si>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</si>
  <si>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</si>
  <si>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</si>
  <si>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</si>
  <si>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</si>
  <si>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</si>
  <si>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</si>
  <si>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</si>
  <si>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</si>
  <si>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</si>
  <si>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</si>
  <si>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</si>
  <si>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</si>
  <si>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</si>
  <si>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</si>
  <si>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</si>
  <si>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</si>
  <si>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</si>
  <si>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</si>
  <si>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</si>
  <si>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</si>
  <si>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</si>
  <si>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</si>
  <si>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</si>
  <si>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</si>
  <si>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</si>
  <si>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</si>
  <si>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</si>
  <si>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</si>
  <si>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</si>
  <si>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</si>
  <si>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</si>
  <si>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</si>
  <si>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</si>
  <si>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</si>
  <si>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</si>
  <si>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</si>
  <si>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</si>
  <si>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</si>
  <si>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</si>
  <si>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</si>
  <si>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</si>
  <si>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</si>
  <si>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</si>
  <si>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</si>
  <si>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</si>
  <si>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</si>
  <si>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</si>
  <si>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</si>
  <si>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</si>
  <si>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</si>
  <si>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</si>
  <si>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</si>
  <si>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</si>
  <si>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</si>
  <si>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</si>
  <si>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</si>
  <si>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</si>
  <si>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</si>
  <si>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</si>
  <si>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</si>
  <si>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</si>
  <si>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</si>
  <si>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</si>
  <si>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</si>
  <si>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</si>
  <si>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</si>
  <si>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Bruce Guadalupe</t>
  </si>
  <si>
    <t>Capitol West Academy</t>
  </si>
  <si>
    <t>Central City Cyberschool</t>
  </si>
  <si>
    <t>Woodlands School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</si>
  <si>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</si>
  <si>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</si>
  <si>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</si>
  <si>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</si>
  <si>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</si>
  <si>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</si>
  <si>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</si>
  <si>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</si>
  <si>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</si>
  <si>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</si>
  <si>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</si>
  <si>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</si>
  <si>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</si>
  <si>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</si>
  <si>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</si>
  <si>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</si>
  <si>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</si>
  <si>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</si>
  <si>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</si>
  <si>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</si>
  <si>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</si>
  <si>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</si>
  <si>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</si>
  <si>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</si>
  <si>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</si>
  <si>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</si>
  <si>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</si>
  <si>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</si>
  <si>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</si>
  <si>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</si>
  <si>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</si>
  <si>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</si>
  <si>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</si>
  <si>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</si>
  <si>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</si>
  <si>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</si>
  <si>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</si>
  <si>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</si>
  <si>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</si>
  <si>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</si>
  <si>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</si>
  <si>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</si>
  <si>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</si>
  <si>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</si>
  <si>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</si>
  <si>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</si>
  <si>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</si>
  <si>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</si>
  <si>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</si>
  <si>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</si>
  <si>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</si>
  <si>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</si>
  <si>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</si>
  <si>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</si>
  <si>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</si>
  <si>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</si>
  <si>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</si>
  <si>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</si>
  <si>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</si>
  <si>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</si>
  <si>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</si>
  <si>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</si>
  <si>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</si>
  <si>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</si>
  <si>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</si>
  <si>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</si>
  <si>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</si>
  <si>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</si>
  <si>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</si>
  <si>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</si>
  <si>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</si>
  <si>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</si>
  <si>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</si>
  <si>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</si>
  <si>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</si>
  <si>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</si>
  <si>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</si>
  <si>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</si>
  <si>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</si>
  <si>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</si>
  <si>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</si>
  <si>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</si>
  <si>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</si>
  <si>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</si>
  <si>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</si>
  <si>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</si>
  <si>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</si>
  <si>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</si>
  <si>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</si>
  <si>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</si>
  <si>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</si>
  <si>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</si>
  <si>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</si>
  <si>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</si>
  <si>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</si>
  <si>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</si>
  <si>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</si>
  <si>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</si>
  <si>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</si>
  <si>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</si>
  <si>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</si>
  <si>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</si>
  <si>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</si>
  <si>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</si>
  <si>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</si>
  <si>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</si>
  <si>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</si>
  <si>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</si>
  <si>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</si>
  <si>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</si>
  <si>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</si>
  <si>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</si>
  <si>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</si>
  <si>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</si>
  <si>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</si>
  <si>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</si>
  <si>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</si>
  <si>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</si>
  <si>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</si>
  <si>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</si>
  <si>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</si>
  <si>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</si>
  <si>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</si>
  <si>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</si>
  <si>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</si>
  <si>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</si>
  <si>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</si>
  <si>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</si>
  <si>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</si>
  <si>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</si>
  <si>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</si>
  <si>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</si>
  <si>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</si>
  <si>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</si>
  <si>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</si>
  <si>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</si>
  <si>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</si>
  <si>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</si>
  <si>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</si>
  <si>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</si>
  <si>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</si>
  <si>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</si>
  <si>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</si>
  <si>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</si>
  <si>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</si>
  <si>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</si>
  <si>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</si>
  <si>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</si>
  <si>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</si>
  <si>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</si>
  <si>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</si>
  <si>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</si>
  <si>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</si>
  <si>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</si>
  <si>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</si>
  <si>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</si>
  <si>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</si>
  <si>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</si>
  <si>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</si>
  <si>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</si>
  <si>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</si>
  <si>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</si>
  <si>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</si>
  <si>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</si>
  <si>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</si>
  <si>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</si>
  <si>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</si>
  <si>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</si>
  <si>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</si>
  <si>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</si>
  <si>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</si>
  <si>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</si>
  <si>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</si>
  <si>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</si>
  <si>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</si>
  <si>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</si>
  <si>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</si>
  <si>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</si>
  <si>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</si>
  <si>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</si>
  <si>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</si>
  <si>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</si>
  <si>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</si>
  <si>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</si>
  <si>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</si>
  <si>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</si>
  <si>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</si>
  <si>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</si>
  <si>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</si>
  <si>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</si>
  <si>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</si>
  <si>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</si>
  <si>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</si>
  <si>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</si>
  <si>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</si>
  <si>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</si>
  <si>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</si>
  <si>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</si>
  <si>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</si>
  <si>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</si>
  <si>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</si>
  <si>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</si>
  <si>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</si>
  <si>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</si>
  <si>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</si>
  <si>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</si>
  <si>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</si>
  <si>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</si>
  <si>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</si>
  <si>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</si>
  <si>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</si>
  <si>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</si>
  <si>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</si>
  <si>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</si>
  <si>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</si>
  <si>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</si>
  <si>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</si>
  <si>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</si>
  <si>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</si>
  <si>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</si>
  <si>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</si>
  <si>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</si>
  <si>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</si>
  <si>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</si>
  <si>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</si>
  <si>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</si>
  <si>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</si>
  <si>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</si>
  <si>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</si>
  <si>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</si>
  <si>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</si>
  <si>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</si>
  <si>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</si>
  <si>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</si>
  <si>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</si>
  <si>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</si>
  <si>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</si>
  <si>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</si>
  <si>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</si>
  <si>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</si>
  <si>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</si>
  <si>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</si>
  <si>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</si>
  <si>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</si>
  <si>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</si>
  <si>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</si>
  <si>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</si>
  <si>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</si>
  <si>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</si>
  <si>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</si>
  <si>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</si>
  <si>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</si>
  <si>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</si>
  <si>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</si>
  <si>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</si>
  <si>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</si>
  <si>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</si>
  <si>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</si>
  <si>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</si>
  <si>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</si>
  <si>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</si>
  <si>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</si>
  <si>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</si>
  <si>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</si>
  <si>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</si>
  <si>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</si>
  <si>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</si>
  <si>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</si>
  <si>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</si>
  <si>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</si>
  <si>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</si>
  <si>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</si>
  <si>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</si>
  <si>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</si>
  <si>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</si>
  <si>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</si>
  <si>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</si>
  <si>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</si>
  <si>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</si>
  <si>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</si>
  <si>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</si>
  <si>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</si>
  <si>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</si>
  <si>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</si>
  <si>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</si>
  <si>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</si>
  <si>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</si>
  <si>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</si>
  <si>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</si>
  <si>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</si>
  <si>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</si>
  <si>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</si>
  <si>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</si>
  <si>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</si>
  <si>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</si>
  <si>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</si>
  <si>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</si>
  <si>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</si>
  <si>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</si>
  <si>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</si>
  <si>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</si>
  <si>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</si>
  <si>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</si>
  <si>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</si>
  <si>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</si>
  <si>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</si>
  <si>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</si>
  <si>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</si>
  <si>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</si>
  <si>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</si>
  <si>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</si>
  <si>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</si>
  <si>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</si>
  <si>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</si>
  <si>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</si>
  <si>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</si>
  <si>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</si>
  <si>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</si>
  <si>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</si>
  <si>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</si>
  <si>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</si>
  <si>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</si>
  <si>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</si>
  <si>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</si>
  <si>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</si>
  <si>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</si>
  <si>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</si>
  <si>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</si>
  <si>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</si>
  <si>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</si>
  <si>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</si>
  <si>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</si>
  <si>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</si>
  <si>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</si>
  <si>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</si>
  <si>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</si>
  <si>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</si>
  <si>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</si>
  <si>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</si>
  <si>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</si>
  <si>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</si>
  <si>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</si>
  <si>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</si>
  <si>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</si>
  <si>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</si>
  <si>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</si>
  <si>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</si>
  <si>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</si>
  <si>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</si>
  <si>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</si>
  <si>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</si>
  <si>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</si>
  <si>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</si>
  <si>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</si>
  <si>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</si>
  <si>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</si>
  <si>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</si>
  <si>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</si>
  <si>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</si>
  <si>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</si>
  <si>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</si>
  <si>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</si>
  <si>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</si>
  <si>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</si>
  <si>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</si>
  <si>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</si>
  <si>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</si>
  <si>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</si>
  <si>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</si>
  <si>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</si>
  <si>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</si>
  <si>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</si>
  <si>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</si>
  <si>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</si>
  <si>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</si>
  <si>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</si>
  <si>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</si>
  <si>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</si>
  <si>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</si>
  <si>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</si>
  <si>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</si>
  <si>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</si>
  <si>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</si>
  <si>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</si>
  <si>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</si>
  <si>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</si>
  <si>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</si>
  <si>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</si>
  <si>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</si>
  <si>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</si>
  <si>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</si>
  <si>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</si>
  <si>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</si>
  <si>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</si>
  <si>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</si>
  <si>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</si>
  <si>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</si>
  <si>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</si>
  <si>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</si>
  <si>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</si>
  <si>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</si>
  <si>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</si>
  <si>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</si>
  <si>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</si>
  <si>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</si>
  <si>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</si>
  <si>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</si>
  <si>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</si>
  <si>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</si>
  <si>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21st Century Prep</t>
  </si>
  <si>
    <t>Darrell Lynn Hines Academy</t>
  </si>
  <si>
    <t>Downtown Montessori</t>
  </si>
  <si>
    <t>Milwaukee Academy of Science</t>
  </si>
  <si>
    <t>School for Early Development &amp; Achievement</t>
  </si>
  <si>
    <t>Milwaukee Math &amp; Science Academy</t>
  </si>
  <si>
    <t>Milwaukee Scholars (National Heritage Academies)</t>
  </si>
  <si>
    <t>CHETEK-WEYERHAEUSER</t>
  </si>
  <si>
    <t>CHEQUAMEGON</t>
  </si>
  <si>
    <t>Escuela Verde</t>
  </si>
  <si>
    <t>CFDA # 84.010</t>
  </si>
  <si>
    <t>Milwaukee Collegiate Academy (formerly CEO Leadership Academy)</t>
  </si>
  <si>
    <t>La Casa de Esperanza</t>
  </si>
  <si>
    <t>Seeds of Health, Inc.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</si>
  <si>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</si>
  <si>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</si>
  <si>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</si>
  <si>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</si>
  <si>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</si>
  <si>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</si>
  <si>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</si>
  <si>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</si>
  <si>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</si>
  <si>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8110</t>
  </si>
  <si>
    <t>8123</t>
  </si>
  <si>
    <t>8114</t>
  </si>
  <si>
    <t>8105</t>
  </si>
  <si>
    <t>8109</t>
  </si>
  <si>
    <t>8101</t>
  </si>
  <si>
    <t>8131</t>
  </si>
  <si>
    <t>8135</t>
  </si>
  <si>
    <t>8106</t>
  </si>
  <si>
    <t>8127</t>
  </si>
  <si>
    <t>8128</t>
  </si>
  <si>
    <t>8129</t>
  </si>
  <si>
    <t>8138</t>
  </si>
  <si>
    <t>8107</t>
  </si>
  <si>
    <t>8001</t>
  </si>
  <si>
    <t>8136</t>
  </si>
  <si>
    <t>8137</t>
  </si>
  <si>
    <t>8132</t>
  </si>
  <si>
    <t>8113</t>
  </si>
  <si>
    <t>Penfield Montessori Academy</t>
  </si>
  <si>
    <t>Stellar Collegiate</t>
  </si>
  <si>
    <t>UCC Acosta Middle School</t>
  </si>
  <si>
    <t>8139</t>
  </si>
  <si>
    <t>Contact DPI</t>
  </si>
  <si>
    <t>FY 2017-18 ESEA Carryover</t>
  </si>
  <si>
    <t>7-1-18 to 6-30-19</t>
  </si>
  <si>
    <t>Pathways High School</t>
  </si>
  <si>
    <t>8141</t>
  </si>
  <si>
    <r>
      <t xml:space="preserve">Isthmus Montessori Academy Public - </t>
    </r>
    <r>
      <rPr>
        <sz val="11"/>
        <color rgb="FFFF0000"/>
        <rFont val="Calibri"/>
        <family val="2"/>
        <scheme val="minor"/>
      </rPr>
      <t>NEW</t>
    </r>
  </si>
  <si>
    <t>8142</t>
  </si>
  <si>
    <r>
      <t xml:space="preserve">One City Senior Preschool - </t>
    </r>
    <r>
      <rPr>
        <sz val="11"/>
        <color rgb="FFFF0000"/>
        <rFont val="Calibri"/>
        <family val="2"/>
        <scheme val="minor"/>
      </rPr>
      <t>NEW</t>
    </r>
  </si>
  <si>
    <t>2570</t>
  </si>
  <si>
    <t>HOLY HILL AREA</t>
  </si>
  <si>
    <t>Public</t>
  </si>
  <si>
    <t>Private</t>
  </si>
  <si>
    <t>Title I-A Subpart 2 Carryover</t>
  </si>
  <si>
    <t>WUFAR Project # 141</t>
  </si>
  <si>
    <t>Woodlands School - State Street Campus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</si>
  <si>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</si>
  <si>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</si>
  <si>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</si>
  <si>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</si>
  <si>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</si>
  <si>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</si>
  <si>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Carryover for those that selected 100% carryover to 2018-19 (public/private equitable share will be determined in 2018-19)</t>
  </si>
  <si>
    <t>DURAND-ARKANSAW</t>
  </si>
  <si>
    <t>Title II-A  Carryover</t>
  </si>
  <si>
    <t>CFDA # 84.367</t>
  </si>
  <si>
    <t>WUFAR Project # 365</t>
  </si>
  <si>
    <t>WUFAR Project # 140</t>
  </si>
  <si>
    <t>Appleton Cooperative Educational Center</t>
  </si>
  <si>
    <t>Prentice House Inc.</t>
  </si>
  <si>
    <t>Eau Claire Academy</t>
  </si>
  <si>
    <t>Northwest Regional Detention Center</t>
  </si>
  <si>
    <t>Brown County Jail (Green Bay Detention Center)</t>
  </si>
  <si>
    <t>Shelter Care</t>
  </si>
  <si>
    <t>Rock County Youth Services Center</t>
  </si>
  <si>
    <t>Kenosha County Detention Center</t>
  </si>
  <si>
    <t>Lad Lake, Inc.</t>
  </si>
  <si>
    <t xml:space="preserve">Family &amp; Children's Center - Youth Home </t>
  </si>
  <si>
    <t>La Crosse County Juvenile Detention Center (CORE Academy)</t>
  </si>
  <si>
    <t>Western Region Adolescent Services</t>
  </si>
  <si>
    <t>Dane County Jail</t>
  </si>
  <si>
    <t>Dane County Juvenile Court Program (Dane County Detention Center)</t>
  </si>
  <si>
    <t>Milwaukee Academy</t>
  </si>
  <si>
    <t>Milwaukee County Youth Education Center</t>
  </si>
  <si>
    <t>St. Charles FOCUS Program</t>
  </si>
  <si>
    <t>St. Rose Youth &amp; Family Center</t>
  </si>
  <si>
    <t>Rawhide Inc. (Starr Academy)</t>
  </si>
  <si>
    <t>Norris Adolescent Center</t>
  </si>
  <si>
    <t>Genesee Lake School</t>
  </si>
  <si>
    <t>Racine County Juvenile Detention Center</t>
  </si>
  <si>
    <t>Sheboygan County Juvenile Detention Facility</t>
  </si>
  <si>
    <t>Portage County Juvenile Detention Center</t>
  </si>
  <si>
    <t>Tomorrow's Children Inc.</t>
  </si>
  <si>
    <t>Wauwatosa Detention Center School; Vel Phillips Juvenile Justice Center (Plank Road Complex)</t>
  </si>
  <si>
    <t>Northwest Passage</t>
  </si>
  <si>
    <t>Family Services Residential Treatment Program</t>
  </si>
  <si>
    <t>Visions Jr/Sr High School</t>
  </si>
  <si>
    <t>WUFAR Project # 149</t>
  </si>
  <si>
    <t>Carryover</t>
  </si>
  <si>
    <t>Title I-D Neglected</t>
  </si>
  <si>
    <t>Title I-D Delinquent</t>
  </si>
  <si>
    <t>Title III-A  Carryover</t>
  </si>
  <si>
    <t>CFDA # 84.365</t>
  </si>
  <si>
    <t>WUFAR Project # 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</si>
</sst>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 applyFill="1"/>
    <xf numFmtId="0" fontId="2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0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0" fontId="0" fillId="0" borderId="0" xfId="0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5" fillId="0" borderId="0" xfId="1" applyFont="1" applyAlignment="1">
      <alignment horizontal="center"/>
    </xf>
    <xf numFmtId="43" fontId="0" fillId="0" borderId="0" xfId="1" applyFont="1"/>
    <xf numFmtId="43" fontId="0" fillId="0" borderId="1" xfId="1" applyFont="1" applyBorder="1"/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" fontId="0" fillId="0" borderId="2" xfId="0" applyNumberFormat="1" applyBorder="1"/>
    <xf numFmtId="43" fontId="0" fillId="0" borderId="0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0" fontId="0" fillId="0" borderId="0" xfId="0" applyFont="1" applyBorder="1" applyAlignment="1">
      <alignment horizontal="left" indent="2"/>
    </xf>
    <xf numFmtId="0" fontId="0" fillId="0" borderId="0" xfId="0" quotePrefix="1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2" fillId="0" borderId="0" xfId="0" applyFont="1" applyBorder="1" applyAlignment="1" applyProtection="1">
      <alignment horizontal="left" indent="2"/>
      <protection locked="0"/>
    </xf>
    <xf numFmtId="43" fontId="2" fillId="0" borderId="2" xfId="1" applyFont="1" applyFill="1" applyBorder="1"/>
    <xf numFmtId="0" fontId="0" fillId="0" borderId="0" xfId="0" applyFill="1"/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5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38.5703125" style="7" customWidth="1"/>
    <col min="4" max="4" width="16.7109375" style="1" customWidth="1"/>
    <col min="5" max="5" width="15" style="7" bestFit="1" customWidth="1"/>
    <col min="6" max="6" width="14.28515625" style="7" bestFit="1" customWidth="1"/>
    <col min="7" max="16384" width="9.140625" style="7"/>
  </cols>
  <sheetData>
    <row r="1" spans="1:5" ht="15" customHeight="1" x14ac:dyDescent="0.25">
      <c r="A1" s="12"/>
      <c r="B1" s="5"/>
      <c r="C1" s="2" t="s">
        <v>0</v>
      </c>
      <c r="D1" s="51" t="s">
        <v>894</v>
      </c>
      <c r="E1" s="51"/>
    </row>
    <row r="2" spans="1:5" x14ac:dyDescent="0.25">
      <c r="A2" s="12"/>
      <c r="B2" s="5"/>
      <c r="C2" s="21" t="s">
        <v>883</v>
      </c>
      <c r="D2" s="52" t="s">
        <v>846</v>
      </c>
      <c r="E2" s="52"/>
    </row>
    <row r="3" spans="1:5" x14ac:dyDescent="0.25">
      <c r="A3" s="12"/>
      <c r="B3" s="5"/>
      <c r="C3" s="22" t="s">
        <v>884</v>
      </c>
      <c r="D3" s="52" t="s">
        <v>895</v>
      </c>
      <c r="E3" s="52"/>
    </row>
    <row r="4" spans="1:5" x14ac:dyDescent="0.25">
      <c r="A4" s="12"/>
      <c r="B4" s="5"/>
      <c r="D4" s="8"/>
    </row>
    <row r="5" spans="1:5" x14ac:dyDescent="0.25">
      <c r="A5" s="23" t="s">
        <v>1</v>
      </c>
      <c r="B5" s="6" t="s">
        <v>2</v>
      </c>
      <c r="C5" s="24" t="s">
        <v>3</v>
      </c>
      <c r="D5" s="10" t="s">
        <v>892</v>
      </c>
      <c r="E5" s="25" t="s">
        <v>893</v>
      </c>
    </row>
    <row r="6" spans="1:5" x14ac:dyDescent="0.25">
      <c r="A6" s="12" t="s">
        <v>4</v>
      </c>
      <c r="B6" s="5">
        <v>10</v>
      </c>
      <c r="C6" s="4" t="s">
        <v>427</v>
      </c>
      <c r="D6" s="16">
        <v>0</v>
      </c>
      <c r="E6" s="15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16">
        <v>9306.02</v>
      </c>
      <c r="E7" s="15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16">
        <v>17356.57</v>
      </c>
      <c r="E8" s="15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16">
        <v>1786.04</v>
      </c>
      <c r="E9" s="15">
        <v>3148.81</v>
      </c>
    </row>
    <row r="10" spans="1:5" x14ac:dyDescent="0.25">
      <c r="A10" s="12" t="s">
        <v>8</v>
      </c>
      <c r="B10" s="5">
        <v>4</v>
      </c>
      <c r="C10" s="4" t="s">
        <v>431</v>
      </c>
      <c r="D10" s="16">
        <v>0</v>
      </c>
      <c r="E10" s="15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16">
        <v>15659.22</v>
      </c>
      <c r="E11" s="15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16">
        <v>0</v>
      </c>
      <c r="E12" s="15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16">
        <v>41857.629999999997</v>
      </c>
      <c r="E13" s="15">
        <v>1234.76</v>
      </c>
    </row>
    <row r="14" spans="1:5" x14ac:dyDescent="0.25">
      <c r="A14" s="12" t="s">
        <v>12</v>
      </c>
      <c r="B14" s="5">
        <v>11</v>
      </c>
      <c r="C14" s="4" t="s">
        <v>435</v>
      </c>
      <c r="D14" s="16">
        <v>6701.33</v>
      </c>
      <c r="E14" s="15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16">
        <v>195735.09</v>
      </c>
      <c r="E15" s="15">
        <v>1045.8499999999999</v>
      </c>
    </row>
    <row r="16" spans="1:5" x14ac:dyDescent="0.25">
      <c r="A16" s="12" t="s">
        <v>14</v>
      </c>
      <c r="B16" s="5">
        <v>6</v>
      </c>
      <c r="C16" s="4" t="s">
        <v>437</v>
      </c>
      <c r="D16" s="16">
        <v>132763.97</v>
      </c>
      <c r="E16" s="15">
        <v>1999.84</v>
      </c>
    </row>
    <row r="17" spans="1:5" x14ac:dyDescent="0.25">
      <c r="A17" s="12" t="s">
        <v>15</v>
      </c>
      <c r="B17" s="5">
        <v>4</v>
      </c>
      <c r="C17" s="4" t="s">
        <v>438</v>
      </c>
      <c r="D17" s="16">
        <v>18137.03</v>
      </c>
      <c r="E17" s="15">
        <v>1174.73</v>
      </c>
    </row>
    <row r="18" spans="1:5" x14ac:dyDescent="0.25">
      <c r="A18" s="12" t="s">
        <v>16</v>
      </c>
      <c r="B18" s="5">
        <v>3</v>
      </c>
      <c r="C18" s="4" t="s">
        <v>439</v>
      </c>
      <c r="D18" s="16">
        <v>0</v>
      </c>
      <c r="E18" s="15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16">
        <v>466.94</v>
      </c>
      <c r="E19" s="15">
        <v>0</v>
      </c>
    </row>
    <row r="20" spans="1:5" x14ac:dyDescent="0.25">
      <c r="A20" s="12" t="s">
        <v>18</v>
      </c>
      <c r="B20" s="5">
        <v>12</v>
      </c>
      <c r="C20" s="4" t="s">
        <v>441</v>
      </c>
      <c r="D20" s="16">
        <v>36127.379999999997</v>
      </c>
      <c r="E20" s="15">
        <v>1112.1300000000001</v>
      </c>
    </row>
    <row r="21" spans="1:5" x14ac:dyDescent="0.25">
      <c r="A21" s="12" t="s">
        <v>19</v>
      </c>
      <c r="B21" s="5">
        <v>7</v>
      </c>
      <c r="C21" s="4" t="s">
        <v>442</v>
      </c>
      <c r="D21" s="16">
        <v>9567.16</v>
      </c>
      <c r="E21" s="15">
        <v>588.34</v>
      </c>
    </row>
    <row r="22" spans="1:5" x14ac:dyDescent="0.25">
      <c r="A22" s="12" t="s">
        <v>20</v>
      </c>
      <c r="B22" s="5">
        <v>9</v>
      </c>
      <c r="C22" s="4" t="s">
        <v>443</v>
      </c>
      <c r="D22" s="16">
        <v>15371.78</v>
      </c>
      <c r="E22" s="15">
        <v>3623.76</v>
      </c>
    </row>
    <row r="23" spans="1:5" x14ac:dyDescent="0.25">
      <c r="A23" s="12" t="s">
        <v>21</v>
      </c>
      <c r="B23" s="5">
        <v>5</v>
      </c>
      <c r="C23" s="4" t="s">
        <v>444</v>
      </c>
      <c r="D23" s="16">
        <v>111.09</v>
      </c>
      <c r="E23" s="15">
        <v>0</v>
      </c>
    </row>
    <row r="24" spans="1:5" x14ac:dyDescent="0.25">
      <c r="A24" s="12" t="s">
        <v>22</v>
      </c>
      <c r="B24" s="5">
        <v>10</v>
      </c>
      <c r="C24" s="4" t="s">
        <v>445</v>
      </c>
      <c r="D24" s="16">
        <v>34543.4</v>
      </c>
      <c r="E24" s="15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16">
        <v>11041.63</v>
      </c>
      <c r="E25" s="15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16">
        <v>29768.03</v>
      </c>
      <c r="E26" s="15">
        <v>0</v>
      </c>
    </row>
    <row r="27" spans="1:5" x14ac:dyDescent="0.25">
      <c r="A27" s="12" t="s">
        <v>25</v>
      </c>
      <c r="B27" s="5">
        <v>5</v>
      </c>
      <c r="C27" s="4" t="s">
        <v>448</v>
      </c>
      <c r="D27" s="16">
        <v>16041.82</v>
      </c>
      <c r="E27" s="15">
        <v>1475.01</v>
      </c>
    </row>
    <row r="28" spans="1:5" x14ac:dyDescent="0.25">
      <c r="A28" s="12" t="s">
        <v>26</v>
      </c>
      <c r="B28" s="5">
        <v>3</v>
      </c>
      <c r="C28" s="4" t="s">
        <v>449</v>
      </c>
      <c r="D28" s="16">
        <v>5</v>
      </c>
      <c r="E28" s="15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16">
        <v>36445.22</v>
      </c>
      <c r="E29" s="15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16">
        <v>5000.8100000000004</v>
      </c>
      <c r="E30" s="15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16">
        <v>61160.480000000003</v>
      </c>
      <c r="E31" s="15">
        <v>4366.3</v>
      </c>
    </row>
    <row r="32" spans="1:5" x14ac:dyDescent="0.25">
      <c r="A32" s="12" t="s">
        <v>30</v>
      </c>
      <c r="B32" s="5">
        <v>8</v>
      </c>
      <c r="C32" s="4" t="s">
        <v>453</v>
      </c>
      <c r="D32" s="16">
        <v>13102.1</v>
      </c>
      <c r="E32" s="15">
        <v>0</v>
      </c>
    </row>
    <row r="33" spans="1:5" x14ac:dyDescent="0.25">
      <c r="A33" s="12" t="s">
        <v>31</v>
      </c>
      <c r="B33" s="5">
        <v>2</v>
      </c>
      <c r="C33" s="4" t="s">
        <v>454</v>
      </c>
      <c r="D33" s="16">
        <v>536.91</v>
      </c>
      <c r="E33" s="15">
        <v>0</v>
      </c>
    </row>
    <row r="34" spans="1:5" x14ac:dyDescent="0.25">
      <c r="A34" s="12" t="s">
        <v>32</v>
      </c>
      <c r="B34" s="5">
        <v>3</v>
      </c>
      <c r="C34" s="4" t="s">
        <v>455</v>
      </c>
      <c r="D34" s="16">
        <v>100</v>
      </c>
      <c r="E34" s="15">
        <v>0</v>
      </c>
    </row>
    <row r="35" spans="1:5" x14ac:dyDescent="0.25">
      <c r="A35" s="12" t="s">
        <v>33</v>
      </c>
      <c r="B35" s="5">
        <v>2</v>
      </c>
      <c r="C35" s="4" t="s">
        <v>456</v>
      </c>
      <c r="D35" s="16">
        <v>408034.58</v>
      </c>
      <c r="E35" s="15">
        <v>51524.61</v>
      </c>
    </row>
    <row r="36" spans="1:5" x14ac:dyDescent="0.25">
      <c r="A36" s="12" t="s">
        <v>34</v>
      </c>
      <c r="B36" s="5">
        <v>2</v>
      </c>
      <c r="C36" s="4" t="s">
        <v>457</v>
      </c>
      <c r="D36" s="16">
        <v>43287.24</v>
      </c>
      <c r="E36" s="15">
        <v>2900.95</v>
      </c>
    </row>
    <row r="37" spans="1:5" x14ac:dyDescent="0.25">
      <c r="A37" s="12" t="s">
        <v>35</v>
      </c>
      <c r="B37" s="5">
        <v>3</v>
      </c>
      <c r="C37" s="4" t="s">
        <v>458</v>
      </c>
      <c r="D37" s="16">
        <v>8213.33</v>
      </c>
      <c r="E37" s="15">
        <v>0</v>
      </c>
    </row>
    <row r="38" spans="1:5" x14ac:dyDescent="0.25">
      <c r="A38" s="12" t="s">
        <v>36</v>
      </c>
      <c r="B38" s="5">
        <v>6</v>
      </c>
      <c r="C38" s="4" t="s">
        <v>459</v>
      </c>
      <c r="D38" s="16">
        <v>78309.94</v>
      </c>
      <c r="E38" s="15">
        <v>3026.65</v>
      </c>
    </row>
    <row r="39" spans="1:5" x14ac:dyDescent="0.25">
      <c r="A39" s="12" t="s">
        <v>37</v>
      </c>
      <c r="B39" s="5">
        <v>2</v>
      </c>
      <c r="C39" s="4" t="s">
        <v>460</v>
      </c>
      <c r="D39" s="16">
        <v>2546.5700000000002</v>
      </c>
      <c r="E39" s="15">
        <v>0</v>
      </c>
    </row>
    <row r="40" spans="1:5" x14ac:dyDescent="0.25">
      <c r="A40" s="12" t="s">
        <v>38</v>
      </c>
      <c r="B40" s="5">
        <v>11</v>
      </c>
      <c r="C40" s="4" t="s">
        <v>461</v>
      </c>
      <c r="D40" s="16">
        <v>1230.52</v>
      </c>
      <c r="E40" s="15">
        <v>0</v>
      </c>
    </row>
    <row r="41" spans="1:5" x14ac:dyDescent="0.25">
      <c r="A41" s="12" t="s">
        <v>39</v>
      </c>
      <c r="B41" s="5">
        <v>3</v>
      </c>
      <c r="C41" s="4" t="s">
        <v>462</v>
      </c>
      <c r="D41" s="16">
        <v>0</v>
      </c>
      <c r="E41" s="15">
        <v>0</v>
      </c>
    </row>
    <row r="42" spans="1:5" x14ac:dyDescent="0.25">
      <c r="A42" s="12" t="s">
        <v>40</v>
      </c>
      <c r="B42" s="5">
        <v>4</v>
      </c>
      <c r="C42" s="4" t="s">
        <v>463</v>
      </c>
      <c r="D42" s="16">
        <v>36474.78</v>
      </c>
      <c r="E42" s="15">
        <v>0</v>
      </c>
    </row>
    <row r="43" spans="1:5" x14ac:dyDescent="0.25">
      <c r="A43" s="12" t="s">
        <v>41</v>
      </c>
      <c r="B43" s="5">
        <v>4</v>
      </c>
      <c r="C43" s="4" t="s">
        <v>464</v>
      </c>
      <c r="D43" s="16">
        <v>15755.72</v>
      </c>
      <c r="E43" s="15">
        <v>0</v>
      </c>
    </row>
    <row r="44" spans="1:5" x14ac:dyDescent="0.25">
      <c r="A44" s="12" t="s">
        <v>42</v>
      </c>
      <c r="B44" s="5">
        <v>10</v>
      </c>
      <c r="C44" s="4" t="s">
        <v>465</v>
      </c>
      <c r="D44" s="16">
        <v>16535.2</v>
      </c>
      <c r="E44" s="15">
        <v>1419.37</v>
      </c>
    </row>
    <row r="45" spans="1:5" x14ac:dyDescent="0.25">
      <c r="A45" s="12" t="s">
        <v>43</v>
      </c>
      <c r="B45" s="5">
        <v>8</v>
      </c>
      <c r="C45" s="4" t="s">
        <v>466</v>
      </c>
      <c r="D45" s="16">
        <v>7093.78</v>
      </c>
      <c r="E45" s="15">
        <v>36068.410000000003</v>
      </c>
    </row>
    <row r="46" spans="1:5" x14ac:dyDescent="0.25">
      <c r="A46" s="12" t="s">
        <v>44</v>
      </c>
      <c r="B46" s="5">
        <v>3</v>
      </c>
      <c r="C46" s="4" t="s">
        <v>467</v>
      </c>
      <c r="D46" s="16">
        <v>11627.58</v>
      </c>
      <c r="E46" s="15">
        <v>0</v>
      </c>
    </row>
    <row r="47" spans="1:5" x14ac:dyDescent="0.25">
      <c r="A47" s="12" t="s">
        <v>45</v>
      </c>
      <c r="B47" s="5">
        <v>8</v>
      </c>
      <c r="C47" s="4" t="s">
        <v>468</v>
      </c>
      <c r="D47" s="16">
        <v>6275.35</v>
      </c>
      <c r="E47" s="15">
        <v>0</v>
      </c>
    </row>
    <row r="48" spans="1:5" x14ac:dyDescent="0.25">
      <c r="A48" s="12" t="s">
        <v>46</v>
      </c>
      <c r="B48" s="5">
        <v>11</v>
      </c>
      <c r="C48" s="4" t="s">
        <v>469</v>
      </c>
      <c r="D48" s="16">
        <v>3735.26</v>
      </c>
      <c r="E48" s="15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16">
        <v>3844.8</v>
      </c>
      <c r="E49" s="15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16">
        <v>3444.74</v>
      </c>
      <c r="E50" s="15">
        <v>207.04</v>
      </c>
    </row>
    <row r="51" spans="1:5" x14ac:dyDescent="0.25">
      <c r="A51" s="12" t="s">
        <v>49</v>
      </c>
      <c r="B51" s="5">
        <v>2</v>
      </c>
      <c r="C51" s="4" t="s">
        <v>472</v>
      </c>
      <c r="D51" s="16">
        <v>0</v>
      </c>
      <c r="E51" s="15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16">
        <v>6252.06</v>
      </c>
      <c r="E52" s="15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16">
        <v>3409.29</v>
      </c>
      <c r="E53" s="15">
        <v>38.14</v>
      </c>
    </row>
    <row r="54" spans="1:5" x14ac:dyDescent="0.25">
      <c r="A54" s="12" t="s">
        <v>52</v>
      </c>
      <c r="B54" s="5">
        <v>10</v>
      </c>
      <c r="C54" s="4" t="s">
        <v>475</v>
      </c>
      <c r="D54" s="16">
        <v>10727.04</v>
      </c>
      <c r="E54" s="15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16">
        <v>286.01</v>
      </c>
      <c r="E55" s="15">
        <v>3105.61</v>
      </c>
    </row>
    <row r="56" spans="1:5" x14ac:dyDescent="0.25">
      <c r="A56" s="12" t="s">
        <v>54</v>
      </c>
      <c r="B56" s="5">
        <v>12</v>
      </c>
      <c r="C56" s="4" t="s">
        <v>477</v>
      </c>
      <c r="D56" s="16">
        <v>0</v>
      </c>
      <c r="E56" s="15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16">
        <v>10616.7</v>
      </c>
      <c r="E57" s="15">
        <v>0</v>
      </c>
    </row>
    <row r="58" spans="1:5" x14ac:dyDescent="0.25">
      <c r="A58" s="12" t="s">
        <v>56</v>
      </c>
      <c r="B58" s="5">
        <v>5</v>
      </c>
      <c r="C58" s="4" t="s">
        <v>479</v>
      </c>
      <c r="D58" s="16">
        <v>9429.36</v>
      </c>
      <c r="E58" s="15">
        <v>9827.5300000000007</v>
      </c>
    </row>
    <row r="59" spans="1:5" x14ac:dyDescent="0.25">
      <c r="A59" s="12" t="s">
        <v>57</v>
      </c>
      <c r="B59" s="5">
        <v>2</v>
      </c>
      <c r="C59" s="4" t="s">
        <v>480</v>
      </c>
      <c r="D59" s="16">
        <v>11699.99</v>
      </c>
      <c r="E59" s="15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16">
        <v>196.05</v>
      </c>
      <c r="E60" s="15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16">
        <v>2381.9899999999998</v>
      </c>
      <c r="E61" s="15">
        <v>0.16</v>
      </c>
    </row>
    <row r="62" spans="1:5" x14ac:dyDescent="0.25">
      <c r="A62" s="12" t="s">
        <v>60</v>
      </c>
      <c r="B62" s="5">
        <v>4</v>
      </c>
      <c r="C62" s="4" t="s">
        <v>483</v>
      </c>
      <c r="D62" s="16">
        <v>71478.759999999995</v>
      </c>
      <c r="E62" s="15">
        <v>10503.34</v>
      </c>
    </row>
    <row r="63" spans="1:5" x14ac:dyDescent="0.25">
      <c r="A63" s="12" t="s">
        <v>61</v>
      </c>
      <c r="B63" s="5">
        <v>3</v>
      </c>
      <c r="C63" s="4" t="s">
        <v>484</v>
      </c>
      <c r="D63" s="16">
        <v>497.05</v>
      </c>
      <c r="E63" s="15">
        <v>1247.2</v>
      </c>
    </row>
    <row r="64" spans="1:5" x14ac:dyDescent="0.25">
      <c r="A64" s="12" t="s">
        <v>62</v>
      </c>
      <c r="B64" s="5">
        <v>7</v>
      </c>
      <c r="C64" s="4" t="s">
        <v>485</v>
      </c>
      <c r="D64" s="16">
        <v>38091.31</v>
      </c>
      <c r="E64" s="15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16">
        <v>20078.8</v>
      </c>
      <c r="E65" s="15">
        <v>6831.57</v>
      </c>
    </row>
    <row r="66" spans="1:5" x14ac:dyDescent="0.25">
      <c r="A66" s="12" t="s">
        <v>64</v>
      </c>
      <c r="B66" s="5">
        <v>2</v>
      </c>
      <c r="C66" s="4" t="s">
        <v>487</v>
      </c>
      <c r="D66" s="16">
        <v>34376.58</v>
      </c>
      <c r="E66" s="15">
        <v>0</v>
      </c>
    </row>
    <row r="67" spans="1:5" x14ac:dyDescent="0.25">
      <c r="A67" s="12" t="s">
        <v>65</v>
      </c>
      <c r="B67" s="5">
        <v>12</v>
      </c>
      <c r="C67" s="4" t="s">
        <v>844</v>
      </c>
      <c r="D67" s="16">
        <v>880.19</v>
      </c>
      <c r="E67" s="15">
        <v>0</v>
      </c>
    </row>
    <row r="68" spans="1:5" x14ac:dyDescent="0.25">
      <c r="A68" s="12" t="s">
        <v>66</v>
      </c>
      <c r="B68" s="5">
        <v>11</v>
      </c>
      <c r="C68" s="4" t="s">
        <v>843</v>
      </c>
      <c r="D68" s="16">
        <v>48297.47</v>
      </c>
      <c r="E68" s="15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16">
        <v>2.2799999999999998</v>
      </c>
      <c r="E69" s="15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16">
        <v>111899.05</v>
      </c>
      <c r="E70" s="15">
        <v>333.13</v>
      </c>
    </row>
    <row r="71" spans="1:5" x14ac:dyDescent="0.25">
      <c r="A71" s="12" t="s">
        <v>69</v>
      </c>
      <c r="B71" s="5">
        <v>11</v>
      </c>
      <c r="C71" s="4" t="s">
        <v>490</v>
      </c>
      <c r="D71" s="16">
        <v>6347.64</v>
      </c>
      <c r="E71" s="15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16">
        <v>9119.08</v>
      </c>
      <c r="E72" s="15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16">
        <v>20405.599999999999</v>
      </c>
      <c r="E73" s="15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16">
        <v>1801.21</v>
      </c>
      <c r="E74" s="15">
        <v>0</v>
      </c>
    </row>
    <row r="75" spans="1:5" x14ac:dyDescent="0.25">
      <c r="A75" s="12" t="s">
        <v>73</v>
      </c>
      <c r="B75" s="5">
        <v>4</v>
      </c>
      <c r="C75" s="4" t="s">
        <v>494</v>
      </c>
      <c r="D75" s="16">
        <v>6386.18</v>
      </c>
      <c r="E75" s="15">
        <v>1100.26</v>
      </c>
    </row>
    <row r="76" spans="1:5" x14ac:dyDescent="0.25">
      <c r="A76" s="12" t="s">
        <v>74</v>
      </c>
      <c r="B76" s="5">
        <v>10</v>
      </c>
      <c r="C76" s="4" t="s">
        <v>495</v>
      </c>
      <c r="D76" s="16">
        <v>3474.88</v>
      </c>
      <c r="E76" s="15">
        <v>0</v>
      </c>
    </row>
    <row r="77" spans="1:5" x14ac:dyDescent="0.25">
      <c r="A77" s="12" t="s">
        <v>75</v>
      </c>
      <c r="B77" s="5">
        <v>8</v>
      </c>
      <c r="C77" s="4" t="s">
        <v>496</v>
      </c>
      <c r="D77" s="16">
        <v>12017.01</v>
      </c>
      <c r="E77" s="15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16">
        <v>11816.52</v>
      </c>
      <c r="E78" s="15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16">
        <v>13888.89</v>
      </c>
      <c r="E79" s="15">
        <v>4307.7</v>
      </c>
    </row>
    <row r="80" spans="1:5" x14ac:dyDescent="0.25">
      <c r="A80" s="12" t="s">
        <v>78</v>
      </c>
      <c r="B80" s="5">
        <v>10</v>
      </c>
      <c r="C80" s="4" t="s">
        <v>499</v>
      </c>
      <c r="D80" s="16">
        <v>0</v>
      </c>
      <c r="E80" s="15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16">
        <v>592.98</v>
      </c>
      <c r="E81" s="15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16">
        <v>2007.45</v>
      </c>
      <c r="E82" s="15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16">
        <v>20</v>
      </c>
      <c r="E83" s="15">
        <v>1.68</v>
      </c>
    </row>
    <row r="84" spans="1:5" x14ac:dyDescent="0.25">
      <c r="A84" s="12" t="s">
        <v>82</v>
      </c>
      <c r="B84" s="5">
        <v>1</v>
      </c>
      <c r="C84" s="4" t="s">
        <v>503</v>
      </c>
      <c r="D84" s="16">
        <v>41921.65</v>
      </c>
      <c r="E84" s="15">
        <v>10.19</v>
      </c>
    </row>
    <row r="85" spans="1:5" x14ac:dyDescent="0.25">
      <c r="A85" s="12" t="s">
        <v>83</v>
      </c>
      <c r="B85" s="5">
        <v>11</v>
      </c>
      <c r="C85" s="4" t="s">
        <v>504</v>
      </c>
      <c r="D85" s="16">
        <v>4007.35</v>
      </c>
      <c r="E85" s="15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16">
        <v>24365.759999999998</v>
      </c>
      <c r="E86" s="15">
        <v>0</v>
      </c>
    </row>
    <row r="87" spans="1:5" x14ac:dyDescent="0.25">
      <c r="A87" s="12" t="s">
        <v>85</v>
      </c>
      <c r="B87" s="5">
        <v>3</v>
      </c>
      <c r="C87" s="4" t="s">
        <v>506</v>
      </c>
      <c r="D87" s="16">
        <v>24415.35</v>
      </c>
      <c r="E87" s="15">
        <v>1483.23</v>
      </c>
    </row>
    <row r="88" spans="1:5" x14ac:dyDescent="0.25">
      <c r="A88" s="12" t="s">
        <v>86</v>
      </c>
      <c r="B88" s="5">
        <v>2</v>
      </c>
      <c r="C88" s="4" t="s">
        <v>510</v>
      </c>
      <c r="D88" s="16">
        <v>1168.3499999999999</v>
      </c>
      <c r="E88" s="15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16">
        <v>2000.46</v>
      </c>
      <c r="E89" s="15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16">
        <v>33174.51</v>
      </c>
      <c r="E90" s="15">
        <v>1060.8</v>
      </c>
    </row>
    <row r="91" spans="1:5" x14ac:dyDescent="0.25">
      <c r="A91" s="12" t="s">
        <v>89</v>
      </c>
      <c r="B91" s="5">
        <v>7</v>
      </c>
      <c r="C91" s="4" t="s">
        <v>512</v>
      </c>
      <c r="D91" s="16">
        <v>85.58</v>
      </c>
      <c r="E91" s="15">
        <v>0</v>
      </c>
    </row>
    <row r="92" spans="1:5" x14ac:dyDescent="0.25">
      <c r="A92" s="12" t="s">
        <v>90</v>
      </c>
      <c r="B92" s="5">
        <v>7</v>
      </c>
      <c r="C92" s="4" t="s">
        <v>508</v>
      </c>
      <c r="D92" s="16">
        <v>9498.4599999999991</v>
      </c>
      <c r="E92" s="15">
        <v>335.17</v>
      </c>
    </row>
    <row r="93" spans="1:5" x14ac:dyDescent="0.25">
      <c r="A93" s="12" t="s">
        <v>91</v>
      </c>
      <c r="B93" s="5">
        <v>4</v>
      </c>
      <c r="C93" s="4" t="s">
        <v>509</v>
      </c>
      <c r="D93" s="16">
        <v>50092.6</v>
      </c>
      <c r="E93" s="15">
        <v>11.28</v>
      </c>
    </row>
    <row r="94" spans="1:5" x14ac:dyDescent="0.25">
      <c r="A94" s="12" t="s">
        <v>92</v>
      </c>
      <c r="B94" s="5">
        <v>6</v>
      </c>
      <c r="C94" s="4" t="s">
        <v>513</v>
      </c>
      <c r="D94" s="16">
        <v>19414.11</v>
      </c>
      <c r="E94" s="15">
        <v>197.92</v>
      </c>
    </row>
    <row r="95" spans="1:5" x14ac:dyDescent="0.25">
      <c r="A95" s="12" t="s">
        <v>93</v>
      </c>
      <c r="B95" s="5">
        <v>3</v>
      </c>
      <c r="C95" s="4" t="s">
        <v>514</v>
      </c>
      <c r="D95" s="16">
        <v>1231.9000000000001</v>
      </c>
      <c r="E95" s="15">
        <v>87.1</v>
      </c>
    </row>
    <row r="96" spans="1:5" x14ac:dyDescent="0.25">
      <c r="A96" s="12" t="s">
        <v>94</v>
      </c>
      <c r="B96" s="5">
        <v>2</v>
      </c>
      <c r="C96" s="4" t="s">
        <v>515</v>
      </c>
      <c r="D96" s="16">
        <v>1273</v>
      </c>
      <c r="E96" s="15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16">
        <v>108.77</v>
      </c>
      <c r="E97" s="15">
        <v>0</v>
      </c>
    </row>
    <row r="98" spans="1:5" x14ac:dyDescent="0.25">
      <c r="A98" s="12" t="s">
        <v>96</v>
      </c>
      <c r="B98" s="5">
        <v>11</v>
      </c>
      <c r="C98" s="4" t="s">
        <v>904</v>
      </c>
      <c r="D98" s="16">
        <v>11018.49</v>
      </c>
      <c r="E98" s="15">
        <v>29.71</v>
      </c>
    </row>
    <row r="99" spans="1:5" x14ac:dyDescent="0.25">
      <c r="A99" s="12" t="s">
        <v>97</v>
      </c>
      <c r="B99" s="5">
        <v>2</v>
      </c>
      <c r="C99" s="4" t="s">
        <v>517</v>
      </c>
      <c r="D99" s="16">
        <v>19447.36</v>
      </c>
      <c r="E99" s="15">
        <v>9407.1200000000008</v>
      </c>
    </row>
    <row r="100" spans="1:5" x14ac:dyDescent="0.25">
      <c r="A100" s="12" t="s">
        <v>98</v>
      </c>
      <c r="B100" s="5">
        <v>10</v>
      </c>
      <c r="C100" s="4" t="s">
        <v>518</v>
      </c>
      <c r="D100" s="16">
        <v>170087.86</v>
      </c>
      <c r="E100" s="15">
        <v>6450.14</v>
      </c>
    </row>
    <row r="101" spans="1:5" x14ac:dyDescent="0.25">
      <c r="A101" s="12" t="s">
        <v>99</v>
      </c>
      <c r="B101" s="5">
        <v>9</v>
      </c>
      <c r="C101" s="4" t="s">
        <v>519</v>
      </c>
      <c r="D101" s="16">
        <v>18176.169999999998</v>
      </c>
      <c r="E101" s="15">
        <v>15208.9</v>
      </c>
    </row>
    <row r="102" spans="1:5" x14ac:dyDescent="0.25">
      <c r="A102" s="12" t="s">
        <v>100</v>
      </c>
      <c r="B102" s="5">
        <v>2</v>
      </c>
      <c r="C102" s="4" t="s">
        <v>520</v>
      </c>
      <c r="D102" s="16">
        <v>2365.37</v>
      </c>
      <c r="E102" s="15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16">
        <v>3265</v>
      </c>
      <c r="E103" s="15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16">
        <v>771.89</v>
      </c>
      <c r="E104" s="15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16">
        <v>6908.65</v>
      </c>
      <c r="E105" s="15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16">
        <v>1</v>
      </c>
      <c r="E106" s="15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16">
        <v>34237.89</v>
      </c>
      <c r="E107" s="15">
        <v>0</v>
      </c>
    </row>
    <row r="108" spans="1:5" x14ac:dyDescent="0.25">
      <c r="A108" s="12" t="s">
        <v>106</v>
      </c>
      <c r="B108" s="5">
        <v>11</v>
      </c>
      <c r="C108" s="4" t="s">
        <v>526</v>
      </c>
      <c r="D108" s="16">
        <v>1212</v>
      </c>
      <c r="E108" s="15">
        <v>32.74</v>
      </c>
    </row>
    <row r="109" spans="1:5" x14ac:dyDescent="0.25">
      <c r="A109" s="12" t="s">
        <v>107</v>
      </c>
      <c r="B109" s="5">
        <v>1</v>
      </c>
      <c r="C109" s="4" t="s">
        <v>527</v>
      </c>
      <c r="D109" s="16">
        <v>67431.64</v>
      </c>
      <c r="E109" s="15">
        <v>3065.18</v>
      </c>
    </row>
    <row r="110" spans="1:5" x14ac:dyDescent="0.25">
      <c r="A110" s="12" t="s">
        <v>108</v>
      </c>
      <c r="B110" s="5">
        <v>11</v>
      </c>
      <c r="C110" s="4" t="s">
        <v>528</v>
      </c>
      <c r="D110" s="16">
        <v>993</v>
      </c>
      <c r="E110" s="15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16">
        <v>0</v>
      </c>
      <c r="E111" s="15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16">
        <v>11.88</v>
      </c>
      <c r="E112" s="15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16">
        <v>118.18</v>
      </c>
      <c r="E113" s="15">
        <v>1.08</v>
      </c>
    </row>
    <row r="114" spans="1:5" x14ac:dyDescent="0.25">
      <c r="A114" s="12" t="s">
        <v>112</v>
      </c>
      <c r="B114" s="5">
        <v>5</v>
      </c>
      <c r="C114" s="4" t="s">
        <v>532</v>
      </c>
      <c r="D114" s="16">
        <v>0</v>
      </c>
      <c r="E114" s="15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16">
        <v>26342.23</v>
      </c>
      <c r="E115" s="15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16">
        <v>14779.6</v>
      </c>
      <c r="E116" s="15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16">
        <v>599</v>
      </c>
      <c r="E117" s="15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16">
        <v>92131.5</v>
      </c>
      <c r="E118" s="15">
        <v>0.04</v>
      </c>
    </row>
    <row r="119" spans="1:5" x14ac:dyDescent="0.25">
      <c r="A119" s="12" t="s">
        <v>117</v>
      </c>
      <c r="B119" s="5">
        <v>2</v>
      </c>
      <c r="C119" s="4" t="s">
        <v>537</v>
      </c>
      <c r="D119" s="16">
        <v>6326.29</v>
      </c>
      <c r="E119" s="15">
        <v>0</v>
      </c>
    </row>
    <row r="120" spans="1:5" x14ac:dyDescent="0.25">
      <c r="A120" s="12" t="s">
        <v>118</v>
      </c>
      <c r="B120" s="5">
        <v>2</v>
      </c>
      <c r="C120" s="4" t="s">
        <v>538</v>
      </c>
      <c r="D120" s="16">
        <v>11324.07</v>
      </c>
      <c r="E120" s="15">
        <v>0</v>
      </c>
    </row>
    <row r="121" spans="1:5" x14ac:dyDescent="0.25">
      <c r="A121" s="12" t="s">
        <v>119</v>
      </c>
      <c r="B121" s="5">
        <v>1</v>
      </c>
      <c r="C121" s="4" t="s">
        <v>539</v>
      </c>
      <c r="D121" s="16">
        <v>25515.75</v>
      </c>
      <c r="E121" s="15">
        <v>0</v>
      </c>
    </row>
    <row r="122" spans="1:5" x14ac:dyDescent="0.25">
      <c r="A122" s="12" t="s">
        <v>120</v>
      </c>
      <c r="B122" s="5">
        <v>1</v>
      </c>
      <c r="C122" s="4" t="s">
        <v>540</v>
      </c>
      <c r="D122" s="16">
        <v>42444.03</v>
      </c>
      <c r="E122" s="15">
        <v>867.14</v>
      </c>
    </row>
    <row r="123" spans="1:5" x14ac:dyDescent="0.25">
      <c r="A123" s="12" t="s">
        <v>121</v>
      </c>
      <c r="B123" s="5">
        <v>11</v>
      </c>
      <c r="C123" s="4" t="s">
        <v>541</v>
      </c>
      <c r="D123" s="16">
        <v>40198.78</v>
      </c>
      <c r="E123" s="15">
        <v>0</v>
      </c>
    </row>
    <row r="124" spans="1:5" x14ac:dyDescent="0.25">
      <c r="A124" s="12" t="s">
        <v>122</v>
      </c>
      <c r="B124" s="5">
        <v>6</v>
      </c>
      <c r="C124" s="4" t="s">
        <v>542</v>
      </c>
      <c r="D124" s="16">
        <v>0</v>
      </c>
      <c r="E124" s="15">
        <v>0</v>
      </c>
    </row>
    <row r="125" spans="1:5" x14ac:dyDescent="0.25">
      <c r="A125" s="12" t="s">
        <v>123</v>
      </c>
      <c r="B125" s="5">
        <v>4</v>
      </c>
      <c r="C125" s="4" t="s">
        <v>543</v>
      </c>
      <c r="D125" s="16">
        <v>25833</v>
      </c>
      <c r="E125" s="15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16">
        <v>1060.79</v>
      </c>
      <c r="E126" s="15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16">
        <v>0</v>
      </c>
      <c r="E127" s="15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16">
        <v>138.58000000000001</v>
      </c>
      <c r="E128" s="15">
        <v>181.37</v>
      </c>
    </row>
    <row r="129" spans="1:11" x14ac:dyDescent="0.25">
      <c r="A129" s="12" t="s">
        <v>127</v>
      </c>
      <c r="B129" s="5">
        <v>7</v>
      </c>
      <c r="C129" s="4" t="s">
        <v>547</v>
      </c>
      <c r="D129" s="16">
        <v>2191.63</v>
      </c>
      <c r="E129" s="15">
        <v>0</v>
      </c>
    </row>
    <row r="130" spans="1:11" x14ac:dyDescent="0.25">
      <c r="A130" s="12" t="s">
        <v>128</v>
      </c>
      <c r="B130" s="5">
        <v>8</v>
      </c>
      <c r="C130" s="4" t="s">
        <v>548</v>
      </c>
      <c r="D130" s="16">
        <v>2981.04</v>
      </c>
      <c r="E130" s="15">
        <v>0</v>
      </c>
    </row>
    <row r="131" spans="1:11" x14ac:dyDescent="0.25">
      <c r="A131" s="12" t="s">
        <v>129</v>
      </c>
      <c r="B131" s="5">
        <v>10</v>
      </c>
      <c r="C131" s="4" t="s">
        <v>549</v>
      </c>
      <c r="D131" s="16">
        <v>804.41</v>
      </c>
      <c r="E131" s="15">
        <v>0</v>
      </c>
    </row>
    <row r="132" spans="1:11" x14ac:dyDescent="0.25">
      <c r="A132" s="12" t="s">
        <v>130</v>
      </c>
      <c r="B132" s="5">
        <v>10</v>
      </c>
      <c r="C132" s="4" t="s">
        <v>550</v>
      </c>
      <c r="D132" s="16">
        <v>2000.78</v>
      </c>
      <c r="E132" s="15">
        <v>0</v>
      </c>
    </row>
    <row r="133" spans="1:11" x14ac:dyDescent="0.25">
      <c r="A133" s="12" t="s">
        <v>131</v>
      </c>
      <c r="B133" s="5">
        <v>1</v>
      </c>
      <c r="C133" s="4" t="s">
        <v>551</v>
      </c>
      <c r="D133" s="16">
        <v>24350.79</v>
      </c>
      <c r="E133" s="15">
        <v>5130.49</v>
      </c>
    </row>
    <row r="134" spans="1:11" x14ac:dyDescent="0.25">
      <c r="A134" s="12" t="s">
        <v>132</v>
      </c>
      <c r="B134" s="5">
        <v>11</v>
      </c>
      <c r="C134" s="4" t="s">
        <v>552</v>
      </c>
      <c r="D134" s="16">
        <v>28688.42</v>
      </c>
      <c r="E134" s="15">
        <v>0</v>
      </c>
    </row>
    <row r="135" spans="1:11" x14ac:dyDescent="0.25">
      <c r="A135" s="12" t="s">
        <v>133</v>
      </c>
      <c r="B135" s="5">
        <v>8</v>
      </c>
      <c r="C135" s="4" t="s">
        <v>553</v>
      </c>
      <c r="D135" s="16">
        <v>4771.72</v>
      </c>
      <c r="E135" s="15">
        <v>0</v>
      </c>
    </row>
    <row r="136" spans="1:11" x14ac:dyDescent="0.25">
      <c r="A136" s="12" t="s">
        <v>134</v>
      </c>
      <c r="B136" s="5">
        <v>1</v>
      </c>
      <c r="C136" s="4" t="s">
        <v>554</v>
      </c>
      <c r="D136" s="16">
        <v>30328.54</v>
      </c>
      <c r="E136" s="15">
        <v>950.91</v>
      </c>
    </row>
    <row r="137" spans="1:11" x14ac:dyDescent="0.25">
      <c r="A137" s="12" t="s">
        <v>135</v>
      </c>
      <c r="B137" s="5">
        <v>10</v>
      </c>
      <c r="C137" s="4" t="s">
        <v>555</v>
      </c>
      <c r="D137" s="16">
        <v>37989.050000000003</v>
      </c>
      <c r="E137" s="15">
        <v>0</v>
      </c>
    </row>
    <row r="138" spans="1:11" x14ac:dyDescent="0.25">
      <c r="A138" s="12" t="s">
        <v>136</v>
      </c>
      <c r="B138" s="5">
        <v>11</v>
      </c>
      <c r="C138" s="4" t="s">
        <v>556</v>
      </c>
      <c r="D138" s="16">
        <v>3279.32</v>
      </c>
      <c r="E138" s="15">
        <v>0</v>
      </c>
    </row>
    <row r="139" spans="1:11" x14ac:dyDescent="0.25">
      <c r="A139" s="12" t="s">
        <v>137</v>
      </c>
      <c r="B139" s="5">
        <v>7</v>
      </c>
      <c r="C139" s="4" t="s">
        <v>557</v>
      </c>
      <c r="D139" s="16">
        <v>1295540.3799999999</v>
      </c>
      <c r="E139" s="15">
        <v>53042.43</v>
      </c>
    </row>
    <row r="140" spans="1:11" x14ac:dyDescent="0.25">
      <c r="A140" s="12" t="s">
        <v>138</v>
      </c>
      <c r="B140" s="5">
        <v>6</v>
      </c>
      <c r="C140" s="4" t="s">
        <v>558</v>
      </c>
      <c r="D140" s="16">
        <v>1401.03</v>
      </c>
      <c r="E140" s="15">
        <v>0</v>
      </c>
    </row>
    <row r="141" spans="1:11" x14ac:dyDescent="0.25">
      <c r="A141" s="12" t="s">
        <v>139</v>
      </c>
      <c r="B141" s="5">
        <v>1</v>
      </c>
      <c r="C141" s="4" t="s">
        <v>559</v>
      </c>
      <c r="D141" s="16">
        <v>16703.71</v>
      </c>
      <c r="E141" s="15">
        <v>291.89</v>
      </c>
      <c r="K141" s="26"/>
    </row>
    <row r="142" spans="1:11" x14ac:dyDescent="0.25">
      <c r="A142" s="12" t="s">
        <v>140</v>
      </c>
      <c r="B142" s="5">
        <v>1</v>
      </c>
      <c r="C142" s="4" t="s">
        <v>560</v>
      </c>
      <c r="D142" s="16">
        <v>59400.85</v>
      </c>
      <c r="E142" s="15">
        <v>63.17</v>
      </c>
    </row>
    <row r="143" spans="1:11" x14ac:dyDescent="0.25">
      <c r="A143" s="12" t="s">
        <v>141</v>
      </c>
      <c r="B143" s="5">
        <v>10</v>
      </c>
      <c r="C143" s="4" t="s">
        <v>561</v>
      </c>
      <c r="D143" s="16">
        <v>15928.7</v>
      </c>
      <c r="E143" s="15">
        <v>19185.11</v>
      </c>
    </row>
    <row r="144" spans="1:11" x14ac:dyDescent="0.25">
      <c r="A144" s="12" t="s">
        <v>142</v>
      </c>
      <c r="B144" s="5">
        <v>8</v>
      </c>
      <c r="C144" s="4" t="s">
        <v>853</v>
      </c>
      <c r="D144" s="16">
        <v>544.29999999999995</v>
      </c>
      <c r="E144" s="15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16">
        <v>29.55</v>
      </c>
      <c r="E145" s="15">
        <v>2787.68</v>
      </c>
    </row>
    <row r="146" spans="1:5" x14ac:dyDescent="0.25">
      <c r="A146" s="12" t="s">
        <v>144</v>
      </c>
      <c r="B146" s="5">
        <v>6</v>
      </c>
      <c r="C146" s="4" t="s">
        <v>563</v>
      </c>
      <c r="D146" s="16">
        <v>15779.22</v>
      </c>
      <c r="E146" s="15">
        <v>1736.68</v>
      </c>
    </row>
    <row r="147" spans="1:5" x14ac:dyDescent="0.25">
      <c r="A147" s="12" t="s">
        <v>145</v>
      </c>
      <c r="B147" s="5">
        <v>6</v>
      </c>
      <c r="C147" s="4" t="s">
        <v>564</v>
      </c>
      <c r="D147" s="16">
        <v>4786.33</v>
      </c>
      <c r="E147" s="15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16">
        <v>5219.26</v>
      </c>
      <c r="E148" s="15">
        <v>5993.51</v>
      </c>
    </row>
    <row r="149" spans="1:5" x14ac:dyDescent="0.25">
      <c r="A149" s="12" t="s">
        <v>147</v>
      </c>
      <c r="B149" s="5">
        <v>12</v>
      </c>
      <c r="C149" s="4" t="s">
        <v>566</v>
      </c>
      <c r="D149" s="16">
        <v>34157.75</v>
      </c>
      <c r="E149" s="15">
        <v>1635.61</v>
      </c>
    </row>
    <row r="150" spans="1:5" x14ac:dyDescent="0.25">
      <c r="A150" s="3" t="s">
        <v>852</v>
      </c>
      <c r="B150" s="5">
        <v>6</v>
      </c>
      <c r="C150" s="4" t="s">
        <v>851</v>
      </c>
      <c r="D150" s="16">
        <v>222.6</v>
      </c>
      <c r="E150" s="15">
        <v>0</v>
      </c>
    </row>
    <row r="151" spans="1:5" x14ac:dyDescent="0.25">
      <c r="A151" s="12" t="s">
        <v>148</v>
      </c>
      <c r="B151" s="5">
        <v>3</v>
      </c>
      <c r="C151" s="4" t="s">
        <v>567</v>
      </c>
      <c r="D151" s="16">
        <v>555.91999999999996</v>
      </c>
      <c r="E151" s="15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16">
        <v>2.2999999999999998</v>
      </c>
      <c r="E152" s="15">
        <v>3632.96</v>
      </c>
    </row>
    <row r="153" spans="1:5" x14ac:dyDescent="0.25">
      <c r="A153" s="12" t="s">
        <v>150</v>
      </c>
      <c r="B153" s="5">
        <v>4</v>
      </c>
      <c r="C153" s="4" t="s">
        <v>569</v>
      </c>
      <c r="D153" s="16">
        <v>41807.42</v>
      </c>
      <c r="E153" s="15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16">
        <v>19321.05</v>
      </c>
      <c r="E154" s="15">
        <v>8454.18</v>
      </c>
    </row>
    <row r="155" spans="1:5" x14ac:dyDescent="0.25">
      <c r="A155" s="19" t="s">
        <v>890</v>
      </c>
      <c r="B155" s="17">
        <v>6</v>
      </c>
      <c r="C155" s="4" t="s">
        <v>891</v>
      </c>
      <c r="D155" s="16">
        <v>5902.47</v>
      </c>
      <c r="E155" s="15">
        <v>0</v>
      </c>
    </row>
    <row r="156" spans="1:5" x14ac:dyDescent="0.25">
      <c r="A156" s="12" t="s">
        <v>152</v>
      </c>
      <c r="B156" s="5">
        <v>6</v>
      </c>
      <c r="C156" s="4" t="s">
        <v>571</v>
      </c>
      <c r="D156" s="16">
        <v>0</v>
      </c>
      <c r="E156" s="15">
        <v>0</v>
      </c>
    </row>
    <row r="157" spans="1:5" x14ac:dyDescent="0.25">
      <c r="A157" s="12" t="s">
        <v>153</v>
      </c>
      <c r="B157" s="5">
        <v>6</v>
      </c>
      <c r="C157" s="4" t="s">
        <v>572</v>
      </c>
      <c r="D157" s="16">
        <v>36147.480000000003</v>
      </c>
      <c r="E157" s="15">
        <v>0</v>
      </c>
    </row>
    <row r="158" spans="1:5" x14ac:dyDescent="0.25">
      <c r="A158" s="12" t="s">
        <v>154</v>
      </c>
      <c r="B158" s="5">
        <v>7</v>
      </c>
      <c r="C158" s="4" t="s">
        <v>574</v>
      </c>
      <c r="D158" s="16">
        <v>19830.61</v>
      </c>
      <c r="E158" s="15">
        <v>0</v>
      </c>
    </row>
    <row r="159" spans="1:5" x14ac:dyDescent="0.25">
      <c r="A159" s="12" t="s">
        <v>155</v>
      </c>
      <c r="B159" s="5">
        <v>7</v>
      </c>
      <c r="C159" s="4" t="s">
        <v>573</v>
      </c>
      <c r="D159" s="16">
        <v>510.63</v>
      </c>
      <c r="E159" s="15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16">
        <v>23560.9</v>
      </c>
      <c r="E160" s="15">
        <v>207.59</v>
      </c>
    </row>
    <row r="161" spans="1:5" x14ac:dyDescent="0.25">
      <c r="A161" s="12" t="s">
        <v>157</v>
      </c>
      <c r="B161" s="5">
        <v>12</v>
      </c>
      <c r="C161" s="4" t="s">
        <v>576</v>
      </c>
      <c r="D161" s="16">
        <v>2661.97</v>
      </c>
      <c r="E161" s="15">
        <v>0</v>
      </c>
    </row>
    <row r="162" spans="1:5" x14ac:dyDescent="0.25">
      <c r="A162" s="12" t="s">
        <v>158</v>
      </c>
      <c r="B162" s="5">
        <v>6</v>
      </c>
      <c r="C162" s="4" t="s">
        <v>577</v>
      </c>
      <c r="D162" s="16">
        <v>395.61</v>
      </c>
      <c r="E162" s="15">
        <v>2752.06</v>
      </c>
    </row>
    <row r="163" spans="1:5" x14ac:dyDescent="0.25">
      <c r="A163" s="12" t="s">
        <v>159</v>
      </c>
      <c r="B163" s="5">
        <v>4</v>
      </c>
      <c r="C163" s="4" t="s">
        <v>578</v>
      </c>
      <c r="D163" s="16">
        <v>1500.26</v>
      </c>
      <c r="E163" s="15">
        <v>0</v>
      </c>
    </row>
    <row r="164" spans="1:5" x14ac:dyDescent="0.25">
      <c r="A164" s="12" t="s">
        <v>160</v>
      </c>
      <c r="B164" s="5">
        <v>5</v>
      </c>
      <c r="C164" s="4" t="s">
        <v>579</v>
      </c>
      <c r="D164" s="16">
        <v>14766.94</v>
      </c>
      <c r="E164" s="15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16">
        <v>3662.45</v>
      </c>
      <c r="E165" s="15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16">
        <v>1387.21</v>
      </c>
      <c r="E166" s="15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16">
        <v>178542.51</v>
      </c>
      <c r="E167" s="15">
        <v>1485.54</v>
      </c>
    </row>
    <row r="168" spans="1:5" x14ac:dyDescent="0.25">
      <c r="A168" s="12" t="s">
        <v>164</v>
      </c>
      <c r="B168" s="5">
        <v>2</v>
      </c>
      <c r="C168" s="4" t="s">
        <v>583</v>
      </c>
      <c r="D168" s="16">
        <v>216.64</v>
      </c>
      <c r="E168" s="15">
        <v>10.33</v>
      </c>
    </row>
    <row r="169" spans="1:5" x14ac:dyDescent="0.25">
      <c r="A169" s="12" t="s">
        <v>165</v>
      </c>
      <c r="B169" s="5">
        <v>2</v>
      </c>
      <c r="C169" s="4" t="s">
        <v>584</v>
      </c>
      <c r="D169" s="16">
        <v>0</v>
      </c>
      <c r="E169" s="15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16">
        <v>162</v>
      </c>
      <c r="E170" s="15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16">
        <v>4407.92</v>
      </c>
      <c r="E171" s="15">
        <v>44.15</v>
      </c>
    </row>
    <row r="172" spans="1:5" x14ac:dyDescent="0.25">
      <c r="A172" s="12" t="s">
        <v>168</v>
      </c>
      <c r="B172" s="5">
        <v>1</v>
      </c>
      <c r="C172" s="4" t="s">
        <v>587</v>
      </c>
      <c r="D172" s="16">
        <v>1240487.56</v>
      </c>
      <c r="E172" s="15">
        <v>76054.66</v>
      </c>
    </row>
    <row r="173" spans="1:5" x14ac:dyDescent="0.25">
      <c r="A173" s="12" t="s">
        <v>169</v>
      </c>
      <c r="B173" s="5">
        <v>1</v>
      </c>
      <c r="C173" s="4" t="s">
        <v>588</v>
      </c>
      <c r="D173" s="16">
        <v>16180.63</v>
      </c>
      <c r="E173" s="15">
        <v>0</v>
      </c>
    </row>
    <row r="174" spans="1:5" x14ac:dyDescent="0.25">
      <c r="A174" s="12" t="s">
        <v>170</v>
      </c>
      <c r="B174" s="5">
        <v>6</v>
      </c>
      <c r="C174" s="4" t="s">
        <v>589</v>
      </c>
      <c r="D174" s="16">
        <v>5142.92</v>
      </c>
      <c r="E174" s="15">
        <v>0</v>
      </c>
    </row>
    <row r="175" spans="1:5" x14ac:dyDescent="0.25">
      <c r="A175" s="12" t="s">
        <v>171</v>
      </c>
      <c r="B175" s="5">
        <v>7</v>
      </c>
      <c r="C175" s="4" t="s">
        <v>590</v>
      </c>
      <c r="D175" s="16">
        <v>1.51</v>
      </c>
      <c r="E175" s="15">
        <v>0.04</v>
      </c>
    </row>
    <row r="176" spans="1:5" x14ac:dyDescent="0.25">
      <c r="A176" s="12" t="s">
        <v>172</v>
      </c>
      <c r="B176" s="5">
        <v>3</v>
      </c>
      <c r="C176" s="4" t="s">
        <v>591</v>
      </c>
      <c r="D176" s="16">
        <v>33516.68</v>
      </c>
      <c r="E176" s="15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16">
        <v>1950.83</v>
      </c>
      <c r="E177" s="15">
        <v>11533.02</v>
      </c>
    </row>
    <row r="178" spans="1:5" x14ac:dyDescent="0.25">
      <c r="A178" s="12" t="s">
        <v>174</v>
      </c>
      <c r="B178" s="5">
        <v>6</v>
      </c>
      <c r="C178" s="4" t="s">
        <v>593</v>
      </c>
      <c r="D178" s="16">
        <v>27333.88</v>
      </c>
      <c r="E178" s="15">
        <v>996.59</v>
      </c>
    </row>
    <row r="179" spans="1:5" x14ac:dyDescent="0.25">
      <c r="A179" s="12" t="s">
        <v>175</v>
      </c>
      <c r="B179" s="5">
        <v>7</v>
      </c>
      <c r="C179" s="4" t="s">
        <v>594</v>
      </c>
      <c r="D179" s="16">
        <v>0.06</v>
      </c>
      <c r="E179" s="15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16">
        <v>36986.910000000003</v>
      </c>
      <c r="E180" s="15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16">
        <v>68838.33</v>
      </c>
      <c r="E181" s="15">
        <v>13403.13</v>
      </c>
    </row>
    <row r="182" spans="1:5" x14ac:dyDescent="0.25">
      <c r="A182" s="12" t="s">
        <v>178</v>
      </c>
      <c r="B182" s="5">
        <v>10</v>
      </c>
      <c r="C182" s="4" t="s">
        <v>598</v>
      </c>
      <c r="D182" s="16">
        <v>24796.38</v>
      </c>
      <c r="E182" s="15">
        <v>2583.91</v>
      </c>
    </row>
    <row r="183" spans="1:5" x14ac:dyDescent="0.25">
      <c r="A183" s="12" t="s">
        <v>179</v>
      </c>
      <c r="B183" s="5">
        <v>4</v>
      </c>
      <c r="C183" s="4" t="s">
        <v>596</v>
      </c>
      <c r="D183" s="16">
        <v>34244.39</v>
      </c>
      <c r="E183" s="15">
        <v>0</v>
      </c>
    </row>
    <row r="184" spans="1:5" x14ac:dyDescent="0.25">
      <c r="A184" s="12" t="s">
        <v>180</v>
      </c>
      <c r="B184" s="5">
        <v>1</v>
      </c>
      <c r="C184" s="4" t="s">
        <v>599</v>
      </c>
      <c r="D184" s="13" t="s">
        <v>882</v>
      </c>
      <c r="E184" s="20" t="s">
        <v>882</v>
      </c>
    </row>
    <row r="185" spans="1:5" x14ac:dyDescent="0.25">
      <c r="A185" s="12" t="s">
        <v>181</v>
      </c>
      <c r="B185" s="5">
        <v>2</v>
      </c>
      <c r="C185" s="4" t="s">
        <v>600</v>
      </c>
      <c r="D185" s="16">
        <v>961.13</v>
      </c>
      <c r="E185" s="15">
        <v>0</v>
      </c>
    </row>
    <row r="186" spans="1:5" x14ac:dyDescent="0.25">
      <c r="A186" s="12" t="s">
        <v>182</v>
      </c>
      <c r="B186" s="5">
        <v>2</v>
      </c>
      <c r="C186" s="4" t="s">
        <v>601</v>
      </c>
      <c r="D186" s="16">
        <v>11773.54</v>
      </c>
      <c r="E186" s="15">
        <v>0</v>
      </c>
    </row>
    <row r="187" spans="1:5" x14ac:dyDescent="0.25">
      <c r="A187" s="12" t="s">
        <v>183</v>
      </c>
      <c r="B187" s="5">
        <v>10</v>
      </c>
      <c r="C187" s="4" t="s">
        <v>602</v>
      </c>
      <c r="D187" s="16">
        <v>1142.5899999999999</v>
      </c>
      <c r="E187" s="15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16">
        <v>13050.77</v>
      </c>
      <c r="E188" s="15">
        <v>0</v>
      </c>
    </row>
    <row r="189" spans="1:5" x14ac:dyDescent="0.25">
      <c r="A189" s="12" t="s">
        <v>185</v>
      </c>
      <c r="B189" s="5">
        <v>9</v>
      </c>
      <c r="C189" s="4" t="s">
        <v>604</v>
      </c>
      <c r="D189" s="16">
        <v>562.59</v>
      </c>
      <c r="E189" s="15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16">
        <v>0</v>
      </c>
      <c r="E190" s="15">
        <v>9.4600000000000009</v>
      </c>
    </row>
    <row r="191" spans="1:5" x14ac:dyDescent="0.25">
      <c r="A191" s="12" t="s">
        <v>187</v>
      </c>
      <c r="B191" s="5">
        <v>8</v>
      </c>
      <c r="C191" s="4" t="s">
        <v>606</v>
      </c>
      <c r="D191" s="16">
        <v>7371.36</v>
      </c>
      <c r="E191" s="15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16">
        <v>2824.53</v>
      </c>
      <c r="E192" s="15">
        <v>0</v>
      </c>
    </row>
    <row r="193" spans="1:5" x14ac:dyDescent="0.25">
      <c r="A193" s="12" t="s">
        <v>189</v>
      </c>
      <c r="B193" s="5">
        <v>2</v>
      </c>
      <c r="C193" s="4" t="s">
        <v>608</v>
      </c>
      <c r="D193" s="16">
        <v>0.59</v>
      </c>
      <c r="E193" s="15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16">
        <v>1111.74</v>
      </c>
      <c r="E194" s="15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16">
        <v>2.3199999999999998</v>
      </c>
      <c r="E195" s="15">
        <v>2167.3200000000002</v>
      </c>
    </row>
    <row r="196" spans="1:5" x14ac:dyDescent="0.25">
      <c r="A196" s="12" t="s">
        <v>192</v>
      </c>
      <c r="B196" s="5">
        <v>5</v>
      </c>
      <c r="C196" s="4" t="s">
        <v>611</v>
      </c>
      <c r="D196" s="16">
        <v>10263.57</v>
      </c>
      <c r="E196" s="15">
        <v>2183.29</v>
      </c>
    </row>
    <row r="197" spans="1:5" x14ac:dyDescent="0.25">
      <c r="A197" s="12" t="s">
        <v>193</v>
      </c>
      <c r="B197" s="5">
        <v>6</v>
      </c>
      <c r="C197" s="4" t="s">
        <v>612</v>
      </c>
      <c r="D197" s="16">
        <v>22006.59</v>
      </c>
      <c r="E197" s="15">
        <v>107.09</v>
      </c>
    </row>
    <row r="198" spans="1:5" x14ac:dyDescent="0.25">
      <c r="A198" s="12" t="s">
        <v>194</v>
      </c>
      <c r="B198" s="5">
        <v>10</v>
      </c>
      <c r="C198" s="4" t="s">
        <v>613</v>
      </c>
      <c r="D198" s="16">
        <v>44204.41</v>
      </c>
      <c r="E198" s="15">
        <v>105.8</v>
      </c>
    </row>
    <row r="199" spans="1:5" x14ac:dyDescent="0.25">
      <c r="A199" s="12" t="s">
        <v>195</v>
      </c>
      <c r="B199" s="5">
        <v>11</v>
      </c>
      <c r="C199" s="4" t="s">
        <v>614</v>
      </c>
      <c r="D199" s="16">
        <v>1364.43</v>
      </c>
      <c r="E199" s="15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16">
        <v>1.88</v>
      </c>
      <c r="E200" s="15">
        <v>0.12</v>
      </c>
    </row>
    <row r="201" spans="1:5" x14ac:dyDescent="0.25">
      <c r="A201" s="12" t="s">
        <v>197</v>
      </c>
      <c r="B201" s="5">
        <v>2</v>
      </c>
      <c r="C201" s="4" t="s">
        <v>616</v>
      </c>
      <c r="D201" s="16">
        <v>922084.31</v>
      </c>
      <c r="E201" s="15">
        <v>3525.98</v>
      </c>
    </row>
    <row r="202" spans="1:5" x14ac:dyDescent="0.25">
      <c r="A202" s="12" t="s">
        <v>198</v>
      </c>
      <c r="B202" s="5">
        <v>6</v>
      </c>
      <c r="C202" s="4" t="s">
        <v>617</v>
      </c>
      <c r="D202" s="16">
        <v>0</v>
      </c>
      <c r="E202" s="15">
        <v>2713.65</v>
      </c>
    </row>
    <row r="203" spans="1:5" x14ac:dyDescent="0.25">
      <c r="A203" s="12" t="s">
        <v>199</v>
      </c>
      <c r="B203" s="5">
        <v>7</v>
      </c>
      <c r="C203" s="4" t="s">
        <v>618</v>
      </c>
      <c r="D203" s="16">
        <v>67388.539999999994</v>
      </c>
      <c r="E203" s="15">
        <v>17692.669999999998</v>
      </c>
    </row>
    <row r="204" spans="1:5" x14ac:dyDescent="0.25">
      <c r="A204" s="12" t="s">
        <v>200</v>
      </c>
      <c r="B204" s="5">
        <v>12</v>
      </c>
      <c r="C204" s="4" t="s">
        <v>619</v>
      </c>
      <c r="D204" s="16">
        <v>12346.01</v>
      </c>
      <c r="E204" s="15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16">
        <v>11387.9</v>
      </c>
      <c r="E205" s="15">
        <v>2963.29</v>
      </c>
    </row>
    <row r="206" spans="1:5" x14ac:dyDescent="0.25">
      <c r="A206" s="12" t="s">
        <v>202</v>
      </c>
      <c r="B206" s="5">
        <v>9</v>
      </c>
      <c r="C206" s="4" t="s">
        <v>621</v>
      </c>
      <c r="D206" s="16">
        <v>3.47</v>
      </c>
      <c r="E206" s="15">
        <v>0.54</v>
      </c>
    </row>
    <row r="207" spans="1:5" x14ac:dyDescent="0.25">
      <c r="A207" s="12" t="s">
        <v>203</v>
      </c>
      <c r="B207" s="5">
        <v>8</v>
      </c>
      <c r="C207" s="4" t="s">
        <v>622</v>
      </c>
      <c r="D207" s="16">
        <v>56670.73</v>
      </c>
      <c r="E207" s="15">
        <v>0</v>
      </c>
    </row>
    <row r="208" spans="1:5" x14ac:dyDescent="0.25">
      <c r="A208" s="12" t="s">
        <v>204</v>
      </c>
      <c r="B208" s="5">
        <v>8</v>
      </c>
      <c r="C208" s="4" t="s">
        <v>623</v>
      </c>
      <c r="D208" s="16">
        <v>49865.37</v>
      </c>
      <c r="E208" s="15">
        <v>119.9</v>
      </c>
    </row>
    <row r="209" spans="1:5" x14ac:dyDescent="0.25">
      <c r="A209" s="12" t="s">
        <v>205</v>
      </c>
      <c r="B209" s="5">
        <v>6</v>
      </c>
      <c r="C209" s="4" t="s">
        <v>624</v>
      </c>
      <c r="D209" s="16">
        <v>80367.100000000006</v>
      </c>
      <c r="E209" s="15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16">
        <v>17432.8</v>
      </c>
      <c r="E210" s="15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16">
        <v>4131.62</v>
      </c>
      <c r="E211" s="15">
        <v>8023.4</v>
      </c>
    </row>
    <row r="212" spans="1:5" x14ac:dyDescent="0.25">
      <c r="A212" s="12" t="s">
        <v>208</v>
      </c>
      <c r="B212" s="5">
        <v>5</v>
      </c>
      <c r="C212" s="4" t="s">
        <v>627</v>
      </c>
      <c r="D212" s="16">
        <v>31253.94</v>
      </c>
      <c r="E212" s="15">
        <v>321.31</v>
      </c>
    </row>
    <row r="213" spans="1:5" x14ac:dyDescent="0.25">
      <c r="A213" s="12" t="s">
        <v>209</v>
      </c>
      <c r="B213" s="5">
        <v>6</v>
      </c>
      <c r="C213" s="4" t="s">
        <v>628</v>
      </c>
      <c r="D213" s="16">
        <v>2116.69</v>
      </c>
      <c r="E213" s="15">
        <v>10112.34</v>
      </c>
    </row>
    <row r="214" spans="1:5" x14ac:dyDescent="0.25">
      <c r="A214" s="12" t="s">
        <v>210</v>
      </c>
      <c r="B214" s="5">
        <v>2</v>
      </c>
      <c r="C214" s="4" t="s">
        <v>629</v>
      </c>
      <c r="D214" s="16">
        <v>14468.37</v>
      </c>
      <c r="E214" s="15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16">
        <v>24351.93</v>
      </c>
      <c r="E215" s="15">
        <v>1.83</v>
      </c>
    </row>
    <row r="216" spans="1:5" x14ac:dyDescent="0.25">
      <c r="A216" s="12" t="s">
        <v>212</v>
      </c>
      <c r="B216" s="5">
        <v>12</v>
      </c>
      <c r="C216" s="4" t="s">
        <v>631</v>
      </c>
      <c r="D216" s="16">
        <v>29290.15</v>
      </c>
      <c r="E216" s="15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16">
        <v>13342.29</v>
      </c>
      <c r="E217" s="15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16">
        <v>14482.87</v>
      </c>
      <c r="E218" s="15">
        <v>3413.75</v>
      </c>
    </row>
    <row r="219" spans="1:5" x14ac:dyDescent="0.25">
      <c r="A219" s="12" t="s">
        <v>215</v>
      </c>
      <c r="B219" s="5">
        <v>8</v>
      </c>
      <c r="C219" s="4" t="s">
        <v>634</v>
      </c>
      <c r="D219" s="16">
        <v>109362.19</v>
      </c>
      <c r="E219" s="15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16">
        <v>3423.6</v>
      </c>
      <c r="E220" s="15">
        <v>4706.47</v>
      </c>
    </row>
    <row r="221" spans="1:5" x14ac:dyDescent="0.25">
      <c r="A221" s="12" t="s">
        <v>217</v>
      </c>
      <c r="B221" s="5">
        <v>11</v>
      </c>
      <c r="C221" s="4" t="s">
        <v>636</v>
      </c>
      <c r="D221" s="16">
        <v>97743.51</v>
      </c>
      <c r="E221" s="15">
        <v>1618.88</v>
      </c>
    </row>
    <row r="222" spans="1:5" x14ac:dyDescent="0.25">
      <c r="A222" s="12" t="s">
        <v>218</v>
      </c>
      <c r="B222" s="5">
        <v>1</v>
      </c>
      <c r="C222" s="4" t="s">
        <v>637</v>
      </c>
      <c r="D222" s="16">
        <v>1.25</v>
      </c>
      <c r="E222" s="15">
        <v>3836.97</v>
      </c>
    </row>
    <row r="223" spans="1:5" x14ac:dyDescent="0.25">
      <c r="A223" s="12" t="s">
        <v>219</v>
      </c>
      <c r="B223" s="5">
        <v>12</v>
      </c>
      <c r="C223" s="4" t="s">
        <v>638</v>
      </c>
      <c r="D223" s="16">
        <v>478</v>
      </c>
      <c r="E223" s="15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16">
        <v>19904.93</v>
      </c>
      <c r="E224" s="15">
        <v>3943.14</v>
      </c>
    </row>
    <row r="225" spans="1:5" x14ac:dyDescent="0.25">
      <c r="A225" s="12" t="s">
        <v>221</v>
      </c>
      <c r="B225" s="5">
        <v>1</v>
      </c>
      <c r="C225" s="4" t="s">
        <v>640</v>
      </c>
      <c r="D225" s="16">
        <v>772.77</v>
      </c>
      <c r="E225" s="15">
        <v>0</v>
      </c>
    </row>
    <row r="226" spans="1:5" x14ac:dyDescent="0.25">
      <c r="A226" s="12" t="s">
        <v>222</v>
      </c>
      <c r="B226" s="5">
        <v>2</v>
      </c>
      <c r="C226" s="4" t="s">
        <v>641</v>
      </c>
      <c r="D226" s="16">
        <v>43811.64</v>
      </c>
      <c r="E226" s="15">
        <v>0</v>
      </c>
    </row>
    <row r="227" spans="1:5" x14ac:dyDescent="0.25">
      <c r="A227" s="12" t="s">
        <v>223</v>
      </c>
      <c r="B227" s="5">
        <v>2</v>
      </c>
      <c r="C227" s="4" t="s">
        <v>642</v>
      </c>
      <c r="D227" s="16">
        <v>36248.629999999997</v>
      </c>
      <c r="E227" s="15">
        <v>5808.47</v>
      </c>
    </row>
    <row r="228" spans="1:5" x14ac:dyDescent="0.25">
      <c r="A228" s="12" t="s">
        <v>224</v>
      </c>
      <c r="B228" s="5">
        <v>1</v>
      </c>
      <c r="C228" s="4" t="s">
        <v>643</v>
      </c>
      <c r="D228" s="16">
        <v>3209405.3</v>
      </c>
      <c r="E228" s="15">
        <v>2982284.07</v>
      </c>
    </row>
    <row r="229" spans="1:5" x14ac:dyDescent="0.25">
      <c r="A229" s="12" t="s">
        <v>225</v>
      </c>
      <c r="B229" s="5">
        <v>3</v>
      </c>
      <c r="C229" s="4" t="s">
        <v>644</v>
      </c>
      <c r="D229" s="16">
        <v>4804.74</v>
      </c>
      <c r="E229" s="15">
        <v>0</v>
      </c>
    </row>
    <row r="230" spans="1:5" x14ac:dyDescent="0.25">
      <c r="A230" s="12" t="s">
        <v>226</v>
      </c>
      <c r="B230" s="5">
        <v>9</v>
      </c>
      <c r="C230" s="4" t="s">
        <v>645</v>
      </c>
      <c r="D230" s="16">
        <v>7293.13</v>
      </c>
      <c r="E230" s="15">
        <v>0</v>
      </c>
    </row>
    <row r="231" spans="1:5" x14ac:dyDescent="0.25">
      <c r="A231" s="12" t="s">
        <v>227</v>
      </c>
      <c r="B231" s="5">
        <v>7</v>
      </c>
      <c r="C231" s="4" t="s">
        <v>646</v>
      </c>
      <c r="D231" s="16">
        <v>326.95</v>
      </c>
      <c r="E231" s="15">
        <v>0</v>
      </c>
    </row>
    <row r="232" spans="1:5" x14ac:dyDescent="0.25">
      <c r="A232" s="12" t="s">
        <v>228</v>
      </c>
      <c r="B232" s="5">
        <v>10</v>
      </c>
      <c r="C232" s="4" t="s">
        <v>647</v>
      </c>
      <c r="D232" s="16">
        <v>8360.02</v>
      </c>
      <c r="E232" s="15">
        <v>0</v>
      </c>
    </row>
    <row r="233" spans="1:5" x14ac:dyDescent="0.25">
      <c r="A233" s="12" t="s">
        <v>229</v>
      </c>
      <c r="B233" s="5">
        <v>2</v>
      </c>
      <c r="C233" s="4" t="s">
        <v>648</v>
      </c>
      <c r="D233" s="16">
        <v>3772.38</v>
      </c>
      <c r="E233" s="15">
        <v>816.55</v>
      </c>
    </row>
    <row r="234" spans="1:5" x14ac:dyDescent="0.25">
      <c r="A234" s="12" t="s">
        <v>230</v>
      </c>
      <c r="B234" s="5">
        <v>2</v>
      </c>
      <c r="C234" s="4" t="s">
        <v>649</v>
      </c>
      <c r="D234" s="16">
        <v>11.07</v>
      </c>
      <c r="E234" s="15">
        <v>3098.93</v>
      </c>
    </row>
    <row r="235" spans="1:5" x14ac:dyDescent="0.25">
      <c r="A235" s="12" t="s">
        <v>231</v>
      </c>
      <c r="B235" s="5">
        <v>5</v>
      </c>
      <c r="C235" s="4" t="s">
        <v>650</v>
      </c>
      <c r="D235" s="16">
        <v>44085.440000000002</v>
      </c>
      <c r="E235" s="15">
        <v>11293.7</v>
      </c>
    </row>
    <row r="236" spans="1:5" x14ac:dyDescent="0.25">
      <c r="A236" s="12" t="s">
        <v>232</v>
      </c>
      <c r="B236" s="5">
        <v>2</v>
      </c>
      <c r="C236" s="4" t="s">
        <v>651</v>
      </c>
      <c r="D236" s="16">
        <v>107</v>
      </c>
      <c r="E236" s="15">
        <v>0</v>
      </c>
    </row>
    <row r="237" spans="1:5" x14ac:dyDescent="0.25">
      <c r="A237" s="12" t="s">
        <v>233</v>
      </c>
      <c r="B237" s="5">
        <v>9</v>
      </c>
      <c r="C237" s="4" t="s">
        <v>652</v>
      </c>
      <c r="D237" s="16">
        <v>29900.21</v>
      </c>
      <c r="E237" s="15">
        <v>178.01</v>
      </c>
    </row>
    <row r="238" spans="1:5" x14ac:dyDescent="0.25">
      <c r="A238" s="12" t="s">
        <v>234</v>
      </c>
      <c r="B238" s="5">
        <v>2</v>
      </c>
      <c r="C238" s="4" t="s">
        <v>653</v>
      </c>
      <c r="D238" s="16">
        <v>2466.14</v>
      </c>
      <c r="E238" s="15">
        <v>0</v>
      </c>
    </row>
    <row r="239" spans="1:5" x14ac:dyDescent="0.25">
      <c r="A239" s="12" t="s">
        <v>235</v>
      </c>
      <c r="B239" s="5">
        <v>1</v>
      </c>
      <c r="C239" s="4" t="s">
        <v>654</v>
      </c>
      <c r="D239" s="16">
        <v>23286.95</v>
      </c>
      <c r="E239" s="15">
        <v>2167.4</v>
      </c>
    </row>
    <row r="240" spans="1:5" x14ac:dyDescent="0.25">
      <c r="A240" s="12" t="s">
        <v>236</v>
      </c>
      <c r="B240" s="5">
        <v>1</v>
      </c>
      <c r="C240" s="4" t="s">
        <v>655</v>
      </c>
      <c r="D240" s="16">
        <v>25942.66</v>
      </c>
      <c r="E240" s="15">
        <v>787.11</v>
      </c>
    </row>
    <row r="241" spans="1:14" x14ac:dyDescent="0.25">
      <c r="A241" s="12" t="s">
        <v>237</v>
      </c>
      <c r="B241" s="5">
        <v>5</v>
      </c>
      <c r="C241" s="4" t="s">
        <v>656</v>
      </c>
      <c r="D241" s="16">
        <v>27590.01</v>
      </c>
      <c r="E241" s="15">
        <v>0</v>
      </c>
    </row>
    <row r="242" spans="1:14" x14ac:dyDescent="0.25">
      <c r="A242" s="12" t="s">
        <v>238</v>
      </c>
      <c r="B242" s="5">
        <v>6</v>
      </c>
      <c r="C242" s="4" t="s">
        <v>657</v>
      </c>
      <c r="D242" s="16">
        <v>30872.34</v>
      </c>
      <c r="E242" s="15">
        <v>136.11000000000001</v>
      </c>
    </row>
    <row r="243" spans="1:14" x14ac:dyDescent="0.25">
      <c r="A243" s="12" t="s">
        <v>239</v>
      </c>
      <c r="B243" s="5">
        <v>10</v>
      </c>
      <c r="C243" s="4" t="s">
        <v>658</v>
      </c>
      <c r="D243" s="16">
        <v>6494.74</v>
      </c>
      <c r="E243" s="15">
        <v>0</v>
      </c>
      <c r="M243" s="26"/>
      <c r="N243" s="9"/>
    </row>
    <row r="244" spans="1:14" x14ac:dyDescent="0.25">
      <c r="A244" s="12" t="s">
        <v>240</v>
      </c>
      <c r="B244" s="5">
        <v>5</v>
      </c>
      <c r="C244" s="4" t="s">
        <v>659</v>
      </c>
      <c r="D244" s="16">
        <v>33.229999999999997</v>
      </c>
      <c r="E244" s="15">
        <v>0</v>
      </c>
    </row>
    <row r="245" spans="1:14" x14ac:dyDescent="0.25">
      <c r="A245" s="12" t="s">
        <v>241</v>
      </c>
      <c r="B245" s="5">
        <v>10</v>
      </c>
      <c r="C245" s="4" t="s">
        <v>660</v>
      </c>
      <c r="D245" s="16">
        <v>3146.45</v>
      </c>
      <c r="E245" s="15">
        <v>0</v>
      </c>
    </row>
    <row r="246" spans="1:14" x14ac:dyDescent="0.25">
      <c r="A246" s="12" t="s">
        <v>242</v>
      </c>
      <c r="B246" s="5">
        <v>1</v>
      </c>
      <c r="C246" s="4" t="s">
        <v>661</v>
      </c>
      <c r="D246" s="16">
        <v>19996.37</v>
      </c>
      <c r="E246" s="15">
        <v>2223.8000000000002</v>
      </c>
    </row>
    <row r="247" spans="1:14" x14ac:dyDescent="0.25">
      <c r="A247" s="12" t="s">
        <v>243</v>
      </c>
      <c r="B247" s="5">
        <v>2</v>
      </c>
      <c r="C247" s="4" t="s">
        <v>662</v>
      </c>
      <c r="D247" s="16">
        <v>27.5</v>
      </c>
      <c r="E247" s="15">
        <v>0</v>
      </c>
    </row>
    <row r="248" spans="1:14" x14ac:dyDescent="0.25">
      <c r="A248" s="12" t="s">
        <v>244</v>
      </c>
      <c r="B248" s="5">
        <v>7</v>
      </c>
      <c r="C248" s="4" t="s">
        <v>663</v>
      </c>
      <c r="D248" s="16">
        <v>0</v>
      </c>
      <c r="E248" s="15">
        <v>3899.15</v>
      </c>
    </row>
    <row r="249" spans="1:14" x14ac:dyDescent="0.25">
      <c r="A249" s="12" t="s">
        <v>245</v>
      </c>
      <c r="B249" s="5">
        <v>5</v>
      </c>
      <c r="C249" s="4" t="s">
        <v>664</v>
      </c>
      <c r="D249" s="16">
        <v>580</v>
      </c>
      <c r="E249" s="15">
        <v>0</v>
      </c>
    </row>
    <row r="250" spans="1:14" x14ac:dyDescent="0.25">
      <c r="A250" s="12" t="s">
        <v>246</v>
      </c>
      <c r="B250" s="5">
        <v>6</v>
      </c>
      <c r="C250" s="4" t="s">
        <v>665</v>
      </c>
      <c r="D250" s="16">
        <v>48297.42</v>
      </c>
      <c r="E250" s="15">
        <v>7242.2</v>
      </c>
    </row>
    <row r="251" spans="1:14" x14ac:dyDescent="0.25">
      <c r="A251" s="12" t="s">
        <v>247</v>
      </c>
      <c r="B251" s="5">
        <v>11</v>
      </c>
      <c r="C251" s="4" t="s">
        <v>666</v>
      </c>
      <c r="D251" s="16">
        <v>3821.28</v>
      </c>
      <c r="E251" s="15">
        <v>145.66999999999999</v>
      </c>
    </row>
    <row r="252" spans="1:14" x14ac:dyDescent="0.25">
      <c r="A252" s="12" t="s">
        <v>248</v>
      </c>
      <c r="B252" s="5">
        <v>8</v>
      </c>
      <c r="C252" s="4" t="s">
        <v>667</v>
      </c>
      <c r="D252" s="16">
        <v>3308.82</v>
      </c>
      <c r="E252" s="15">
        <v>0</v>
      </c>
    </row>
    <row r="253" spans="1:14" x14ac:dyDescent="0.25">
      <c r="A253" s="12" t="s">
        <v>249</v>
      </c>
      <c r="B253" s="5">
        <v>1</v>
      </c>
      <c r="C253" s="4" t="s">
        <v>668</v>
      </c>
      <c r="D253" s="16">
        <v>3701</v>
      </c>
      <c r="E253" s="15">
        <v>0</v>
      </c>
    </row>
    <row r="254" spans="1:14" x14ac:dyDescent="0.25">
      <c r="A254" s="12" t="s">
        <v>250</v>
      </c>
      <c r="B254" s="5">
        <v>1</v>
      </c>
      <c r="C254" s="4" t="s">
        <v>669</v>
      </c>
      <c r="D254" s="16">
        <v>0</v>
      </c>
      <c r="E254" s="15">
        <v>0</v>
      </c>
    </row>
    <row r="255" spans="1:14" x14ac:dyDescent="0.25">
      <c r="A255" s="12" t="s">
        <v>251</v>
      </c>
      <c r="B255" s="5">
        <v>2</v>
      </c>
      <c r="C255" s="4" t="s">
        <v>670</v>
      </c>
      <c r="D255" s="16">
        <v>0</v>
      </c>
      <c r="E255" s="15">
        <v>0</v>
      </c>
    </row>
    <row r="256" spans="1:14" x14ac:dyDescent="0.25">
      <c r="A256" s="12" t="s">
        <v>252</v>
      </c>
      <c r="B256" s="5">
        <v>3</v>
      </c>
      <c r="C256" s="4" t="s">
        <v>671</v>
      </c>
      <c r="D256" s="16">
        <v>0</v>
      </c>
      <c r="E256" s="15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16">
        <v>796.72</v>
      </c>
      <c r="E257" s="15">
        <v>4848.28</v>
      </c>
    </row>
    <row r="258" spans="1:5" x14ac:dyDescent="0.25">
      <c r="A258" s="12" t="s">
        <v>254</v>
      </c>
      <c r="B258" s="5">
        <v>1</v>
      </c>
      <c r="C258" s="4" t="s">
        <v>673</v>
      </c>
      <c r="D258" s="16">
        <v>10</v>
      </c>
      <c r="E258" s="15">
        <v>0</v>
      </c>
    </row>
    <row r="259" spans="1:5" x14ac:dyDescent="0.25">
      <c r="A259" s="12" t="s">
        <v>255</v>
      </c>
      <c r="B259" s="5">
        <v>9</v>
      </c>
      <c r="C259" s="4" t="s">
        <v>854</v>
      </c>
      <c r="D259" s="16">
        <v>0</v>
      </c>
      <c r="E259" s="15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16">
        <v>1448.94</v>
      </c>
      <c r="E260" s="15">
        <v>32.06</v>
      </c>
    </row>
    <row r="261" spans="1:5" x14ac:dyDescent="0.25">
      <c r="A261" s="12" t="s">
        <v>257</v>
      </c>
      <c r="B261" s="5">
        <v>9</v>
      </c>
      <c r="C261" s="4" t="s">
        <v>675</v>
      </c>
      <c r="D261" s="16">
        <v>15106.4</v>
      </c>
      <c r="E261" s="15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16">
        <v>600</v>
      </c>
      <c r="E262" s="15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16">
        <v>4696.82</v>
      </c>
      <c r="E263" s="15">
        <v>9048.76</v>
      </c>
    </row>
    <row r="264" spans="1:5" x14ac:dyDescent="0.25">
      <c r="A264" s="12" t="s">
        <v>260</v>
      </c>
      <c r="B264" s="5">
        <v>2</v>
      </c>
      <c r="C264" s="4" t="s">
        <v>678</v>
      </c>
      <c r="D264" s="16">
        <v>0</v>
      </c>
      <c r="E264" s="15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16">
        <v>2422.58</v>
      </c>
      <c r="E265" s="15">
        <v>0</v>
      </c>
    </row>
    <row r="266" spans="1:5" x14ac:dyDescent="0.25">
      <c r="A266" s="12" t="s">
        <v>262</v>
      </c>
      <c r="B266" s="5">
        <v>6</v>
      </c>
      <c r="C266" s="4" t="s">
        <v>680</v>
      </c>
      <c r="D266" s="16">
        <v>2232.91</v>
      </c>
      <c r="E266" s="15">
        <v>0</v>
      </c>
    </row>
    <row r="267" spans="1:5" x14ac:dyDescent="0.25">
      <c r="A267" s="12" t="s">
        <v>263</v>
      </c>
      <c r="B267" s="5">
        <v>1</v>
      </c>
      <c r="C267" s="4" t="s">
        <v>681</v>
      </c>
      <c r="D267" s="16">
        <v>36449.35</v>
      </c>
      <c r="E267" s="15">
        <v>1691.35</v>
      </c>
    </row>
    <row r="268" spans="1:5" x14ac:dyDescent="0.25">
      <c r="A268" s="12" t="s">
        <v>264</v>
      </c>
      <c r="B268" s="5">
        <v>8</v>
      </c>
      <c r="C268" s="4" t="s">
        <v>682</v>
      </c>
      <c r="D268" s="16">
        <v>34125.99</v>
      </c>
      <c r="E268" s="15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16">
        <v>22308.91</v>
      </c>
      <c r="E269" s="15">
        <v>2.0299999999999998</v>
      </c>
    </row>
    <row r="270" spans="1:5" x14ac:dyDescent="0.25">
      <c r="A270" s="12" t="s">
        <v>266</v>
      </c>
      <c r="B270" s="5">
        <v>6</v>
      </c>
      <c r="C270" s="4" t="s">
        <v>684</v>
      </c>
      <c r="D270" s="16">
        <v>28242</v>
      </c>
      <c r="E270" s="15">
        <v>0</v>
      </c>
    </row>
    <row r="271" spans="1:5" x14ac:dyDescent="0.25">
      <c r="A271" s="12" t="s">
        <v>267</v>
      </c>
      <c r="B271" s="5">
        <v>4</v>
      </c>
      <c r="C271" s="4" t="s">
        <v>685</v>
      </c>
      <c r="D271" s="16">
        <v>28710.98</v>
      </c>
      <c r="E271" s="15">
        <v>6655.01</v>
      </c>
    </row>
    <row r="272" spans="1:5" x14ac:dyDescent="0.25">
      <c r="A272" s="12" t="s">
        <v>268</v>
      </c>
      <c r="B272" s="5">
        <v>7</v>
      </c>
      <c r="C272" s="4" t="s">
        <v>686</v>
      </c>
      <c r="D272" s="16">
        <v>0</v>
      </c>
      <c r="E272" s="15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16">
        <v>879.41</v>
      </c>
      <c r="E273" s="15">
        <v>0</v>
      </c>
    </row>
    <row r="274" spans="1:5" x14ac:dyDescent="0.25">
      <c r="A274" s="12" t="s">
        <v>270</v>
      </c>
      <c r="B274" s="5">
        <v>11</v>
      </c>
      <c r="C274" s="4" t="s">
        <v>688</v>
      </c>
      <c r="D274" s="16">
        <v>22601.48</v>
      </c>
      <c r="E274" s="15">
        <v>0.67</v>
      </c>
    </row>
    <row r="275" spans="1:5" x14ac:dyDescent="0.25">
      <c r="A275" s="12" t="s">
        <v>271</v>
      </c>
      <c r="B275" s="5">
        <v>6</v>
      </c>
      <c r="C275" s="4" t="s">
        <v>689</v>
      </c>
      <c r="D275" s="16">
        <v>147708.4</v>
      </c>
      <c r="E275" s="15">
        <v>6027.24</v>
      </c>
    </row>
    <row r="276" spans="1:5" x14ac:dyDescent="0.25">
      <c r="A276" s="12" t="s">
        <v>272</v>
      </c>
      <c r="B276" s="5">
        <v>10</v>
      </c>
      <c r="C276" s="4" t="s">
        <v>690</v>
      </c>
      <c r="D276" s="16">
        <v>30363.78</v>
      </c>
      <c r="E276" s="15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16">
        <v>7113.94</v>
      </c>
      <c r="E277" s="15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16">
        <v>6572</v>
      </c>
      <c r="E278" s="15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16">
        <v>9819.64</v>
      </c>
      <c r="E279" s="15">
        <v>6739.35</v>
      </c>
    </row>
    <row r="280" spans="1:5" x14ac:dyDescent="0.25">
      <c r="A280" s="12" t="s">
        <v>276</v>
      </c>
      <c r="B280" s="5">
        <v>2</v>
      </c>
      <c r="C280" s="4" t="s">
        <v>694</v>
      </c>
      <c r="D280" s="16">
        <v>256.08999999999997</v>
      </c>
      <c r="E280" s="15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16">
        <v>23394.42</v>
      </c>
      <c r="E281" s="15">
        <v>0</v>
      </c>
    </row>
    <row r="282" spans="1:5" x14ac:dyDescent="0.25">
      <c r="A282" s="12" t="s">
        <v>278</v>
      </c>
      <c r="B282" s="5">
        <v>3</v>
      </c>
      <c r="C282" s="4" t="s">
        <v>696</v>
      </c>
      <c r="D282" s="16">
        <v>0</v>
      </c>
      <c r="E282" s="15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16">
        <v>0</v>
      </c>
      <c r="E283" s="15">
        <v>0</v>
      </c>
    </row>
    <row r="284" spans="1:5" x14ac:dyDescent="0.25">
      <c r="A284" s="12" t="s">
        <v>280</v>
      </c>
      <c r="B284" s="5">
        <v>8</v>
      </c>
      <c r="C284" s="4" t="s">
        <v>698</v>
      </c>
      <c r="D284" s="16">
        <v>0</v>
      </c>
      <c r="E284" s="15">
        <v>0</v>
      </c>
    </row>
    <row r="285" spans="1:5" x14ac:dyDescent="0.25">
      <c r="A285" s="12" t="s">
        <v>281</v>
      </c>
      <c r="B285" s="5">
        <v>1</v>
      </c>
      <c r="C285" s="4" t="s">
        <v>699</v>
      </c>
      <c r="D285" s="16">
        <v>12794.61</v>
      </c>
      <c r="E285" s="15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16">
        <v>0</v>
      </c>
      <c r="E286" s="15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16">
        <v>11501.17</v>
      </c>
      <c r="E287" s="15">
        <v>2616.6999999999998</v>
      </c>
    </row>
    <row r="288" spans="1:5" x14ac:dyDescent="0.25">
      <c r="A288" s="12" t="s">
        <v>284</v>
      </c>
      <c r="B288" s="5">
        <v>5</v>
      </c>
      <c r="C288" s="4" t="s">
        <v>702</v>
      </c>
      <c r="D288" s="16">
        <v>100</v>
      </c>
      <c r="E288" s="15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16">
        <v>16620.61</v>
      </c>
      <c r="E289" s="15">
        <v>334.27</v>
      </c>
    </row>
    <row r="290" spans="1:5" x14ac:dyDescent="0.25">
      <c r="A290" s="12" t="s">
        <v>286</v>
      </c>
      <c r="B290" s="5">
        <v>11</v>
      </c>
      <c r="C290" s="4" t="s">
        <v>704</v>
      </c>
      <c r="D290" s="16">
        <v>2856.83</v>
      </c>
      <c r="E290" s="15">
        <v>0</v>
      </c>
    </row>
    <row r="291" spans="1:5" x14ac:dyDescent="0.25">
      <c r="A291" s="12" t="s">
        <v>287</v>
      </c>
      <c r="B291" s="5">
        <v>7</v>
      </c>
      <c r="C291" s="4" t="s">
        <v>705</v>
      </c>
      <c r="D291" s="16">
        <v>0</v>
      </c>
      <c r="E291" s="15">
        <v>0.01</v>
      </c>
    </row>
    <row r="292" spans="1:5" x14ac:dyDescent="0.25">
      <c r="A292" s="12" t="s">
        <v>288</v>
      </c>
      <c r="B292" s="5">
        <v>5</v>
      </c>
      <c r="C292" s="4" t="s">
        <v>706</v>
      </c>
      <c r="D292" s="16">
        <v>5245.07</v>
      </c>
      <c r="E292" s="15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16">
        <v>4718.74</v>
      </c>
      <c r="E293" s="15">
        <v>1340.95</v>
      </c>
    </row>
    <row r="294" spans="1:5" x14ac:dyDescent="0.25">
      <c r="A294" s="12" t="s">
        <v>290</v>
      </c>
      <c r="B294" s="5">
        <v>5</v>
      </c>
      <c r="C294" s="4" t="s">
        <v>708</v>
      </c>
      <c r="D294" s="16">
        <v>14037.16</v>
      </c>
      <c r="E294" s="15">
        <v>18.52</v>
      </c>
    </row>
    <row r="295" spans="1:5" x14ac:dyDescent="0.25">
      <c r="A295" s="12" t="s">
        <v>291</v>
      </c>
      <c r="B295" s="5">
        <v>3</v>
      </c>
      <c r="C295" s="4" t="s">
        <v>709</v>
      </c>
      <c r="D295" s="16">
        <v>6222.86</v>
      </c>
      <c r="E295" s="15">
        <v>429.38</v>
      </c>
    </row>
    <row r="296" spans="1:5" x14ac:dyDescent="0.25">
      <c r="A296" s="12" t="s">
        <v>292</v>
      </c>
      <c r="B296" s="5">
        <v>5</v>
      </c>
      <c r="C296" s="4" t="s">
        <v>710</v>
      </c>
      <c r="D296" s="16">
        <v>2340.86</v>
      </c>
      <c r="E296" s="15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16">
        <v>0</v>
      </c>
      <c r="E297" s="15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16">
        <v>7978.25</v>
      </c>
      <c r="E298" s="15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16">
        <v>1618</v>
      </c>
      <c r="E299" s="15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16">
        <v>6484.52</v>
      </c>
      <c r="E300" s="15">
        <v>50</v>
      </c>
    </row>
    <row r="301" spans="1:5" x14ac:dyDescent="0.25">
      <c r="A301" s="12" t="s">
        <v>297</v>
      </c>
      <c r="B301" s="5">
        <v>5</v>
      </c>
      <c r="C301" s="4" t="s">
        <v>715</v>
      </c>
      <c r="D301" s="16">
        <v>3121.66</v>
      </c>
      <c r="E301" s="15">
        <v>0</v>
      </c>
    </row>
    <row r="302" spans="1:5" x14ac:dyDescent="0.25">
      <c r="A302" s="12" t="s">
        <v>298</v>
      </c>
      <c r="B302" s="5">
        <v>7</v>
      </c>
      <c r="C302" s="4" t="s">
        <v>716</v>
      </c>
      <c r="D302" s="16">
        <v>28034.46</v>
      </c>
      <c r="E302" s="15">
        <v>0</v>
      </c>
    </row>
    <row r="303" spans="1:5" x14ac:dyDescent="0.25">
      <c r="A303" s="12" t="s">
        <v>299</v>
      </c>
      <c r="B303" s="5">
        <v>1</v>
      </c>
      <c r="C303" s="4" t="s">
        <v>717</v>
      </c>
      <c r="D303" s="16">
        <v>1409649.96</v>
      </c>
      <c r="E303" s="15">
        <v>156946.76</v>
      </c>
    </row>
    <row r="304" spans="1:5" x14ac:dyDescent="0.25">
      <c r="A304" s="12" t="s">
        <v>300</v>
      </c>
      <c r="B304" s="5">
        <v>2</v>
      </c>
      <c r="C304" s="4" t="s">
        <v>718</v>
      </c>
      <c r="D304" s="16">
        <v>1764.46</v>
      </c>
      <c r="E304" s="15">
        <v>0</v>
      </c>
    </row>
    <row r="305" spans="1:11" x14ac:dyDescent="0.25">
      <c r="A305" s="12" t="s">
        <v>301</v>
      </c>
      <c r="B305" s="5">
        <v>5</v>
      </c>
      <c r="C305" s="4" t="s">
        <v>719</v>
      </c>
      <c r="D305" s="16">
        <v>8795.57</v>
      </c>
      <c r="E305" s="15">
        <v>398.14</v>
      </c>
    </row>
    <row r="306" spans="1:11" x14ac:dyDescent="0.25">
      <c r="A306" s="12" t="s">
        <v>302</v>
      </c>
      <c r="B306" s="5">
        <v>7</v>
      </c>
      <c r="C306" s="4" t="s">
        <v>720</v>
      </c>
      <c r="D306" s="16">
        <v>127.85</v>
      </c>
      <c r="E306" s="15">
        <v>0</v>
      </c>
    </row>
    <row r="307" spans="1:11" x14ac:dyDescent="0.25">
      <c r="A307" s="12" t="s">
        <v>303</v>
      </c>
      <c r="B307" s="5">
        <v>2</v>
      </c>
      <c r="C307" s="4" t="s">
        <v>721</v>
      </c>
      <c r="D307" s="16">
        <v>0</v>
      </c>
      <c r="E307" s="15">
        <v>0</v>
      </c>
    </row>
    <row r="308" spans="1:11" x14ac:dyDescent="0.25">
      <c r="A308" s="12" t="s">
        <v>304</v>
      </c>
      <c r="B308" s="5">
        <v>5</v>
      </c>
      <c r="C308" s="4" t="s">
        <v>722</v>
      </c>
      <c r="D308" s="16">
        <v>70950.2</v>
      </c>
      <c r="E308" s="15">
        <v>2346.3200000000002</v>
      </c>
    </row>
    <row r="309" spans="1:11" x14ac:dyDescent="0.25">
      <c r="A309" s="12" t="s">
        <v>305</v>
      </c>
      <c r="B309" s="5">
        <v>7</v>
      </c>
      <c r="C309" s="4" t="s">
        <v>723</v>
      </c>
      <c r="D309" s="16">
        <v>1778.85</v>
      </c>
      <c r="E309" s="15">
        <v>4797.74</v>
      </c>
    </row>
    <row r="310" spans="1:11" x14ac:dyDescent="0.25">
      <c r="A310" s="12" t="s">
        <v>306</v>
      </c>
      <c r="B310" s="5">
        <v>9</v>
      </c>
      <c r="C310" s="4" t="s">
        <v>724</v>
      </c>
      <c r="D310" s="16">
        <v>69406.17</v>
      </c>
      <c r="E310" s="15">
        <v>2779.48</v>
      </c>
    </row>
    <row r="311" spans="1:11" x14ac:dyDescent="0.25">
      <c r="A311" s="12" t="s">
        <v>307</v>
      </c>
      <c r="B311" s="5">
        <v>9</v>
      </c>
      <c r="C311" s="4" t="s">
        <v>725</v>
      </c>
      <c r="D311" s="16">
        <v>7904.99</v>
      </c>
      <c r="E311" s="15">
        <v>0</v>
      </c>
    </row>
    <row r="312" spans="1:11" x14ac:dyDescent="0.25">
      <c r="A312" s="12" t="s">
        <v>308</v>
      </c>
      <c r="B312" s="5">
        <v>11</v>
      </c>
      <c r="C312" s="4" t="s">
        <v>726</v>
      </c>
      <c r="D312" s="16">
        <v>60463.66</v>
      </c>
      <c r="E312" s="15">
        <v>590.25</v>
      </c>
    </row>
    <row r="313" spans="1:11" x14ac:dyDescent="0.25">
      <c r="A313" s="12" t="s">
        <v>309</v>
      </c>
      <c r="B313" s="5">
        <v>3</v>
      </c>
      <c r="C313" s="4" t="s">
        <v>727</v>
      </c>
      <c r="D313" s="16">
        <v>40277.03</v>
      </c>
      <c r="E313" s="15">
        <v>2480.58</v>
      </c>
    </row>
    <row r="314" spans="1:11" x14ac:dyDescent="0.25">
      <c r="A314" s="12" t="s">
        <v>310</v>
      </c>
      <c r="B314" s="5">
        <v>1</v>
      </c>
      <c r="C314" s="4" t="s">
        <v>728</v>
      </c>
      <c r="D314" s="16">
        <v>0</v>
      </c>
      <c r="E314" s="15">
        <v>0</v>
      </c>
    </row>
    <row r="315" spans="1:11" x14ac:dyDescent="0.25">
      <c r="A315" s="12" t="s">
        <v>311</v>
      </c>
      <c r="B315" s="5">
        <v>5</v>
      </c>
      <c r="C315" s="4" t="s">
        <v>729</v>
      </c>
      <c r="D315" s="16">
        <v>0</v>
      </c>
      <c r="E315" s="15">
        <v>0</v>
      </c>
    </row>
    <row r="316" spans="1:11" x14ac:dyDescent="0.25">
      <c r="A316" s="12" t="s">
        <v>312</v>
      </c>
      <c r="B316" s="5">
        <v>6</v>
      </c>
      <c r="C316" s="4" t="s">
        <v>855</v>
      </c>
      <c r="D316" s="16">
        <v>168.92</v>
      </c>
      <c r="E316" s="15">
        <v>0</v>
      </c>
      <c r="J316" s="26"/>
      <c r="K316" s="9"/>
    </row>
    <row r="317" spans="1:11" x14ac:dyDescent="0.25">
      <c r="A317" s="12" t="s">
        <v>313</v>
      </c>
      <c r="B317" s="5">
        <v>11</v>
      </c>
      <c r="C317" s="4" t="s">
        <v>730</v>
      </c>
      <c r="D317" s="16">
        <v>224.69</v>
      </c>
      <c r="E317" s="15">
        <v>36.229999999999997</v>
      </c>
    </row>
    <row r="318" spans="1:11" x14ac:dyDescent="0.25">
      <c r="A318" s="12" t="s">
        <v>314</v>
      </c>
      <c r="B318" s="5">
        <v>3</v>
      </c>
      <c r="C318" s="4" t="s">
        <v>731</v>
      </c>
      <c r="D318" s="16">
        <v>23027.52</v>
      </c>
      <c r="E318" s="15">
        <v>2018.79</v>
      </c>
    </row>
    <row r="319" spans="1:11" x14ac:dyDescent="0.25">
      <c r="A319" s="12" t="s">
        <v>315</v>
      </c>
      <c r="B319" s="5">
        <v>3</v>
      </c>
      <c r="C319" s="4" t="s">
        <v>732</v>
      </c>
      <c r="D319" s="16">
        <v>40.32</v>
      </c>
      <c r="E319" s="15">
        <v>2.68</v>
      </c>
    </row>
    <row r="320" spans="1:11" x14ac:dyDescent="0.25">
      <c r="A320" s="12" t="s">
        <v>316</v>
      </c>
      <c r="B320" s="5">
        <v>3</v>
      </c>
      <c r="C320" s="4" t="s">
        <v>733</v>
      </c>
      <c r="D320" s="16">
        <v>0</v>
      </c>
      <c r="E320" s="15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16">
        <v>82.11</v>
      </c>
      <c r="E321" s="15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16">
        <v>0.15</v>
      </c>
      <c r="E322" s="15">
        <v>0</v>
      </c>
    </row>
    <row r="323" spans="1:5" x14ac:dyDescent="0.25">
      <c r="A323" s="12" t="s">
        <v>319</v>
      </c>
      <c r="B323" s="5">
        <v>4</v>
      </c>
      <c r="C323" s="4" t="s">
        <v>856</v>
      </c>
      <c r="D323" s="16">
        <v>1411.82</v>
      </c>
      <c r="E323" s="15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16">
        <v>11949.47</v>
      </c>
      <c r="E324" s="15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16">
        <v>14816.02</v>
      </c>
      <c r="E325" s="15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16">
        <v>36717.53</v>
      </c>
      <c r="E326" s="15">
        <v>646.52</v>
      </c>
    </row>
    <row r="327" spans="1:5" x14ac:dyDescent="0.25">
      <c r="A327" s="12" t="s">
        <v>323</v>
      </c>
      <c r="B327" s="5">
        <v>2</v>
      </c>
      <c r="C327" s="4" t="s">
        <v>857</v>
      </c>
      <c r="D327" s="16">
        <v>0</v>
      </c>
      <c r="E327" s="15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16">
        <v>15284.25</v>
      </c>
      <c r="E328" s="15">
        <v>5691.84</v>
      </c>
    </row>
    <row r="329" spans="1:5" x14ac:dyDescent="0.25">
      <c r="A329" s="12" t="s">
        <v>325</v>
      </c>
      <c r="B329" s="5">
        <v>3</v>
      </c>
      <c r="C329" s="4" t="s">
        <v>737</v>
      </c>
      <c r="D329" s="16">
        <v>0</v>
      </c>
      <c r="E329" s="15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16">
        <v>0</v>
      </c>
      <c r="E330" s="15">
        <v>6814.25</v>
      </c>
    </row>
    <row r="331" spans="1:5" x14ac:dyDescent="0.25">
      <c r="A331" s="12" t="s">
        <v>327</v>
      </c>
      <c r="B331" s="5">
        <v>7</v>
      </c>
      <c r="C331" s="4" t="s">
        <v>739</v>
      </c>
      <c r="D331" s="16">
        <v>56649.22</v>
      </c>
      <c r="E331" s="15">
        <v>1575.04</v>
      </c>
    </row>
    <row r="332" spans="1:5" x14ac:dyDescent="0.25">
      <c r="A332" s="12" t="s">
        <v>328</v>
      </c>
      <c r="B332" s="5">
        <v>2</v>
      </c>
      <c r="C332" s="4" t="s">
        <v>740</v>
      </c>
      <c r="D332" s="16">
        <v>0</v>
      </c>
      <c r="E332" s="15">
        <v>0</v>
      </c>
    </row>
    <row r="333" spans="1:5" x14ac:dyDescent="0.25">
      <c r="A333" s="12" t="s">
        <v>329</v>
      </c>
      <c r="B333" s="5">
        <v>8</v>
      </c>
      <c r="C333" s="4" t="s">
        <v>858</v>
      </c>
      <c r="D333" s="16">
        <v>69039.63</v>
      </c>
      <c r="E333" s="15">
        <v>4286.3900000000003</v>
      </c>
    </row>
    <row r="334" spans="1:5" x14ac:dyDescent="0.25">
      <c r="A334" s="12" t="s">
        <v>330</v>
      </c>
      <c r="B334" s="5">
        <v>7</v>
      </c>
      <c r="C334" s="4" t="s">
        <v>741</v>
      </c>
      <c r="D334" s="16">
        <v>130625.59</v>
      </c>
      <c r="E334" s="15">
        <v>24195.43</v>
      </c>
    </row>
    <row r="335" spans="1:5" x14ac:dyDescent="0.25">
      <c r="A335" s="12" t="s">
        <v>331</v>
      </c>
      <c r="B335" s="5">
        <v>7</v>
      </c>
      <c r="C335" s="4" t="s">
        <v>742</v>
      </c>
      <c r="D335" s="16">
        <v>1031.1400000000001</v>
      </c>
      <c r="E335" s="15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16">
        <v>861</v>
      </c>
      <c r="E336" s="15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16">
        <v>14311.16</v>
      </c>
      <c r="E337" s="15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16">
        <v>744.77</v>
      </c>
      <c r="E338" s="15">
        <v>0</v>
      </c>
    </row>
    <row r="339" spans="1:5" x14ac:dyDescent="0.25">
      <c r="A339" s="12" t="s">
        <v>335</v>
      </c>
      <c r="B339" s="5">
        <v>3</v>
      </c>
      <c r="C339" s="4" t="s">
        <v>746</v>
      </c>
      <c r="D339" s="16">
        <v>49985.7</v>
      </c>
      <c r="E339" s="15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16">
        <v>5596.94</v>
      </c>
      <c r="E340" s="15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16">
        <v>1409.77</v>
      </c>
      <c r="E341" s="15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16">
        <v>694.7</v>
      </c>
      <c r="E342" s="15">
        <v>55.64</v>
      </c>
    </row>
    <row r="343" spans="1:5" x14ac:dyDescent="0.25">
      <c r="A343" s="12" t="s">
        <v>339</v>
      </c>
      <c r="B343" s="5">
        <v>12</v>
      </c>
      <c r="C343" s="4" t="s">
        <v>750</v>
      </c>
      <c r="D343" s="16">
        <v>0</v>
      </c>
      <c r="E343" s="15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16">
        <v>10175.9</v>
      </c>
      <c r="E344" s="15">
        <v>1994.49</v>
      </c>
    </row>
    <row r="345" spans="1:5" x14ac:dyDescent="0.25">
      <c r="A345" s="12" t="s">
        <v>341</v>
      </c>
      <c r="B345" s="5">
        <v>1</v>
      </c>
      <c r="C345" s="4" t="s">
        <v>752</v>
      </c>
      <c r="D345" s="16">
        <v>28174.77</v>
      </c>
      <c r="E345" s="15">
        <v>2067.9299999999998</v>
      </c>
    </row>
    <row r="346" spans="1:5" x14ac:dyDescent="0.25">
      <c r="A346" s="12" t="s">
        <v>342</v>
      </c>
      <c r="B346" s="5">
        <v>12</v>
      </c>
      <c r="C346" s="4" t="s">
        <v>753</v>
      </c>
      <c r="D346" s="16">
        <v>20716.89</v>
      </c>
      <c r="E346" s="15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16">
        <v>321.25</v>
      </c>
      <c r="E347" s="15">
        <v>5361.88</v>
      </c>
    </row>
    <row r="348" spans="1:5" x14ac:dyDescent="0.25">
      <c r="A348" s="12" t="s">
        <v>344</v>
      </c>
      <c r="B348" s="5">
        <v>3</v>
      </c>
      <c r="C348" s="4" t="s">
        <v>755</v>
      </c>
      <c r="D348" s="16">
        <v>620.95000000000005</v>
      </c>
      <c r="E348" s="15">
        <v>208.17</v>
      </c>
    </row>
    <row r="349" spans="1:5" x14ac:dyDescent="0.25">
      <c r="A349" s="12" t="s">
        <v>345</v>
      </c>
      <c r="B349" s="5">
        <v>4</v>
      </c>
      <c r="C349" s="4" t="s">
        <v>756</v>
      </c>
      <c r="D349" s="16">
        <v>161849.01</v>
      </c>
      <c r="E349" s="15">
        <v>3301.13</v>
      </c>
    </row>
    <row r="350" spans="1:5" x14ac:dyDescent="0.25">
      <c r="A350" s="12" t="s">
        <v>346</v>
      </c>
      <c r="B350" s="5">
        <v>10</v>
      </c>
      <c r="C350" s="4" t="s">
        <v>757</v>
      </c>
      <c r="D350" s="16">
        <v>4282.16</v>
      </c>
      <c r="E350" s="15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16">
        <v>41305.769999999997</v>
      </c>
      <c r="E351" s="15">
        <v>0</v>
      </c>
    </row>
    <row r="352" spans="1:5" x14ac:dyDescent="0.25">
      <c r="A352" s="12" t="s">
        <v>348</v>
      </c>
      <c r="B352" s="5">
        <v>11</v>
      </c>
      <c r="C352" s="4" t="s">
        <v>759</v>
      </c>
      <c r="D352" s="16">
        <v>3967.77</v>
      </c>
      <c r="E352" s="15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16">
        <v>17356.62</v>
      </c>
      <c r="E353" s="15">
        <v>148.41</v>
      </c>
    </row>
    <row r="354" spans="1:5" x14ac:dyDescent="0.25">
      <c r="A354" s="12" t="s">
        <v>350</v>
      </c>
      <c r="B354" s="5">
        <v>5</v>
      </c>
      <c r="C354" s="4" t="s">
        <v>764</v>
      </c>
      <c r="D354" s="16">
        <v>17240.12</v>
      </c>
      <c r="E354" s="15">
        <v>959.46</v>
      </c>
    </row>
    <row r="355" spans="1:5" x14ac:dyDescent="0.25">
      <c r="A355" s="12" t="s">
        <v>351</v>
      </c>
      <c r="B355" s="5">
        <v>7</v>
      </c>
      <c r="C355" s="4" t="s">
        <v>765</v>
      </c>
      <c r="D355" s="16">
        <v>300</v>
      </c>
      <c r="E355" s="15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16">
        <v>41286.47</v>
      </c>
      <c r="E356" s="15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16">
        <v>39422.92</v>
      </c>
      <c r="E357" s="15">
        <v>25.27</v>
      </c>
    </row>
    <row r="358" spans="1:5" x14ac:dyDescent="0.25">
      <c r="A358" s="12" t="s">
        <v>354</v>
      </c>
      <c r="B358" s="5">
        <v>9</v>
      </c>
      <c r="C358" s="4" t="s">
        <v>768</v>
      </c>
      <c r="D358" s="16">
        <v>9293.7199999999993</v>
      </c>
      <c r="E358" s="15">
        <v>2750.05</v>
      </c>
    </row>
    <row r="359" spans="1:5" x14ac:dyDescent="0.25">
      <c r="A359" s="12" t="s">
        <v>355</v>
      </c>
      <c r="B359" s="5">
        <v>7</v>
      </c>
      <c r="C359" s="4" t="s">
        <v>769</v>
      </c>
      <c r="D359" s="16">
        <v>18897.439999999999</v>
      </c>
      <c r="E359" s="15">
        <v>2573.66</v>
      </c>
    </row>
    <row r="360" spans="1:5" x14ac:dyDescent="0.25">
      <c r="A360" s="12" t="s">
        <v>356</v>
      </c>
      <c r="B360" s="5">
        <v>2</v>
      </c>
      <c r="C360" s="4" t="s">
        <v>770</v>
      </c>
      <c r="D360" s="16">
        <v>13221.17</v>
      </c>
      <c r="E360" s="15">
        <v>1838.29</v>
      </c>
    </row>
    <row r="361" spans="1:5" x14ac:dyDescent="0.25">
      <c r="A361" s="12" t="s">
        <v>357</v>
      </c>
      <c r="B361" s="5">
        <v>12</v>
      </c>
      <c r="C361" s="4" t="s">
        <v>771</v>
      </c>
      <c r="D361" s="16">
        <v>33400.81</v>
      </c>
      <c r="E361" s="15">
        <v>4229.32</v>
      </c>
    </row>
    <row r="362" spans="1:5" x14ac:dyDescent="0.25">
      <c r="A362" s="12" t="s">
        <v>358</v>
      </c>
      <c r="B362" s="5">
        <v>8</v>
      </c>
      <c r="C362" s="4" t="s">
        <v>772</v>
      </c>
      <c r="D362" s="16">
        <v>11735.52</v>
      </c>
      <c r="E362" s="15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16">
        <v>0</v>
      </c>
      <c r="E363" s="15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16">
        <v>968.95</v>
      </c>
      <c r="E364" s="15">
        <v>5358.62</v>
      </c>
    </row>
    <row r="365" spans="1:5" x14ac:dyDescent="0.25">
      <c r="A365" s="12" t="s">
        <v>361</v>
      </c>
      <c r="B365" s="5">
        <v>9</v>
      </c>
      <c r="C365" s="4" t="s">
        <v>775</v>
      </c>
      <c r="D365" s="16">
        <v>0</v>
      </c>
      <c r="E365" s="15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16">
        <v>6867.54</v>
      </c>
      <c r="E366" s="15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16">
        <v>93521.84</v>
      </c>
      <c r="E367" s="15">
        <v>4</v>
      </c>
    </row>
    <row r="368" spans="1:5" x14ac:dyDescent="0.25">
      <c r="A368" s="12" t="s">
        <v>364</v>
      </c>
      <c r="B368" s="5">
        <v>9</v>
      </c>
      <c r="C368" s="4" t="s">
        <v>778</v>
      </c>
      <c r="D368" s="16">
        <v>13.72</v>
      </c>
      <c r="E368" s="15">
        <v>463.88</v>
      </c>
    </row>
    <row r="369" spans="1:5" x14ac:dyDescent="0.25">
      <c r="A369" s="12" t="s">
        <v>365</v>
      </c>
      <c r="B369" s="5">
        <v>5</v>
      </c>
      <c r="C369" s="4" t="s">
        <v>779</v>
      </c>
      <c r="D369" s="16">
        <v>19.29</v>
      </c>
      <c r="E369" s="15">
        <v>0</v>
      </c>
    </row>
    <row r="370" spans="1:5" x14ac:dyDescent="0.25">
      <c r="A370" s="12" t="s">
        <v>366</v>
      </c>
      <c r="B370" s="5">
        <v>2</v>
      </c>
      <c r="C370" s="4" t="s">
        <v>850</v>
      </c>
      <c r="D370" s="16">
        <v>128</v>
      </c>
      <c r="E370" s="15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16">
        <v>7244.2</v>
      </c>
      <c r="E371" s="15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16">
        <v>2609.09</v>
      </c>
      <c r="E372" s="15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16">
        <v>1574.64</v>
      </c>
      <c r="E373" s="15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16">
        <v>1495.8</v>
      </c>
      <c r="E374" s="15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16">
        <v>1219.76</v>
      </c>
      <c r="E375" s="15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16">
        <v>0.12</v>
      </c>
      <c r="E376" s="15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16">
        <v>5590.62</v>
      </c>
      <c r="E377" s="15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16">
        <v>4052.66</v>
      </c>
      <c r="E378" s="15">
        <v>2050.73</v>
      </c>
    </row>
    <row r="379" spans="1:5" x14ac:dyDescent="0.25">
      <c r="A379" s="12" t="s">
        <v>375</v>
      </c>
      <c r="B379" s="5">
        <v>2</v>
      </c>
      <c r="C379" s="4" t="s">
        <v>788</v>
      </c>
      <c r="D379" s="16">
        <v>15479.29</v>
      </c>
      <c r="E379" s="15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16">
        <v>41846.67</v>
      </c>
      <c r="E380" s="15">
        <v>26722.69</v>
      </c>
    </row>
    <row r="381" spans="1:5" x14ac:dyDescent="0.25">
      <c r="A381" s="12" t="s">
        <v>377</v>
      </c>
      <c r="B381" s="5">
        <v>8</v>
      </c>
      <c r="C381" s="4" t="s">
        <v>790</v>
      </c>
      <c r="D381" s="16">
        <v>9463.67</v>
      </c>
      <c r="E381" s="15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16">
        <v>6042.88</v>
      </c>
      <c r="E382" s="15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16">
        <v>18084.689999999999</v>
      </c>
      <c r="E383" s="15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16">
        <v>0</v>
      </c>
      <c r="E384" s="15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16">
        <v>2818.73</v>
      </c>
      <c r="E385" s="15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16">
        <v>32739.69</v>
      </c>
      <c r="E386" s="15">
        <v>706.37</v>
      </c>
    </row>
    <row r="387" spans="1:5" x14ac:dyDescent="0.25">
      <c r="A387" s="12" t="s">
        <v>383</v>
      </c>
      <c r="B387" s="5">
        <v>2</v>
      </c>
      <c r="C387" s="4" t="s">
        <v>796</v>
      </c>
      <c r="D387" s="16">
        <v>1</v>
      </c>
      <c r="E387" s="15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16">
        <v>13798.22</v>
      </c>
      <c r="E388" s="15">
        <v>1568.23</v>
      </c>
    </row>
    <row r="389" spans="1:5" x14ac:dyDescent="0.25">
      <c r="A389" s="12" t="s">
        <v>385</v>
      </c>
      <c r="B389" s="5">
        <v>2</v>
      </c>
      <c r="C389" s="4" t="s">
        <v>798</v>
      </c>
      <c r="D389" s="16">
        <v>15195.47</v>
      </c>
      <c r="E389" s="15">
        <v>30994.6</v>
      </c>
    </row>
    <row r="390" spans="1:5" x14ac:dyDescent="0.25">
      <c r="A390" s="12" t="s">
        <v>386</v>
      </c>
      <c r="B390" s="5">
        <v>1</v>
      </c>
      <c r="C390" s="4" t="s">
        <v>799</v>
      </c>
      <c r="D390" s="16">
        <v>22868.69</v>
      </c>
      <c r="E390" s="15">
        <v>9072.27</v>
      </c>
    </row>
    <row r="391" spans="1:5" x14ac:dyDescent="0.25">
      <c r="A391" s="12" t="s">
        <v>387</v>
      </c>
      <c r="B391" s="5">
        <v>2</v>
      </c>
      <c r="C391" s="4" t="s">
        <v>800</v>
      </c>
      <c r="D391" s="16">
        <v>5391.72</v>
      </c>
      <c r="E391" s="15">
        <v>0</v>
      </c>
    </row>
    <row r="392" spans="1:5" x14ac:dyDescent="0.25">
      <c r="A392" s="12" t="s">
        <v>388</v>
      </c>
      <c r="B392" s="5">
        <v>5</v>
      </c>
      <c r="C392" s="4" t="s">
        <v>801</v>
      </c>
      <c r="D392" s="16">
        <v>2667.93</v>
      </c>
      <c r="E392" s="15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16">
        <v>9319.93</v>
      </c>
      <c r="E393" s="15">
        <v>0</v>
      </c>
    </row>
    <row r="394" spans="1:5" x14ac:dyDescent="0.25">
      <c r="A394" s="12" t="s">
        <v>390</v>
      </c>
      <c r="B394" s="5">
        <v>9</v>
      </c>
      <c r="C394" s="4" t="s">
        <v>803</v>
      </c>
      <c r="D394" s="16">
        <v>280244.36</v>
      </c>
      <c r="E394" s="15">
        <v>300</v>
      </c>
    </row>
    <row r="395" spans="1:5" x14ac:dyDescent="0.25">
      <c r="A395" s="12" t="s">
        <v>391</v>
      </c>
      <c r="B395" s="5">
        <v>8</v>
      </c>
      <c r="C395" s="4" t="s">
        <v>804</v>
      </c>
      <c r="D395" s="16">
        <v>4433.8</v>
      </c>
      <c r="E395" s="15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16">
        <v>37207.120000000003</v>
      </c>
      <c r="E396" s="15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16">
        <v>39276.019999999997</v>
      </c>
      <c r="E397" s="15">
        <v>0.71</v>
      </c>
    </row>
    <row r="398" spans="1:5" x14ac:dyDescent="0.25">
      <c r="A398" s="12" t="s">
        <v>394</v>
      </c>
      <c r="B398" s="5">
        <v>3</v>
      </c>
      <c r="C398" s="4" t="s">
        <v>807</v>
      </c>
      <c r="D398" s="16">
        <v>1167.33</v>
      </c>
      <c r="E398" s="15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16">
        <v>0</v>
      </c>
      <c r="E399" s="15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16">
        <v>355405.64</v>
      </c>
      <c r="E400" s="15">
        <v>8631.2800000000007</v>
      </c>
    </row>
    <row r="401" spans="1:5" x14ac:dyDescent="0.25">
      <c r="A401" s="12" t="s">
        <v>397</v>
      </c>
      <c r="B401" s="5">
        <v>6</v>
      </c>
      <c r="C401" s="4" t="s">
        <v>810</v>
      </c>
      <c r="D401" s="16">
        <v>59982.47</v>
      </c>
      <c r="E401" s="15">
        <v>5105.7700000000004</v>
      </c>
    </row>
    <row r="402" spans="1:5" x14ac:dyDescent="0.25">
      <c r="A402" s="12" t="s">
        <v>398</v>
      </c>
      <c r="B402" s="5">
        <v>7</v>
      </c>
      <c r="C402" s="4" t="s">
        <v>811</v>
      </c>
      <c r="D402" s="16">
        <v>3777.04</v>
      </c>
      <c r="E402" s="15">
        <v>6.69</v>
      </c>
    </row>
    <row r="403" spans="1:5" x14ac:dyDescent="0.25">
      <c r="A403" s="12" t="s">
        <v>399</v>
      </c>
      <c r="B403" s="5">
        <v>4</v>
      </c>
      <c r="C403" s="4" t="s">
        <v>812</v>
      </c>
      <c r="D403" s="16">
        <v>11024.01</v>
      </c>
      <c r="E403" s="15">
        <v>39.700000000000003</v>
      </c>
    </row>
    <row r="404" spans="1:5" x14ac:dyDescent="0.25">
      <c r="A404" s="12" t="s">
        <v>400</v>
      </c>
      <c r="B404" s="5">
        <v>4</v>
      </c>
      <c r="C404" s="4" t="s">
        <v>813</v>
      </c>
      <c r="D404" s="16">
        <v>79510.62</v>
      </c>
      <c r="E404" s="15">
        <v>0</v>
      </c>
    </row>
    <row r="405" spans="1:5" x14ac:dyDescent="0.25">
      <c r="A405" s="12" t="s">
        <v>401</v>
      </c>
      <c r="B405" s="5">
        <v>5</v>
      </c>
      <c r="C405" s="4" t="s">
        <v>814</v>
      </c>
      <c r="D405" s="16">
        <v>908.73</v>
      </c>
      <c r="E405" s="15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16">
        <v>10366.74</v>
      </c>
      <c r="E406" s="15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16">
        <v>46.76</v>
      </c>
      <c r="E407" s="15">
        <v>0</v>
      </c>
    </row>
    <row r="408" spans="1:5" x14ac:dyDescent="0.25">
      <c r="A408" s="12" t="s">
        <v>404</v>
      </c>
      <c r="B408" s="5">
        <v>2</v>
      </c>
      <c r="C408" s="4" t="s">
        <v>817</v>
      </c>
      <c r="D408" s="16">
        <v>100</v>
      </c>
      <c r="E408" s="15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16">
        <v>3032.25</v>
      </c>
      <c r="E409" s="15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16">
        <v>68654.899999999994</v>
      </c>
      <c r="E410" s="15">
        <v>0</v>
      </c>
    </row>
    <row r="411" spans="1:5" x14ac:dyDescent="0.25">
      <c r="A411" s="12" t="s">
        <v>407</v>
      </c>
      <c r="B411" s="5">
        <v>4</v>
      </c>
      <c r="C411" s="4" t="s">
        <v>820</v>
      </c>
      <c r="D411" s="16">
        <v>416</v>
      </c>
      <c r="E411" s="15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16">
        <v>43338.58</v>
      </c>
      <c r="E412" s="15">
        <v>0.26</v>
      </c>
    </row>
    <row r="413" spans="1:5" x14ac:dyDescent="0.25">
      <c r="A413" s="12" t="s">
        <v>409</v>
      </c>
      <c r="B413" s="5">
        <v>1</v>
      </c>
      <c r="C413" s="4" t="s">
        <v>822</v>
      </c>
      <c r="D413" s="16">
        <v>1093.17</v>
      </c>
      <c r="E413" s="15">
        <v>0</v>
      </c>
    </row>
    <row r="414" spans="1:5" x14ac:dyDescent="0.25">
      <c r="A414" s="12" t="s">
        <v>410</v>
      </c>
      <c r="B414" s="5">
        <v>5</v>
      </c>
      <c r="C414" s="4" t="s">
        <v>823</v>
      </c>
      <c r="D414" s="16">
        <v>6347.58</v>
      </c>
      <c r="E414" s="15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16">
        <v>7301.29</v>
      </c>
      <c r="E415" s="15">
        <v>0</v>
      </c>
    </row>
    <row r="416" spans="1:5" x14ac:dyDescent="0.25">
      <c r="A416" s="12" t="s">
        <v>412</v>
      </c>
      <c r="B416" s="5">
        <v>2</v>
      </c>
      <c r="C416" s="4" t="s">
        <v>825</v>
      </c>
      <c r="D416" s="16">
        <v>884.3</v>
      </c>
      <c r="E416" s="15">
        <v>0</v>
      </c>
    </row>
    <row r="417" spans="1:5" x14ac:dyDescent="0.25">
      <c r="A417" s="12" t="s">
        <v>413</v>
      </c>
      <c r="B417" s="5">
        <v>6</v>
      </c>
      <c r="C417" s="4" t="s">
        <v>826</v>
      </c>
      <c r="D417" s="16">
        <v>353</v>
      </c>
      <c r="E417" s="15">
        <v>0</v>
      </c>
    </row>
    <row r="418" spans="1:5" x14ac:dyDescent="0.25">
      <c r="A418" s="12" t="s">
        <v>414</v>
      </c>
      <c r="B418" s="5">
        <v>12</v>
      </c>
      <c r="C418" s="4" t="s">
        <v>827</v>
      </c>
      <c r="D418" s="16">
        <v>472</v>
      </c>
      <c r="E418" s="15">
        <v>0</v>
      </c>
    </row>
    <row r="419" spans="1:5" x14ac:dyDescent="0.25">
      <c r="A419" s="12" t="s">
        <v>415</v>
      </c>
      <c r="B419" s="5">
        <v>5</v>
      </c>
      <c r="C419" s="4" t="s">
        <v>828</v>
      </c>
      <c r="D419" s="16">
        <v>91120.21</v>
      </c>
      <c r="E419" s="15">
        <v>0</v>
      </c>
    </row>
    <row r="420" spans="1:5" x14ac:dyDescent="0.25">
      <c r="A420" s="12" t="s">
        <v>416</v>
      </c>
      <c r="B420" s="5">
        <v>2</v>
      </c>
      <c r="C420" s="4" t="s">
        <v>829</v>
      </c>
      <c r="D420" s="16">
        <v>2066.19</v>
      </c>
      <c r="E420" s="15">
        <v>0</v>
      </c>
    </row>
    <row r="421" spans="1:5" x14ac:dyDescent="0.25">
      <c r="A421" s="12" t="s">
        <v>417</v>
      </c>
      <c r="B421" s="5">
        <v>5</v>
      </c>
      <c r="C421" s="4" t="s">
        <v>830</v>
      </c>
      <c r="D421" s="16">
        <v>63833.1</v>
      </c>
      <c r="E421" s="15">
        <v>2804.33</v>
      </c>
    </row>
    <row r="422" spans="1:5" x14ac:dyDescent="0.25">
      <c r="A422" s="12" t="s">
        <v>418</v>
      </c>
      <c r="B422" s="5">
        <v>8</v>
      </c>
      <c r="C422" s="4" t="s">
        <v>831</v>
      </c>
      <c r="D422" s="16">
        <v>21004.43</v>
      </c>
      <c r="E422" s="15">
        <v>0</v>
      </c>
    </row>
    <row r="423" spans="1:5" x14ac:dyDescent="0.25">
      <c r="A423" s="12" t="s">
        <v>419</v>
      </c>
      <c r="B423" s="5">
        <v>4</v>
      </c>
      <c r="C423" s="4" t="s">
        <v>832</v>
      </c>
      <c r="D423" s="16">
        <v>74.11</v>
      </c>
      <c r="E423" s="15">
        <v>4651.9799999999996</v>
      </c>
    </row>
    <row r="424" spans="1:5" x14ac:dyDescent="0.25">
      <c r="A424" s="12" t="s">
        <v>420</v>
      </c>
      <c r="B424" s="5">
        <v>9</v>
      </c>
      <c r="C424" s="4" t="s">
        <v>833</v>
      </c>
      <c r="D424" s="16">
        <v>1048.25</v>
      </c>
      <c r="E424" s="15">
        <v>0</v>
      </c>
    </row>
    <row r="425" spans="1:5" x14ac:dyDescent="0.25">
      <c r="A425" s="12" t="s">
        <v>421</v>
      </c>
      <c r="B425" s="5">
        <v>7</v>
      </c>
      <c r="C425" s="4" t="s">
        <v>834</v>
      </c>
      <c r="D425" s="16">
        <v>3245.59</v>
      </c>
      <c r="E425" s="15">
        <v>240.41</v>
      </c>
    </row>
    <row r="426" spans="1:5" x14ac:dyDescent="0.25">
      <c r="A426" s="12" t="s">
        <v>422</v>
      </c>
      <c r="B426" s="5">
        <v>2</v>
      </c>
      <c r="C426" s="4" t="s">
        <v>835</v>
      </c>
      <c r="D426" s="16">
        <v>6481</v>
      </c>
      <c r="E426" s="15">
        <v>0</v>
      </c>
    </row>
    <row r="427" spans="1:5" x14ac:dyDescent="0.25">
      <c r="A427" s="27" t="s">
        <v>859</v>
      </c>
      <c r="B427" s="5">
        <v>1</v>
      </c>
      <c r="C427" s="2" t="s">
        <v>836</v>
      </c>
      <c r="D427" s="16">
        <v>9682.7900000000009</v>
      </c>
      <c r="E427" s="15">
        <v>0</v>
      </c>
    </row>
    <row r="428" spans="1:5" x14ac:dyDescent="0.25">
      <c r="A428" s="28" t="s">
        <v>860</v>
      </c>
      <c r="B428" s="5">
        <v>1</v>
      </c>
      <c r="C428" s="4" t="s">
        <v>423</v>
      </c>
      <c r="D428" s="16">
        <v>0</v>
      </c>
      <c r="E428" s="15">
        <v>0</v>
      </c>
    </row>
    <row r="429" spans="1:5" x14ac:dyDescent="0.25">
      <c r="A429" s="27" t="s">
        <v>861</v>
      </c>
      <c r="B429" s="5">
        <v>1</v>
      </c>
      <c r="C429" s="2" t="s">
        <v>424</v>
      </c>
      <c r="D429" s="16">
        <v>106.59</v>
      </c>
      <c r="E429" s="15">
        <v>0</v>
      </c>
    </row>
    <row r="430" spans="1:5" x14ac:dyDescent="0.25">
      <c r="A430" s="27" t="s">
        <v>862</v>
      </c>
      <c r="B430" s="5">
        <v>1</v>
      </c>
      <c r="C430" s="2" t="s">
        <v>425</v>
      </c>
      <c r="D430" s="16">
        <v>45731.47</v>
      </c>
      <c r="E430" s="15">
        <v>0</v>
      </c>
    </row>
    <row r="431" spans="1:5" x14ac:dyDescent="0.25">
      <c r="A431" s="27" t="s">
        <v>863</v>
      </c>
      <c r="B431" s="5">
        <v>1</v>
      </c>
      <c r="C431" s="2" t="s">
        <v>837</v>
      </c>
      <c r="D431" s="16">
        <v>0.1</v>
      </c>
      <c r="E431" s="15">
        <v>0</v>
      </c>
    </row>
    <row r="432" spans="1:5" x14ac:dyDescent="0.25">
      <c r="A432" s="27" t="s">
        <v>864</v>
      </c>
      <c r="B432" s="5">
        <v>1</v>
      </c>
      <c r="C432" s="2" t="s">
        <v>838</v>
      </c>
      <c r="D432" s="16">
        <v>1852</v>
      </c>
      <c r="E432" s="15">
        <v>0</v>
      </c>
    </row>
    <row r="433" spans="1:5" x14ac:dyDescent="0.25">
      <c r="A433" s="27" t="s">
        <v>865</v>
      </c>
      <c r="B433" s="5">
        <v>1</v>
      </c>
      <c r="C433" s="2" t="s">
        <v>845</v>
      </c>
      <c r="D433" s="16">
        <v>50</v>
      </c>
      <c r="E433" s="15">
        <v>0</v>
      </c>
    </row>
    <row r="434" spans="1:5" x14ac:dyDescent="0.25">
      <c r="A434" s="29" t="s">
        <v>886</v>
      </c>
      <c r="B434" s="17">
        <v>2</v>
      </c>
      <c r="C434" s="18" t="s">
        <v>887</v>
      </c>
      <c r="D434" s="16">
        <v>0</v>
      </c>
      <c r="E434" s="15">
        <v>0</v>
      </c>
    </row>
    <row r="435" spans="1:5" x14ac:dyDescent="0.25">
      <c r="A435" s="27" t="s">
        <v>866</v>
      </c>
      <c r="B435" s="5">
        <v>1</v>
      </c>
      <c r="C435" s="2" t="s">
        <v>848</v>
      </c>
      <c r="D435" s="16">
        <v>0.09</v>
      </c>
      <c r="E435" s="15">
        <v>0</v>
      </c>
    </row>
    <row r="436" spans="1:5" x14ac:dyDescent="0.25">
      <c r="A436" s="27" t="s">
        <v>867</v>
      </c>
      <c r="B436" s="5">
        <v>1</v>
      </c>
      <c r="C436" s="2" t="s">
        <v>839</v>
      </c>
      <c r="D436" s="16">
        <v>40036.620000000003</v>
      </c>
      <c r="E436" s="15">
        <v>0</v>
      </c>
    </row>
    <row r="437" spans="1:5" x14ac:dyDescent="0.25">
      <c r="A437" s="27" t="s">
        <v>868</v>
      </c>
      <c r="B437" s="5">
        <v>1</v>
      </c>
      <c r="C437" s="2" t="s">
        <v>847</v>
      </c>
      <c r="D437" s="16">
        <v>3763.48</v>
      </c>
      <c r="E437" s="15">
        <v>0</v>
      </c>
    </row>
    <row r="438" spans="1:5" x14ac:dyDescent="0.25">
      <c r="A438" s="27" t="s">
        <v>869</v>
      </c>
      <c r="B438" s="5">
        <v>1</v>
      </c>
      <c r="C438" s="2" t="s">
        <v>841</v>
      </c>
      <c r="D438" s="16">
        <v>0</v>
      </c>
      <c r="E438" s="15">
        <v>0</v>
      </c>
    </row>
    <row r="439" spans="1:5" x14ac:dyDescent="0.25">
      <c r="A439" s="27" t="s">
        <v>870</v>
      </c>
      <c r="B439" s="5">
        <v>1</v>
      </c>
      <c r="C439" s="2" t="s">
        <v>842</v>
      </c>
      <c r="D439" s="16">
        <v>92340.53</v>
      </c>
      <c r="E439" s="15">
        <v>0</v>
      </c>
    </row>
    <row r="440" spans="1:5" x14ac:dyDescent="0.25">
      <c r="A440" s="29" t="s">
        <v>888</v>
      </c>
      <c r="B440" s="17">
        <v>2</v>
      </c>
      <c r="C440" s="18" t="s">
        <v>889</v>
      </c>
      <c r="D440" s="16">
        <v>0</v>
      </c>
      <c r="E440" s="15">
        <v>0</v>
      </c>
    </row>
    <row r="441" spans="1:5" x14ac:dyDescent="0.25">
      <c r="A441" s="27" t="s">
        <v>881</v>
      </c>
      <c r="B441" s="5">
        <v>1</v>
      </c>
      <c r="C441" s="2" t="s">
        <v>885</v>
      </c>
      <c r="D441" s="16">
        <v>0</v>
      </c>
      <c r="E441" s="15">
        <v>0</v>
      </c>
    </row>
    <row r="442" spans="1:5" x14ac:dyDescent="0.25">
      <c r="A442" s="27" t="s">
        <v>871</v>
      </c>
      <c r="B442" s="5">
        <v>1</v>
      </c>
      <c r="C442" s="2" t="s">
        <v>878</v>
      </c>
      <c r="D442" s="16">
        <v>3352</v>
      </c>
      <c r="E442" s="15">
        <v>0</v>
      </c>
    </row>
    <row r="443" spans="1:5" x14ac:dyDescent="0.25">
      <c r="A443" s="29" t="s">
        <v>897</v>
      </c>
      <c r="B443" s="17">
        <v>1</v>
      </c>
      <c r="C443" s="2" t="s">
        <v>898</v>
      </c>
      <c r="D443" s="16">
        <v>11262.8</v>
      </c>
      <c r="E443" s="15">
        <v>0</v>
      </c>
    </row>
    <row r="444" spans="1:5" x14ac:dyDescent="0.25">
      <c r="A444" s="27" t="s">
        <v>872</v>
      </c>
      <c r="B444" s="5">
        <v>1</v>
      </c>
      <c r="C444" s="2" t="s">
        <v>840</v>
      </c>
      <c r="D444" s="16">
        <v>86</v>
      </c>
      <c r="E444" s="15">
        <v>0</v>
      </c>
    </row>
    <row r="445" spans="1:5" x14ac:dyDescent="0.25">
      <c r="A445" s="27" t="s">
        <v>873</v>
      </c>
      <c r="B445" s="5">
        <v>1</v>
      </c>
      <c r="C445" s="4" t="s">
        <v>849</v>
      </c>
      <c r="D445" s="16">
        <v>15.36</v>
      </c>
      <c r="E445" s="15">
        <v>0</v>
      </c>
    </row>
    <row r="446" spans="1:5" x14ac:dyDescent="0.25">
      <c r="A446" s="27" t="s">
        <v>874</v>
      </c>
      <c r="B446" s="5">
        <v>1</v>
      </c>
      <c r="C446" s="4" t="s">
        <v>879</v>
      </c>
      <c r="D446" s="16">
        <v>0</v>
      </c>
      <c r="E446" s="15">
        <v>0</v>
      </c>
    </row>
    <row r="447" spans="1:5" x14ac:dyDescent="0.25">
      <c r="A447" s="27" t="s">
        <v>875</v>
      </c>
      <c r="B447" s="5">
        <v>1</v>
      </c>
      <c r="C447" s="4" t="s">
        <v>880</v>
      </c>
      <c r="D447" s="16">
        <v>0</v>
      </c>
      <c r="E447" s="15">
        <v>0</v>
      </c>
    </row>
    <row r="448" spans="1:5" x14ac:dyDescent="0.25">
      <c r="A448" s="27" t="s">
        <v>877</v>
      </c>
      <c r="B448" s="5">
        <v>1</v>
      </c>
      <c r="C448" s="2" t="s">
        <v>426</v>
      </c>
      <c r="D448" s="16">
        <v>0</v>
      </c>
      <c r="E448" s="15">
        <v>0</v>
      </c>
    </row>
    <row r="449" spans="1:6" x14ac:dyDescent="0.25">
      <c r="A449" s="27" t="s">
        <v>876</v>
      </c>
      <c r="B449" s="5">
        <v>1</v>
      </c>
      <c r="C449" s="2" t="s">
        <v>896</v>
      </c>
      <c r="D449" s="16">
        <v>0</v>
      </c>
      <c r="E449" s="15">
        <v>0</v>
      </c>
    </row>
    <row r="450" spans="1:6" ht="15.75" thickBot="1" x14ac:dyDescent="0.3">
      <c r="D450" s="14">
        <f>SUM(D6:D449)</f>
        <v>16240420.069999987</v>
      </c>
      <c r="E450" s="14">
        <f>SUM(E6:E449)</f>
        <v>3869943.2399999998</v>
      </c>
      <c r="F450" s="11"/>
    </row>
    <row r="451" spans="1:6" ht="15.75" thickTop="1" x14ac:dyDescent="0.25">
      <c r="D451" s="15"/>
      <c r="E451" s="11"/>
      <c r="F451" s="11"/>
    </row>
    <row r="452" spans="1:6" x14ac:dyDescent="0.25">
      <c r="A452" s="30"/>
      <c r="E452" s="1"/>
    </row>
    <row r="453" spans="1:6" x14ac:dyDescent="0.25">
      <c r="A453" s="30"/>
      <c r="D453" s="15"/>
      <c r="E453" s="15"/>
    </row>
    <row r="454" spans="1:6" x14ac:dyDescent="0.25">
      <c r="A454" s="30"/>
      <c r="D454" s="15"/>
      <c r="E454" s="15"/>
    </row>
    <row r="455" spans="1:6" x14ac:dyDescent="0.25">
      <c r="A455" s="30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8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38.5703125" style="7" customWidth="1"/>
    <col min="4" max="4" width="20.85546875" style="1" bestFit="1" customWidth="1"/>
    <col min="5" max="5" width="14.28515625" style="7" bestFit="1" customWidth="1"/>
    <col min="6" max="16384" width="9.140625" style="7"/>
  </cols>
  <sheetData>
    <row r="1" spans="1:4" ht="15" customHeight="1" x14ac:dyDescent="0.25">
      <c r="A1" s="12"/>
      <c r="B1" s="5"/>
      <c r="C1" s="2" t="s">
        <v>0</v>
      </c>
      <c r="D1" s="38" t="s">
        <v>941</v>
      </c>
    </row>
    <row r="2" spans="1:4" x14ac:dyDescent="0.25">
      <c r="A2" s="12"/>
      <c r="B2" s="5"/>
      <c r="C2" s="21" t="s">
        <v>883</v>
      </c>
      <c r="D2" s="39" t="s">
        <v>939</v>
      </c>
    </row>
    <row r="3" spans="1:4" x14ac:dyDescent="0.25">
      <c r="A3" s="12"/>
      <c r="B3" s="5"/>
      <c r="C3" s="22" t="s">
        <v>884</v>
      </c>
      <c r="D3" s="39" t="s">
        <v>846</v>
      </c>
    </row>
    <row r="4" spans="1:4" x14ac:dyDescent="0.25">
      <c r="A4" s="12"/>
      <c r="B4" s="5"/>
      <c r="D4" s="39" t="s">
        <v>908</v>
      </c>
    </row>
    <row r="5" spans="1:4" x14ac:dyDescent="0.25">
      <c r="A5" s="23" t="s">
        <v>1</v>
      </c>
      <c r="B5" s="6" t="s">
        <v>2</v>
      </c>
      <c r="C5" s="24" t="s">
        <v>3</v>
      </c>
      <c r="D5" s="10"/>
    </row>
    <row r="6" spans="1:4" x14ac:dyDescent="0.25">
      <c r="A6" s="42" t="s">
        <v>14</v>
      </c>
      <c r="B6" s="43">
        <v>6</v>
      </c>
      <c r="C6" s="44" t="s">
        <v>437</v>
      </c>
      <c r="D6" s="16"/>
    </row>
    <row r="7" spans="1:4" x14ac:dyDescent="0.25">
      <c r="A7" s="42" t="s">
        <v>14</v>
      </c>
      <c r="B7" s="43">
        <v>6</v>
      </c>
      <c r="C7" s="45" t="s">
        <v>909</v>
      </c>
      <c r="D7" s="16">
        <v>4640.8999999999996</v>
      </c>
    </row>
    <row r="8" spans="1:4" x14ac:dyDescent="0.25">
      <c r="A8" s="42" t="s">
        <v>18</v>
      </c>
      <c r="B8" s="43">
        <v>12</v>
      </c>
      <c r="C8" s="44" t="s">
        <v>441</v>
      </c>
      <c r="D8" s="16"/>
    </row>
    <row r="9" spans="1:4" x14ac:dyDescent="0.25">
      <c r="A9" s="42" t="s">
        <v>18</v>
      </c>
      <c r="B9" s="43">
        <v>12</v>
      </c>
      <c r="C9" s="46" t="s">
        <v>910</v>
      </c>
      <c r="D9" s="16">
        <v>402.86</v>
      </c>
    </row>
    <row r="10" spans="1:4" x14ac:dyDescent="0.25">
      <c r="A10" s="42" t="s">
        <v>98</v>
      </c>
      <c r="B10" s="43">
        <v>10</v>
      </c>
      <c r="C10" s="44" t="s">
        <v>518</v>
      </c>
      <c r="D10" s="16"/>
    </row>
    <row r="11" spans="1:4" x14ac:dyDescent="0.25">
      <c r="A11" s="42" t="s">
        <v>98</v>
      </c>
      <c r="B11" s="43">
        <v>10</v>
      </c>
      <c r="C11" s="45" t="s">
        <v>911</v>
      </c>
      <c r="D11" s="16">
        <v>13044.349999999999</v>
      </c>
    </row>
    <row r="12" spans="1:4" x14ac:dyDescent="0.25">
      <c r="A12" s="42" t="s">
        <v>98</v>
      </c>
      <c r="B12" s="43">
        <v>10</v>
      </c>
      <c r="C12" s="47" t="s">
        <v>912</v>
      </c>
      <c r="D12" s="16">
        <v>1696.9499999999996</v>
      </c>
    </row>
    <row r="13" spans="1:4" x14ac:dyDescent="0.25">
      <c r="A13" s="42" t="s">
        <v>137</v>
      </c>
      <c r="B13" s="43">
        <v>7</v>
      </c>
      <c r="C13" s="44" t="s">
        <v>557</v>
      </c>
      <c r="D13" s="13"/>
    </row>
    <row r="14" spans="1:4" x14ac:dyDescent="0.25">
      <c r="A14" s="42" t="s">
        <v>137</v>
      </c>
      <c r="B14" s="43">
        <v>7</v>
      </c>
      <c r="C14" s="47" t="s">
        <v>913</v>
      </c>
      <c r="D14" s="16">
        <v>16150.78</v>
      </c>
    </row>
    <row r="15" spans="1:4" x14ac:dyDescent="0.25">
      <c r="A15" s="42" t="s">
        <v>137</v>
      </c>
      <c r="B15" s="43">
        <v>7</v>
      </c>
      <c r="C15" s="47" t="s">
        <v>914</v>
      </c>
      <c r="D15" s="16">
        <v>12628.029999999999</v>
      </c>
    </row>
    <row r="16" spans="1:4" x14ac:dyDescent="0.25">
      <c r="A16" s="42" t="s">
        <v>163</v>
      </c>
      <c r="B16" s="43">
        <v>2</v>
      </c>
      <c r="C16" s="44" t="s">
        <v>582</v>
      </c>
      <c r="D16" s="16"/>
    </row>
    <row r="17" spans="1:4" x14ac:dyDescent="0.25">
      <c r="A17" s="42" t="s">
        <v>163</v>
      </c>
      <c r="B17" s="43">
        <v>2</v>
      </c>
      <c r="C17" s="48" t="s">
        <v>915</v>
      </c>
      <c r="D17" s="16">
        <v>1635.2000000000046</v>
      </c>
    </row>
    <row r="18" spans="1:4" x14ac:dyDescent="0.25">
      <c r="A18" s="42" t="s">
        <v>168</v>
      </c>
      <c r="B18" s="43">
        <v>1</v>
      </c>
      <c r="C18" s="44" t="s">
        <v>587</v>
      </c>
      <c r="D18" s="16"/>
    </row>
    <row r="19" spans="1:4" x14ac:dyDescent="0.25">
      <c r="A19" s="42" t="s">
        <v>168</v>
      </c>
      <c r="B19" s="43">
        <v>1</v>
      </c>
      <c r="C19" s="46" t="s">
        <v>916</v>
      </c>
      <c r="D19" s="16">
        <v>1673.1099999999981</v>
      </c>
    </row>
    <row r="20" spans="1:4" x14ac:dyDescent="0.25">
      <c r="A20" s="42" t="s">
        <v>169</v>
      </c>
      <c r="B20" s="43">
        <v>1</v>
      </c>
      <c r="C20" s="44" t="s">
        <v>588</v>
      </c>
      <c r="D20" s="16"/>
    </row>
    <row r="21" spans="1:4" x14ac:dyDescent="0.25">
      <c r="A21" s="42" t="s">
        <v>169</v>
      </c>
      <c r="B21" s="43">
        <v>1</v>
      </c>
      <c r="C21" s="46" t="s">
        <v>917</v>
      </c>
      <c r="D21" s="16">
        <v>6094.85</v>
      </c>
    </row>
    <row r="22" spans="1:4" x14ac:dyDescent="0.25">
      <c r="A22" s="42" t="s">
        <v>177</v>
      </c>
      <c r="B22" s="43">
        <v>4</v>
      </c>
      <c r="C22" s="44" t="s">
        <v>595</v>
      </c>
      <c r="D22" s="16"/>
    </row>
    <row r="23" spans="1:4" x14ac:dyDescent="0.25">
      <c r="A23" s="42" t="s">
        <v>177</v>
      </c>
      <c r="B23" s="43">
        <v>4</v>
      </c>
      <c r="C23" s="45" t="s">
        <v>919</v>
      </c>
      <c r="D23" s="16">
        <v>8322.0600000000049</v>
      </c>
    </row>
    <row r="24" spans="1:4" x14ac:dyDescent="0.25">
      <c r="A24" s="42" t="s">
        <v>197</v>
      </c>
      <c r="B24" s="43">
        <v>2</v>
      </c>
      <c r="C24" s="44" t="s">
        <v>616</v>
      </c>
      <c r="D24" s="13"/>
    </row>
    <row r="25" spans="1:4" x14ac:dyDescent="0.25">
      <c r="A25" s="42" t="s">
        <v>197</v>
      </c>
      <c r="B25" s="43">
        <v>2</v>
      </c>
      <c r="C25" s="45" t="s">
        <v>921</v>
      </c>
      <c r="D25" s="16">
        <v>8592.92</v>
      </c>
    </row>
    <row r="26" spans="1:4" x14ac:dyDescent="0.25">
      <c r="A26" s="42" t="s">
        <v>197</v>
      </c>
      <c r="B26" s="43">
        <v>2</v>
      </c>
      <c r="C26" s="45" t="s">
        <v>922</v>
      </c>
      <c r="D26" s="16">
        <v>93369.44</v>
      </c>
    </row>
    <row r="27" spans="1:4" x14ac:dyDescent="0.25">
      <c r="A27" s="42" t="s">
        <v>224</v>
      </c>
      <c r="B27" s="43">
        <v>1</v>
      </c>
      <c r="C27" s="44" t="s">
        <v>643</v>
      </c>
      <c r="D27" s="16"/>
    </row>
    <row r="28" spans="1:4" x14ac:dyDescent="0.25">
      <c r="A28" s="42" t="s">
        <v>224</v>
      </c>
      <c r="B28" s="43">
        <v>1</v>
      </c>
      <c r="C28" s="48" t="s">
        <v>923</v>
      </c>
      <c r="D28" s="16">
        <v>22187.86</v>
      </c>
    </row>
    <row r="29" spans="1:4" x14ac:dyDescent="0.25">
      <c r="A29" s="42" t="s">
        <v>224</v>
      </c>
      <c r="B29" s="43">
        <v>1</v>
      </c>
      <c r="C29" s="48" t="s">
        <v>924</v>
      </c>
      <c r="D29" s="16">
        <v>15920.51</v>
      </c>
    </row>
    <row r="30" spans="1:4" x14ac:dyDescent="0.25">
      <c r="A30" s="42" t="s">
        <v>224</v>
      </c>
      <c r="B30" s="43">
        <v>1</v>
      </c>
      <c r="C30" s="45" t="s">
        <v>925</v>
      </c>
      <c r="D30" s="16">
        <v>1607.1</v>
      </c>
    </row>
    <row r="31" spans="1:4" x14ac:dyDescent="0.25">
      <c r="A31" s="42" t="s">
        <v>224</v>
      </c>
      <c r="B31" s="43">
        <v>1</v>
      </c>
      <c r="C31" s="46" t="s">
        <v>926</v>
      </c>
      <c r="D31" s="16">
        <v>866.46</v>
      </c>
    </row>
    <row r="32" spans="1:4" x14ac:dyDescent="0.25">
      <c r="A32" s="42" t="s">
        <v>246</v>
      </c>
      <c r="B32" s="43">
        <v>6</v>
      </c>
      <c r="C32" s="44" t="s">
        <v>665</v>
      </c>
      <c r="D32" s="16"/>
    </row>
    <row r="33" spans="1:4" x14ac:dyDescent="0.25">
      <c r="A33" s="42" t="s">
        <v>246</v>
      </c>
      <c r="B33" s="43">
        <v>6</v>
      </c>
      <c r="C33" s="46" t="s">
        <v>927</v>
      </c>
      <c r="D33" s="16">
        <v>32506.799999999999</v>
      </c>
    </row>
    <row r="34" spans="1:4" x14ac:dyDescent="0.25">
      <c r="A34" s="42" t="s">
        <v>250</v>
      </c>
      <c r="B34" s="43">
        <v>1</v>
      </c>
      <c r="C34" s="44" t="s">
        <v>669</v>
      </c>
      <c r="D34" s="13"/>
    </row>
    <row r="35" spans="1:4" x14ac:dyDescent="0.25">
      <c r="A35" s="42" t="s">
        <v>250</v>
      </c>
      <c r="B35" s="43">
        <v>1</v>
      </c>
      <c r="C35" s="46" t="s">
        <v>928</v>
      </c>
      <c r="D35" s="16">
        <v>1309.3599999999997</v>
      </c>
    </row>
    <row r="36" spans="1:4" x14ac:dyDescent="0.25">
      <c r="A36" s="42" t="s">
        <v>299</v>
      </c>
      <c r="B36" s="43">
        <v>1</v>
      </c>
      <c r="C36" s="44" t="s">
        <v>717</v>
      </c>
      <c r="D36" s="16"/>
    </row>
    <row r="37" spans="1:4" x14ac:dyDescent="0.25">
      <c r="A37" s="42" t="s">
        <v>299</v>
      </c>
      <c r="B37" s="43">
        <v>1</v>
      </c>
      <c r="C37" s="46" t="s">
        <v>930</v>
      </c>
      <c r="D37" s="16">
        <v>7148.0899999999983</v>
      </c>
    </row>
    <row r="38" spans="1:4" x14ac:dyDescent="0.25">
      <c r="A38" s="42" t="s">
        <v>330</v>
      </c>
      <c r="B38" s="43">
        <v>7</v>
      </c>
      <c r="C38" s="44" t="s">
        <v>741</v>
      </c>
      <c r="D38" s="16"/>
    </row>
    <row r="39" spans="1:4" x14ac:dyDescent="0.25">
      <c r="A39" s="42" t="s">
        <v>330</v>
      </c>
      <c r="B39" s="43">
        <v>7</v>
      </c>
      <c r="C39" s="48" t="s">
        <v>931</v>
      </c>
      <c r="D39" s="16">
        <v>5461.2</v>
      </c>
    </row>
    <row r="40" spans="1:4" x14ac:dyDescent="0.25">
      <c r="A40" s="42" t="s">
        <v>350</v>
      </c>
      <c r="B40" s="43">
        <v>5</v>
      </c>
      <c r="C40" s="44" t="s">
        <v>764</v>
      </c>
      <c r="D40" s="16"/>
    </row>
    <row r="41" spans="1:4" x14ac:dyDescent="0.25">
      <c r="A41" s="42" t="s">
        <v>350</v>
      </c>
      <c r="B41" s="43">
        <v>5</v>
      </c>
      <c r="C41" s="45" t="s">
        <v>932</v>
      </c>
      <c r="D41" s="16">
        <v>36262.249999999993</v>
      </c>
    </row>
    <row r="42" spans="1:4" x14ac:dyDescent="0.25">
      <c r="A42" s="42" t="s">
        <v>393</v>
      </c>
      <c r="B42" s="43">
        <v>1</v>
      </c>
      <c r="C42" s="44" t="s">
        <v>806</v>
      </c>
      <c r="D42" s="16"/>
    </row>
    <row r="43" spans="1:4" x14ac:dyDescent="0.25">
      <c r="A43" s="42" t="s">
        <v>393</v>
      </c>
      <c r="B43" s="43">
        <v>1</v>
      </c>
      <c r="C43" s="46" t="s">
        <v>934</v>
      </c>
      <c r="D43" s="16">
        <v>177840.04000000007</v>
      </c>
    </row>
    <row r="44" spans="1:4" x14ac:dyDescent="0.25">
      <c r="A44" s="42" t="s">
        <v>395</v>
      </c>
      <c r="B44" s="43">
        <v>11</v>
      </c>
      <c r="C44" s="44" t="s">
        <v>808</v>
      </c>
      <c r="D44" s="16"/>
    </row>
    <row r="45" spans="1:4" x14ac:dyDescent="0.25">
      <c r="A45" s="42" t="s">
        <v>395</v>
      </c>
      <c r="B45" s="43">
        <v>11</v>
      </c>
      <c r="C45" s="46" t="s">
        <v>935</v>
      </c>
      <c r="D45" s="16">
        <v>35233.110000000008</v>
      </c>
    </row>
    <row r="46" spans="1:4" x14ac:dyDescent="0.25">
      <c r="A46" s="42" t="s">
        <v>398</v>
      </c>
      <c r="B46" s="43">
        <v>7</v>
      </c>
      <c r="C46" s="44" t="s">
        <v>811</v>
      </c>
      <c r="D46" s="16"/>
    </row>
    <row r="47" spans="1:4" x14ac:dyDescent="0.25">
      <c r="A47" s="42" t="s">
        <v>398</v>
      </c>
      <c r="B47" s="43">
        <v>7</v>
      </c>
      <c r="C47" s="46" t="s">
        <v>936</v>
      </c>
      <c r="D47" s="16">
        <v>20907.72</v>
      </c>
    </row>
    <row r="48" spans="1:4" x14ac:dyDescent="0.25">
      <c r="A48" s="42" t="s">
        <v>418</v>
      </c>
      <c r="B48" s="43">
        <v>8</v>
      </c>
      <c r="C48" s="44" t="s">
        <v>831</v>
      </c>
      <c r="D48" s="16"/>
    </row>
    <row r="49" spans="1:4" x14ac:dyDescent="0.25">
      <c r="A49" s="42" t="s">
        <v>418</v>
      </c>
      <c r="B49" s="43">
        <v>8</v>
      </c>
      <c r="C49" s="45" t="s">
        <v>937</v>
      </c>
      <c r="D49" s="16">
        <v>1774.3399999999986</v>
      </c>
    </row>
    <row r="50" spans="1:4" ht="15.75" thickBot="1" x14ac:dyDescent="0.3">
      <c r="A50" s="12"/>
      <c r="B50" s="5"/>
      <c r="C50" s="4"/>
      <c r="D50" s="49">
        <f>SUM(D6:D49)</f>
        <v>527276.28999999992</v>
      </c>
    </row>
    <row r="51" spans="1:4" ht="15.75" thickTop="1" x14ac:dyDescent="0.25">
      <c r="A51" s="12"/>
      <c r="B51" s="5"/>
      <c r="C51" s="4"/>
      <c r="D51" s="16"/>
    </row>
    <row r="52" spans="1:4" x14ac:dyDescent="0.25">
      <c r="A52" s="12"/>
      <c r="B52" s="5"/>
      <c r="C52" s="4"/>
      <c r="D52" s="16"/>
    </row>
    <row r="53" spans="1:4" x14ac:dyDescent="0.25">
      <c r="A53" s="12"/>
      <c r="B53" s="5"/>
      <c r="C53" s="4"/>
      <c r="D53" s="16"/>
    </row>
    <row r="54" spans="1:4" x14ac:dyDescent="0.25">
      <c r="A54" s="12"/>
      <c r="B54" s="5"/>
      <c r="C54" s="4"/>
      <c r="D54" s="16"/>
    </row>
    <row r="55" spans="1:4" x14ac:dyDescent="0.25">
      <c r="A55" s="12"/>
      <c r="B55" s="5"/>
      <c r="C55" s="4"/>
      <c r="D55" s="16"/>
    </row>
    <row r="56" spans="1:4" x14ac:dyDescent="0.25">
      <c r="A56" s="12"/>
      <c r="B56" s="5"/>
      <c r="C56" s="4"/>
      <c r="D56" s="16"/>
    </row>
    <row r="57" spans="1:4" x14ac:dyDescent="0.25">
      <c r="A57" s="12"/>
      <c r="B57" s="5"/>
      <c r="C57" s="4"/>
      <c r="D57" s="16"/>
    </row>
    <row r="58" spans="1:4" x14ac:dyDescent="0.25">
      <c r="A58" s="12"/>
      <c r="B58" s="5"/>
      <c r="C58" s="4"/>
      <c r="D58" s="16"/>
    </row>
    <row r="59" spans="1:4" x14ac:dyDescent="0.25">
      <c r="A59" s="12"/>
      <c r="B59" s="5"/>
      <c r="C59" s="4"/>
      <c r="D59" s="16"/>
    </row>
    <row r="60" spans="1:4" x14ac:dyDescent="0.25">
      <c r="A60" s="12"/>
      <c r="B60" s="5"/>
      <c r="C60" s="4"/>
      <c r="D60" s="16"/>
    </row>
    <row r="61" spans="1:4" x14ac:dyDescent="0.25">
      <c r="A61" s="12"/>
      <c r="B61" s="5"/>
      <c r="C61" s="4"/>
      <c r="D61" s="16"/>
    </row>
    <row r="62" spans="1:4" x14ac:dyDescent="0.25">
      <c r="A62" s="12"/>
      <c r="B62" s="5"/>
      <c r="C62" s="4"/>
      <c r="D62" s="16"/>
    </row>
    <row r="63" spans="1:4" x14ac:dyDescent="0.25">
      <c r="A63" s="12"/>
      <c r="B63" s="5"/>
      <c r="C63" s="4"/>
      <c r="D63" s="16"/>
    </row>
    <row r="64" spans="1:4" x14ac:dyDescent="0.25">
      <c r="A64" s="12"/>
      <c r="B64" s="5"/>
      <c r="C64" s="4"/>
      <c r="D64" s="16"/>
    </row>
    <row r="65" spans="1:4" x14ac:dyDescent="0.25">
      <c r="A65" s="12"/>
      <c r="B65" s="5"/>
      <c r="C65" s="4"/>
      <c r="D65" s="16"/>
    </row>
    <row r="66" spans="1:4" x14ac:dyDescent="0.25">
      <c r="A66" s="12"/>
      <c r="B66" s="5"/>
      <c r="C66" s="4"/>
      <c r="D66" s="16"/>
    </row>
    <row r="67" spans="1:4" x14ac:dyDescent="0.25">
      <c r="A67" s="12"/>
      <c r="B67" s="5"/>
      <c r="C67" s="4"/>
      <c r="D67" s="16"/>
    </row>
    <row r="68" spans="1:4" x14ac:dyDescent="0.25">
      <c r="A68" s="12"/>
      <c r="B68" s="5"/>
      <c r="C68" s="4"/>
      <c r="D68" s="16"/>
    </row>
    <row r="69" spans="1:4" x14ac:dyDescent="0.25">
      <c r="A69" s="12"/>
      <c r="B69" s="5"/>
      <c r="C69" s="4"/>
      <c r="D69" s="16"/>
    </row>
    <row r="70" spans="1:4" x14ac:dyDescent="0.25">
      <c r="A70" s="12"/>
      <c r="B70" s="5"/>
      <c r="C70" s="4"/>
      <c r="D70" s="16"/>
    </row>
    <row r="71" spans="1:4" x14ac:dyDescent="0.25">
      <c r="A71" s="12"/>
      <c r="B71" s="5"/>
      <c r="C71" s="4"/>
      <c r="D71" s="16"/>
    </row>
    <row r="72" spans="1:4" x14ac:dyDescent="0.25">
      <c r="A72" s="12"/>
      <c r="B72" s="5"/>
      <c r="C72" s="4"/>
      <c r="D72" s="16"/>
    </row>
    <row r="73" spans="1:4" x14ac:dyDescent="0.25">
      <c r="A73" s="12"/>
      <c r="B73" s="5"/>
      <c r="C73" s="4"/>
      <c r="D73" s="16"/>
    </row>
    <row r="74" spans="1:4" x14ac:dyDescent="0.25">
      <c r="A74" s="12"/>
      <c r="B74" s="5"/>
      <c r="C74" s="4"/>
      <c r="D74" s="16"/>
    </row>
    <row r="75" spans="1:4" x14ac:dyDescent="0.25">
      <c r="A75" s="12"/>
      <c r="B75" s="5"/>
      <c r="C75" s="4"/>
      <c r="D75" s="16"/>
    </row>
    <row r="76" spans="1:4" x14ac:dyDescent="0.25">
      <c r="A76" s="12"/>
      <c r="B76" s="5"/>
      <c r="C76" s="4"/>
      <c r="D76" s="16"/>
    </row>
    <row r="77" spans="1:4" x14ac:dyDescent="0.25">
      <c r="A77" s="12"/>
      <c r="B77" s="5"/>
      <c r="C77" s="4"/>
      <c r="D77" s="16"/>
    </row>
    <row r="78" spans="1:4" x14ac:dyDescent="0.25">
      <c r="A78" s="12"/>
      <c r="B78" s="5"/>
      <c r="C78" s="4"/>
      <c r="D78" s="16"/>
    </row>
    <row r="79" spans="1:4" x14ac:dyDescent="0.25">
      <c r="A79" s="12"/>
      <c r="B79" s="5"/>
      <c r="C79" s="4"/>
      <c r="D79" s="16"/>
    </row>
    <row r="80" spans="1:4" x14ac:dyDescent="0.25">
      <c r="A80" s="12"/>
      <c r="B80" s="5"/>
      <c r="C80" s="4"/>
      <c r="D80" s="16"/>
    </row>
    <row r="81" spans="1:4" x14ac:dyDescent="0.25">
      <c r="A81" s="12"/>
      <c r="B81" s="5"/>
      <c r="C81" s="4"/>
      <c r="D81" s="16"/>
    </row>
    <row r="82" spans="1:4" x14ac:dyDescent="0.25">
      <c r="A82" s="12"/>
      <c r="B82" s="5"/>
      <c r="C82" s="4"/>
      <c r="D82" s="16"/>
    </row>
    <row r="83" spans="1:4" x14ac:dyDescent="0.25">
      <c r="A83" s="12"/>
      <c r="B83" s="5"/>
      <c r="C83" s="4"/>
      <c r="D83" s="16"/>
    </row>
    <row r="84" spans="1:4" x14ac:dyDescent="0.25">
      <c r="A84" s="12"/>
      <c r="B84" s="5"/>
      <c r="C84" s="4"/>
      <c r="D84" s="16"/>
    </row>
    <row r="85" spans="1:4" x14ac:dyDescent="0.25">
      <c r="A85" s="12"/>
      <c r="B85" s="5"/>
      <c r="C85" s="4"/>
      <c r="D85" s="16"/>
    </row>
    <row r="86" spans="1:4" x14ac:dyDescent="0.25">
      <c r="A86" s="12"/>
      <c r="B86" s="5"/>
      <c r="C86" s="4"/>
      <c r="D86" s="16"/>
    </row>
    <row r="87" spans="1:4" x14ac:dyDescent="0.25">
      <c r="A87" s="12"/>
      <c r="B87" s="5"/>
      <c r="C87" s="4"/>
      <c r="D87" s="16"/>
    </row>
    <row r="88" spans="1:4" x14ac:dyDescent="0.25">
      <c r="A88" s="12"/>
      <c r="B88" s="5"/>
      <c r="C88" s="4"/>
      <c r="D88" s="16"/>
    </row>
    <row r="89" spans="1:4" x14ac:dyDescent="0.25">
      <c r="A89" s="12"/>
      <c r="B89" s="5"/>
      <c r="C89" s="4"/>
      <c r="D89" s="16"/>
    </row>
    <row r="90" spans="1:4" x14ac:dyDescent="0.25">
      <c r="A90" s="12"/>
      <c r="B90" s="5"/>
      <c r="C90" s="4"/>
      <c r="D90" s="16"/>
    </row>
    <row r="91" spans="1:4" x14ac:dyDescent="0.25">
      <c r="A91" s="12"/>
      <c r="B91" s="5"/>
      <c r="C91" s="4"/>
      <c r="D91" s="16"/>
    </row>
    <row r="92" spans="1:4" x14ac:dyDescent="0.25">
      <c r="A92" s="12"/>
      <c r="B92" s="5"/>
      <c r="C92" s="4"/>
      <c r="D92" s="16"/>
    </row>
    <row r="93" spans="1:4" x14ac:dyDescent="0.25">
      <c r="A93" s="12"/>
      <c r="B93" s="5"/>
      <c r="C93" s="4"/>
      <c r="D93" s="16"/>
    </row>
    <row r="94" spans="1:4" x14ac:dyDescent="0.25">
      <c r="A94" s="12"/>
      <c r="B94" s="5"/>
      <c r="C94" s="4"/>
      <c r="D94" s="16"/>
    </row>
    <row r="95" spans="1:4" x14ac:dyDescent="0.25">
      <c r="A95" s="12"/>
      <c r="B95" s="5"/>
      <c r="C95" s="4"/>
      <c r="D95" s="16"/>
    </row>
    <row r="96" spans="1:4" x14ac:dyDescent="0.25">
      <c r="A96" s="12"/>
      <c r="B96" s="5"/>
      <c r="C96" s="4"/>
      <c r="D96" s="16"/>
    </row>
    <row r="97" spans="1:4" x14ac:dyDescent="0.25">
      <c r="A97" s="12"/>
      <c r="B97" s="5"/>
      <c r="C97" s="4"/>
      <c r="D97" s="16"/>
    </row>
    <row r="98" spans="1:4" x14ac:dyDescent="0.25">
      <c r="A98" s="12"/>
      <c r="B98" s="5"/>
      <c r="C98" s="4"/>
      <c r="D98" s="16"/>
    </row>
    <row r="99" spans="1:4" x14ac:dyDescent="0.25">
      <c r="A99" s="12"/>
      <c r="B99" s="5"/>
      <c r="C99" s="4"/>
      <c r="D99" s="16"/>
    </row>
    <row r="100" spans="1:4" x14ac:dyDescent="0.25">
      <c r="A100" s="12"/>
      <c r="B100" s="5"/>
      <c r="C100" s="4"/>
      <c r="D100" s="16"/>
    </row>
    <row r="101" spans="1:4" x14ac:dyDescent="0.25">
      <c r="A101" s="12"/>
      <c r="B101" s="5"/>
      <c r="C101" s="4"/>
      <c r="D101" s="16"/>
    </row>
    <row r="102" spans="1:4" x14ac:dyDescent="0.25">
      <c r="A102" s="12"/>
      <c r="B102" s="5"/>
      <c r="C102" s="4"/>
      <c r="D102" s="16"/>
    </row>
    <row r="103" spans="1:4" x14ac:dyDescent="0.25">
      <c r="A103" s="12"/>
      <c r="B103" s="5"/>
      <c r="C103" s="4"/>
      <c r="D103" s="16"/>
    </row>
    <row r="104" spans="1:4" x14ac:dyDescent="0.25">
      <c r="A104" s="12"/>
      <c r="B104" s="5"/>
      <c r="C104" s="4"/>
      <c r="D104" s="16"/>
    </row>
    <row r="105" spans="1:4" x14ac:dyDescent="0.25">
      <c r="A105" s="12"/>
      <c r="B105" s="5"/>
      <c r="C105" s="4"/>
      <c r="D105" s="16"/>
    </row>
    <row r="106" spans="1:4" x14ac:dyDescent="0.25">
      <c r="A106" s="12"/>
      <c r="B106" s="5"/>
      <c r="C106" s="4"/>
      <c r="D106" s="16"/>
    </row>
    <row r="107" spans="1:4" x14ac:dyDescent="0.25">
      <c r="A107" s="12"/>
      <c r="B107" s="5"/>
      <c r="C107" s="4"/>
      <c r="D107" s="16"/>
    </row>
    <row r="108" spans="1:4" x14ac:dyDescent="0.25">
      <c r="A108" s="12"/>
      <c r="B108" s="5"/>
      <c r="C108" s="4"/>
      <c r="D108" s="16"/>
    </row>
    <row r="109" spans="1:4" x14ac:dyDescent="0.25">
      <c r="A109" s="12"/>
      <c r="B109" s="5"/>
      <c r="C109" s="4"/>
      <c r="D109" s="16"/>
    </row>
    <row r="110" spans="1:4" x14ac:dyDescent="0.25">
      <c r="A110" s="12"/>
      <c r="B110" s="5"/>
      <c r="C110" s="4"/>
      <c r="D110" s="16"/>
    </row>
    <row r="111" spans="1:4" x14ac:dyDescent="0.25">
      <c r="A111" s="12"/>
      <c r="B111" s="5"/>
      <c r="C111" s="4"/>
      <c r="D111" s="16"/>
    </row>
    <row r="112" spans="1:4" x14ac:dyDescent="0.25">
      <c r="A112" s="12"/>
      <c r="B112" s="5"/>
      <c r="C112" s="4"/>
      <c r="D112" s="16"/>
    </row>
    <row r="113" spans="1:4" x14ac:dyDescent="0.25">
      <c r="A113" s="12"/>
      <c r="B113" s="5"/>
      <c r="C113" s="4"/>
      <c r="D113" s="16"/>
    </row>
    <row r="114" spans="1:4" x14ac:dyDescent="0.25">
      <c r="A114" s="12"/>
      <c r="B114" s="5"/>
      <c r="C114" s="4"/>
      <c r="D114" s="16"/>
    </row>
    <row r="115" spans="1:4" x14ac:dyDescent="0.25">
      <c r="A115" s="12"/>
      <c r="B115" s="5"/>
      <c r="C115" s="4"/>
      <c r="D115" s="16"/>
    </row>
    <row r="116" spans="1:4" x14ac:dyDescent="0.25">
      <c r="A116" s="12"/>
      <c r="B116" s="5"/>
      <c r="C116" s="4"/>
      <c r="D116" s="16"/>
    </row>
    <row r="117" spans="1:4" x14ac:dyDescent="0.25">
      <c r="A117" s="12"/>
      <c r="B117" s="5"/>
      <c r="C117" s="4"/>
      <c r="D117" s="16"/>
    </row>
    <row r="118" spans="1:4" x14ac:dyDescent="0.25">
      <c r="A118" s="12"/>
      <c r="B118" s="5"/>
      <c r="C118" s="4"/>
      <c r="D118" s="16"/>
    </row>
    <row r="119" spans="1:4" x14ac:dyDescent="0.25">
      <c r="A119" s="12"/>
      <c r="B119" s="5"/>
      <c r="C119" s="4"/>
      <c r="D119" s="16"/>
    </row>
    <row r="120" spans="1:4" x14ac:dyDescent="0.25">
      <c r="A120" s="12"/>
      <c r="B120" s="5"/>
      <c r="C120" s="4"/>
      <c r="D120" s="16"/>
    </row>
    <row r="121" spans="1:4" x14ac:dyDescent="0.25">
      <c r="A121" s="12"/>
      <c r="B121" s="5"/>
      <c r="C121" s="4"/>
      <c r="D121" s="16"/>
    </row>
    <row r="122" spans="1:4" x14ac:dyDescent="0.25">
      <c r="A122" s="12"/>
      <c r="B122" s="5"/>
      <c r="C122" s="4"/>
      <c r="D122" s="16"/>
    </row>
    <row r="123" spans="1:4" x14ac:dyDescent="0.25">
      <c r="A123" s="12"/>
      <c r="B123" s="5"/>
      <c r="C123" s="4"/>
      <c r="D123" s="16"/>
    </row>
    <row r="124" spans="1:4" x14ac:dyDescent="0.25">
      <c r="A124" s="12"/>
      <c r="B124" s="5"/>
      <c r="C124" s="4"/>
      <c r="D124" s="16"/>
    </row>
    <row r="125" spans="1:4" x14ac:dyDescent="0.25">
      <c r="A125" s="12"/>
      <c r="B125" s="5"/>
      <c r="C125" s="4"/>
      <c r="D125" s="16"/>
    </row>
    <row r="126" spans="1:4" x14ac:dyDescent="0.25">
      <c r="A126" s="12"/>
      <c r="B126" s="5"/>
      <c r="C126" s="4"/>
      <c r="D126" s="16"/>
    </row>
    <row r="127" spans="1:4" x14ac:dyDescent="0.25">
      <c r="A127" s="12"/>
      <c r="B127" s="5"/>
      <c r="C127" s="4"/>
      <c r="D127" s="16"/>
    </row>
    <row r="128" spans="1:4" x14ac:dyDescent="0.25">
      <c r="A128" s="12"/>
      <c r="B128" s="5"/>
      <c r="C128" s="4"/>
      <c r="D128" s="16"/>
    </row>
    <row r="129" spans="1:10" x14ac:dyDescent="0.25">
      <c r="A129" s="12"/>
      <c r="B129" s="5"/>
      <c r="C129" s="4"/>
      <c r="D129" s="16"/>
    </row>
    <row r="130" spans="1:10" x14ac:dyDescent="0.25">
      <c r="A130" s="12"/>
      <c r="B130" s="5"/>
      <c r="C130" s="4"/>
      <c r="D130" s="16"/>
    </row>
    <row r="131" spans="1:10" x14ac:dyDescent="0.25">
      <c r="A131" s="12"/>
      <c r="B131" s="5"/>
      <c r="C131" s="4"/>
      <c r="D131" s="16"/>
    </row>
    <row r="132" spans="1:10" x14ac:dyDescent="0.25">
      <c r="A132" s="12"/>
      <c r="B132" s="5"/>
      <c r="C132" s="4"/>
      <c r="D132" s="16"/>
    </row>
    <row r="133" spans="1:10" x14ac:dyDescent="0.25">
      <c r="A133" s="12"/>
      <c r="B133" s="5"/>
      <c r="C133" s="4"/>
      <c r="D133" s="16"/>
    </row>
    <row r="134" spans="1:10" x14ac:dyDescent="0.25">
      <c r="A134" s="12"/>
      <c r="B134" s="5"/>
      <c r="C134" s="4"/>
      <c r="D134" s="16"/>
      <c r="J134" s="26"/>
    </row>
    <row r="135" spans="1:10" x14ac:dyDescent="0.25">
      <c r="A135" s="12"/>
      <c r="B135" s="5"/>
      <c r="C135" s="4"/>
      <c r="D135" s="16"/>
    </row>
    <row r="136" spans="1:10" x14ac:dyDescent="0.25">
      <c r="A136" s="12"/>
      <c r="B136" s="5"/>
      <c r="C136" s="4"/>
      <c r="D136" s="16"/>
    </row>
    <row r="137" spans="1:10" x14ac:dyDescent="0.25">
      <c r="A137" s="12"/>
      <c r="B137" s="5"/>
      <c r="C137" s="4"/>
      <c r="D137" s="16"/>
    </row>
    <row r="138" spans="1:10" x14ac:dyDescent="0.25">
      <c r="A138" s="12"/>
      <c r="B138" s="5"/>
      <c r="C138" s="4"/>
      <c r="D138" s="16"/>
    </row>
    <row r="139" spans="1:10" x14ac:dyDescent="0.25">
      <c r="A139" s="12"/>
      <c r="B139" s="5"/>
      <c r="C139" s="4"/>
      <c r="D139" s="16"/>
    </row>
    <row r="140" spans="1:10" x14ac:dyDescent="0.25">
      <c r="A140" s="12"/>
      <c r="B140" s="5"/>
      <c r="C140" s="4"/>
      <c r="D140" s="16"/>
    </row>
    <row r="141" spans="1:10" x14ac:dyDescent="0.25">
      <c r="A141" s="12"/>
      <c r="B141" s="5"/>
      <c r="C141" s="4"/>
      <c r="D141" s="16"/>
    </row>
    <row r="142" spans="1:10" x14ac:dyDescent="0.25">
      <c r="A142" s="12"/>
      <c r="B142" s="5"/>
      <c r="C142" s="4"/>
      <c r="D142" s="16"/>
    </row>
    <row r="143" spans="1:10" x14ac:dyDescent="0.25">
      <c r="A143" s="3"/>
      <c r="B143" s="5"/>
      <c r="C143" s="4"/>
      <c r="D143" s="16"/>
    </row>
    <row r="144" spans="1:10" x14ac:dyDescent="0.25">
      <c r="A144" s="12"/>
      <c r="B144" s="5"/>
      <c r="C144" s="4"/>
      <c r="D144" s="16"/>
    </row>
    <row r="145" spans="1:4" x14ac:dyDescent="0.25">
      <c r="A145" s="12"/>
      <c r="B145" s="5"/>
      <c r="C145" s="4"/>
      <c r="D145" s="16"/>
    </row>
    <row r="146" spans="1:4" x14ac:dyDescent="0.25">
      <c r="A146" s="12"/>
      <c r="B146" s="5"/>
      <c r="C146" s="4"/>
      <c r="D146" s="16"/>
    </row>
    <row r="147" spans="1:4" x14ac:dyDescent="0.25">
      <c r="A147" s="12"/>
      <c r="B147" s="5"/>
      <c r="C147" s="4"/>
      <c r="D147" s="16"/>
    </row>
    <row r="148" spans="1:4" x14ac:dyDescent="0.25">
      <c r="A148" s="19"/>
      <c r="B148" s="17"/>
      <c r="C148" s="4"/>
      <c r="D148" s="16"/>
    </row>
    <row r="149" spans="1:4" x14ac:dyDescent="0.25">
      <c r="A149" s="12"/>
      <c r="B149" s="5"/>
      <c r="C149" s="4"/>
      <c r="D149" s="16"/>
    </row>
    <row r="150" spans="1:4" x14ac:dyDescent="0.25">
      <c r="A150" s="12"/>
      <c r="B150" s="5"/>
      <c r="C150" s="4"/>
      <c r="D150" s="13"/>
    </row>
    <row r="151" spans="1:4" x14ac:dyDescent="0.25">
      <c r="A151" s="12"/>
      <c r="B151" s="5"/>
      <c r="C151" s="4"/>
      <c r="D151" s="16"/>
    </row>
    <row r="152" spans="1:4" x14ac:dyDescent="0.25">
      <c r="A152" s="12"/>
      <c r="B152" s="5"/>
      <c r="C152" s="4"/>
      <c r="D152" s="16"/>
    </row>
    <row r="153" spans="1:4" x14ac:dyDescent="0.25">
      <c r="A153" s="12"/>
      <c r="B153" s="5"/>
      <c r="C153" s="4"/>
      <c r="D153" s="16"/>
    </row>
    <row r="154" spans="1:4" x14ac:dyDescent="0.25">
      <c r="A154" s="12"/>
      <c r="B154" s="5"/>
      <c r="C154" s="4"/>
      <c r="D154" s="16"/>
    </row>
    <row r="155" spans="1:4" x14ac:dyDescent="0.25">
      <c r="A155" s="12"/>
      <c r="B155" s="5"/>
      <c r="C155" s="4"/>
      <c r="D155" s="16"/>
    </row>
    <row r="156" spans="1:4" x14ac:dyDescent="0.25">
      <c r="A156" s="12"/>
      <c r="B156" s="5"/>
      <c r="C156" s="4"/>
      <c r="D156" s="16"/>
    </row>
    <row r="157" spans="1:4" x14ac:dyDescent="0.25">
      <c r="A157" s="12"/>
      <c r="B157" s="5"/>
      <c r="C157" s="4"/>
      <c r="D157" s="16"/>
    </row>
    <row r="158" spans="1:4" x14ac:dyDescent="0.25">
      <c r="A158" s="12"/>
      <c r="B158" s="5"/>
      <c r="C158" s="4"/>
      <c r="D158" s="16"/>
    </row>
    <row r="159" spans="1:4" x14ac:dyDescent="0.25">
      <c r="A159" s="12"/>
      <c r="B159" s="5"/>
      <c r="C159" s="4"/>
      <c r="D159" s="16"/>
    </row>
    <row r="160" spans="1:4" x14ac:dyDescent="0.25">
      <c r="A160" s="12"/>
      <c r="B160" s="5"/>
      <c r="C160" s="4"/>
      <c r="D160" s="16"/>
    </row>
    <row r="161" spans="1:4" x14ac:dyDescent="0.25">
      <c r="A161" s="12"/>
      <c r="B161" s="5"/>
      <c r="C161" s="4"/>
      <c r="D161" s="16"/>
    </row>
    <row r="162" spans="1:4" x14ac:dyDescent="0.25">
      <c r="A162" s="12"/>
      <c r="B162" s="5"/>
      <c r="C162" s="4"/>
      <c r="D162" s="16"/>
    </row>
    <row r="163" spans="1:4" x14ac:dyDescent="0.25">
      <c r="A163" s="12"/>
      <c r="B163" s="5"/>
      <c r="C163" s="4"/>
      <c r="D163" s="16"/>
    </row>
    <row r="164" spans="1:4" x14ac:dyDescent="0.25">
      <c r="A164" s="12"/>
      <c r="B164" s="5"/>
      <c r="C164" s="4"/>
      <c r="D164" s="16"/>
    </row>
    <row r="165" spans="1:4" x14ac:dyDescent="0.25">
      <c r="A165" s="12"/>
      <c r="B165" s="5"/>
      <c r="C165" s="4"/>
      <c r="D165" s="16"/>
    </row>
    <row r="166" spans="1:4" x14ac:dyDescent="0.25">
      <c r="A166" s="12"/>
      <c r="B166" s="5"/>
      <c r="C166" s="4"/>
      <c r="D166" s="16"/>
    </row>
    <row r="167" spans="1:4" x14ac:dyDescent="0.25">
      <c r="A167" s="12"/>
      <c r="B167" s="5"/>
      <c r="C167" s="4"/>
      <c r="D167" s="16"/>
    </row>
    <row r="168" spans="1:4" x14ac:dyDescent="0.25">
      <c r="A168" s="12"/>
      <c r="B168" s="5"/>
      <c r="C168" s="4"/>
      <c r="D168" s="16"/>
    </row>
    <row r="169" spans="1:4" x14ac:dyDescent="0.25">
      <c r="A169" s="12"/>
      <c r="B169" s="5"/>
      <c r="C169" s="4"/>
      <c r="D169" s="33"/>
    </row>
    <row r="170" spans="1:4" x14ac:dyDescent="0.25">
      <c r="A170" s="12"/>
      <c r="B170" s="5"/>
      <c r="C170" s="4"/>
      <c r="D170" s="16"/>
    </row>
    <row r="171" spans="1:4" x14ac:dyDescent="0.25">
      <c r="A171" s="12"/>
      <c r="B171" s="5"/>
      <c r="C171" s="4"/>
      <c r="D171" s="16"/>
    </row>
    <row r="172" spans="1:4" x14ac:dyDescent="0.25">
      <c r="A172" s="12"/>
      <c r="B172" s="5"/>
      <c r="C172" s="4"/>
      <c r="D172" s="16"/>
    </row>
    <row r="173" spans="1:4" x14ac:dyDescent="0.25">
      <c r="A173" s="12"/>
      <c r="B173" s="5"/>
      <c r="C173" s="4"/>
      <c r="D173" s="16"/>
    </row>
    <row r="174" spans="1:4" x14ac:dyDescent="0.25">
      <c r="A174" s="12"/>
      <c r="B174" s="5"/>
      <c r="C174" s="4"/>
      <c r="D174" s="16"/>
    </row>
    <row r="175" spans="1:4" x14ac:dyDescent="0.25">
      <c r="A175" s="12"/>
      <c r="B175" s="5"/>
      <c r="C175" s="4"/>
      <c r="D175" s="16"/>
    </row>
    <row r="176" spans="1:4" x14ac:dyDescent="0.25">
      <c r="A176" s="12"/>
      <c r="B176" s="5"/>
      <c r="C176" s="4"/>
      <c r="D176" s="16"/>
    </row>
    <row r="177" spans="1:4" x14ac:dyDescent="0.25">
      <c r="A177" s="12"/>
      <c r="B177" s="5"/>
      <c r="C177" s="4"/>
      <c r="D177" s="13"/>
    </row>
    <row r="178" spans="1:4" x14ac:dyDescent="0.25">
      <c r="A178" s="12"/>
      <c r="B178" s="5"/>
      <c r="C178" s="4"/>
      <c r="D178" s="16"/>
    </row>
    <row r="179" spans="1:4" x14ac:dyDescent="0.25">
      <c r="A179" s="12"/>
      <c r="B179" s="5"/>
      <c r="C179" s="4"/>
      <c r="D179" s="16"/>
    </row>
    <row r="180" spans="1:4" x14ac:dyDescent="0.25">
      <c r="A180" s="12"/>
      <c r="B180" s="5"/>
      <c r="C180" s="4"/>
      <c r="D180" s="16"/>
    </row>
    <row r="181" spans="1:4" x14ac:dyDescent="0.25">
      <c r="A181" s="12"/>
      <c r="B181" s="5"/>
      <c r="C181" s="4"/>
      <c r="D181" s="16"/>
    </row>
    <row r="182" spans="1:4" x14ac:dyDescent="0.25">
      <c r="A182" s="12"/>
      <c r="B182" s="5"/>
      <c r="C182" s="4"/>
      <c r="D182" s="16"/>
    </row>
    <row r="183" spans="1:4" x14ac:dyDescent="0.25">
      <c r="A183" s="12"/>
      <c r="B183" s="5"/>
      <c r="C183" s="4"/>
      <c r="D183" s="16"/>
    </row>
    <row r="184" spans="1:4" x14ac:dyDescent="0.25">
      <c r="A184" s="12"/>
      <c r="B184" s="5"/>
      <c r="C184" s="4"/>
      <c r="D184" s="16"/>
    </row>
    <row r="185" spans="1:4" x14ac:dyDescent="0.25">
      <c r="A185" s="12"/>
      <c r="B185" s="5"/>
      <c r="C185" s="4"/>
      <c r="D185" s="16"/>
    </row>
    <row r="186" spans="1:4" x14ac:dyDescent="0.25">
      <c r="A186" s="12"/>
      <c r="B186" s="5"/>
      <c r="C186" s="4"/>
      <c r="D186" s="16"/>
    </row>
    <row r="187" spans="1:4" x14ac:dyDescent="0.25">
      <c r="A187" s="12"/>
      <c r="B187" s="5"/>
      <c r="C187" s="4"/>
      <c r="D187" s="16"/>
    </row>
    <row r="188" spans="1:4" x14ac:dyDescent="0.25">
      <c r="A188" s="12"/>
      <c r="B188" s="5"/>
      <c r="C188" s="4"/>
      <c r="D188" s="16"/>
    </row>
    <row r="189" spans="1:4" x14ac:dyDescent="0.25">
      <c r="A189" s="12"/>
      <c r="B189" s="5"/>
      <c r="C189" s="4"/>
      <c r="D189" s="16"/>
    </row>
    <row r="190" spans="1:4" x14ac:dyDescent="0.25">
      <c r="A190" s="12"/>
      <c r="B190" s="5"/>
      <c r="C190" s="4"/>
      <c r="D190" s="16"/>
    </row>
    <row r="191" spans="1:4" x14ac:dyDescent="0.25">
      <c r="A191" s="12"/>
      <c r="B191" s="5"/>
      <c r="C191" s="4"/>
      <c r="D191" s="13"/>
    </row>
    <row r="192" spans="1:4" x14ac:dyDescent="0.25">
      <c r="A192" s="12"/>
      <c r="B192" s="5"/>
      <c r="C192" s="4"/>
      <c r="D192" s="16"/>
    </row>
    <row r="193" spans="1:4" x14ac:dyDescent="0.25">
      <c r="A193" s="12"/>
      <c r="B193" s="5"/>
      <c r="C193" s="4"/>
      <c r="D193" s="16"/>
    </row>
    <row r="194" spans="1:4" x14ac:dyDescent="0.25">
      <c r="A194" s="12"/>
      <c r="B194" s="5"/>
      <c r="C194" s="4"/>
      <c r="D194" s="16"/>
    </row>
    <row r="195" spans="1:4" x14ac:dyDescent="0.25">
      <c r="A195" s="12"/>
      <c r="B195" s="5"/>
      <c r="C195" s="4"/>
      <c r="D195" s="16"/>
    </row>
    <row r="196" spans="1:4" x14ac:dyDescent="0.25">
      <c r="A196" s="12"/>
      <c r="B196" s="5"/>
      <c r="C196" s="4"/>
      <c r="D196" s="16"/>
    </row>
    <row r="197" spans="1:4" x14ac:dyDescent="0.25">
      <c r="A197" s="12"/>
      <c r="B197" s="5"/>
      <c r="C197" s="4"/>
      <c r="D197" s="16"/>
    </row>
    <row r="198" spans="1:4" x14ac:dyDescent="0.25">
      <c r="A198" s="12"/>
      <c r="B198" s="5"/>
      <c r="C198" s="4"/>
      <c r="D198" s="16"/>
    </row>
    <row r="199" spans="1:4" x14ac:dyDescent="0.25">
      <c r="A199" s="12"/>
      <c r="B199" s="5"/>
      <c r="C199" s="4"/>
      <c r="D199" s="16"/>
    </row>
    <row r="200" spans="1:4" x14ac:dyDescent="0.25">
      <c r="A200" s="12"/>
      <c r="B200" s="5"/>
      <c r="C200" s="4"/>
      <c r="D200" s="16"/>
    </row>
    <row r="201" spans="1:4" x14ac:dyDescent="0.25">
      <c r="A201" s="12"/>
      <c r="B201" s="5"/>
      <c r="C201" s="4"/>
      <c r="D201" s="16"/>
    </row>
    <row r="202" spans="1:4" x14ac:dyDescent="0.25">
      <c r="A202" s="12"/>
      <c r="B202" s="5"/>
      <c r="C202" s="4"/>
      <c r="D202" s="16"/>
    </row>
    <row r="203" spans="1:4" x14ac:dyDescent="0.25">
      <c r="A203" s="12"/>
      <c r="B203" s="5"/>
      <c r="C203" s="4"/>
      <c r="D203" s="16"/>
    </row>
    <row r="204" spans="1:4" x14ac:dyDescent="0.25">
      <c r="A204" s="12"/>
      <c r="B204" s="5"/>
      <c r="C204" s="4"/>
      <c r="D204" s="16"/>
    </row>
    <row r="205" spans="1:4" x14ac:dyDescent="0.25">
      <c r="A205" s="12"/>
      <c r="B205" s="5"/>
      <c r="C205" s="4"/>
      <c r="D205" s="16"/>
    </row>
    <row r="206" spans="1:4" x14ac:dyDescent="0.25">
      <c r="A206" s="12"/>
      <c r="B206" s="5"/>
      <c r="C206" s="4"/>
      <c r="D206" s="16"/>
    </row>
    <row r="207" spans="1:4" x14ac:dyDescent="0.25">
      <c r="A207" s="12"/>
      <c r="B207" s="5"/>
      <c r="C207" s="4"/>
      <c r="D207" s="16"/>
    </row>
    <row r="208" spans="1:4" x14ac:dyDescent="0.25">
      <c r="A208" s="12"/>
      <c r="B208" s="5"/>
      <c r="C208" s="4"/>
      <c r="D208" s="16"/>
    </row>
    <row r="209" spans="1:4" x14ac:dyDescent="0.25">
      <c r="A209" s="12"/>
      <c r="B209" s="5"/>
      <c r="C209" s="4"/>
      <c r="D209" s="16"/>
    </row>
    <row r="210" spans="1:4" x14ac:dyDescent="0.25">
      <c r="A210" s="12"/>
      <c r="B210" s="5"/>
      <c r="C210" s="4"/>
      <c r="D210" s="16"/>
    </row>
    <row r="211" spans="1:4" x14ac:dyDescent="0.25">
      <c r="A211" s="12"/>
      <c r="B211" s="5"/>
      <c r="C211" s="4"/>
      <c r="D211" s="16"/>
    </row>
    <row r="212" spans="1:4" x14ac:dyDescent="0.25">
      <c r="A212" s="12"/>
      <c r="B212" s="5"/>
      <c r="C212" s="4"/>
      <c r="D212" s="16"/>
    </row>
    <row r="213" spans="1:4" x14ac:dyDescent="0.25">
      <c r="A213" s="12"/>
      <c r="B213" s="5"/>
      <c r="C213" s="4"/>
      <c r="D213" s="16"/>
    </row>
    <row r="214" spans="1:4" x14ac:dyDescent="0.25">
      <c r="A214" s="12"/>
      <c r="B214" s="5"/>
      <c r="C214" s="4"/>
      <c r="D214" s="16"/>
    </row>
    <row r="215" spans="1:4" x14ac:dyDescent="0.25">
      <c r="A215" s="12"/>
      <c r="B215" s="5"/>
      <c r="C215" s="4"/>
      <c r="D215" s="16"/>
    </row>
    <row r="216" spans="1:4" x14ac:dyDescent="0.25">
      <c r="A216" s="12"/>
      <c r="B216" s="5"/>
      <c r="C216" s="4"/>
      <c r="D216" s="16"/>
    </row>
    <row r="217" spans="1:4" x14ac:dyDescent="0.25">
      <c r="A217" s="12"/>
      <c r="B217" s="5"/>
      <c r="C217" s="4"/>
      <c r="D217" s="16"/>
    </row>
    <row r="218" spans="1:4" x14ac:dyDescent="0.25">
      <c r="A218" s="12"/>
      <c r="B218" s="5"/>
      <c r="C218" s="4"/>
      <c r="D218" s="16"/>
    </row>
    <row r="219" spans="1:4" x14ac:dyDescent="0.25">
      <c r="A219" s="12"/>
      <c r="B219" s="5"/>
      <c r="C219" s="4"/>
      <c r="D219" s="16"/>
    </row>
    <row r="220" spans="1:4" x14ac:dyDescent="0.25">
      <c r="A220" s="12"/>
      <c r="B220" s="5"/>
      <c r="C220" s="4"/>
      <c r="D220" s="16"/>
    </row>
    <row r="221" spans="1:4" x14ac:dyDescent="0.25">
      <c r="A221" s="12"/>
      <c r="B221" s="5"/>
      <c r="C221" s="4"/>
      <c r="D221" s="16"/>
    </row>
    <row r="222" spans="1:4" x14ac:dyDescent="0.25">
      <c r="A222" s="12"/>
      <c r="B222" s="5"/>
      <c r="C222" s="4"/>
      <c r="D222" s="16"/>
    </row>
    <row r="223" spans="1:4" x14ac:dyDescent="0.25">
      <c r="A223" s="12"/>
      <c r="B223" s="5"/>
      <c r="C223" s="4"/>
      <c r="D223" s="16"/>
    </row>
    <row r="224" spans="1:4" x14ac:dyDescent="0.25">
      <c r="A224" s="12"/>
      <c r="B224" s="5"/>
      <c r="C224" s="4"/>
      <c r="D224" s="16"/>
    </row>
    <row r="225" spans="1:13" x14ac:dyDescent="0.25">
      <c r="A225" s="12"/>
      <c r="B225" s="5"/>
      <c r="C225" s="4"/>
      <c r="D225" s="16"/>
    </row>
    <row r="226" spans="1:13" x14ac:dyDescent="0.25">
      <c r="A226" s="12"/>
      <c r="B226" s="5"/>
      <c r="C226" s="4"/>
      <c r="D226" s="16"/>
    </row>
    <row r="227" spans="1:13" x14ac:dyDescent="0.25">
      <c r="A227" s="12"/>
      <c r="B227" s="5"/>
      <c r="C227" s="4"/>
      <c r="D227" s="16"/>
    </row>
    <row r="228" spans="1:13" x14ac:dyDescent="0.25">
      <c r="A228" s="12"/>
      <c r="B228" s="5"/>
      <c r="C228" s="4"/>
      <c r="D228" s="16"/>
    </row>
    <row r="229" spans="1:13" x14ac:dyDescent="0.25">
      <c r="A229" s="12"/>
      <c r="B229" s="5"/>
      <c r="C229" s="4"/>
      <c r="D229" s="16"/>
    </row>
    <row r="230" spans="1:13" x14ac:dyDescent="0.25">
      <c r="A230" s="12"/>
      <c r="B230" s="5"/>
      <c r="C230" s="4"/>
      <c r="D230" s="16"/>
    </row>
    <row r="231" spans="1:13" x14ac:dyDescent="0.25">
      <c r="A231" s="12"/>
      <c r="B231" s="5"/>
      <c r="C231" s="4"/>
      <c r="D231" s="16"/>
    </row>
    <row r="232" spans="1:13" x14ac:dyDescent="0.25">
      <c r="A232" s="12"/>
      <c r="B232" s="5"/>
      <c r="C232" s="4"/>
      <c r="D232" s="16"/>
    </row>
    <row r="233" spans="1:13" x14ac:dyDescent="0.25">
      <c r="A233" s="12"/>
      <c r="B233" s="5"/>
      <c r="C233" s="4"/>
      <c r="D233" s="13"/>
    </row>
    <row r="234" spans="1:13" x14ac:dyDescent="0.25">
      <c r="A234" s="12"/>
      <c r="B234" s="5"/>
      <c r="C234" s="4"/>
      <c r="D234" s="16"/>
    </row>
    <row r="235" spans="1:13" x14ac:dyDescent="0.25">
      <c r="A235" s="12"/>
      <c r="B235" s="5"/>
      <c r="C235" s="4"/>
      <c r="D235" s="16"/>
    </row>
    <row r="236" spans="1:13" x14ac:dyDescent="0.25">
      <c r="A236" s="12"/>
      <c r="B236" s="5"/>
      <c r="C236" s="4"/>
      <c r="D236" s="16"/>
      <c r="L236" s="26"/>
      <c r="M236" s="9"/>
    </row>
    <row r="237" spans="1:13" x14ac:dyDescent="0.25">
      <c r="A237" s="12"/>
      <c r="B237" s="5"/>
      <c r="C237" s="4"/>
      <c r="D237" s="16"/>
    </row>
    <row r="238" spans="1:13" x14ac:dyDescent="0.25">
      <c r="A238" s="12"/>
      <c r="B238" s="5"/>
      <c r="C238" s="4"/>
      <c r="D238" s="16"/>
    </row>
    <row r="239" spans="1:13" x14ac:dyDescent="0.25">
      <c r="A239" s="12"/>
      <c r="B239" s="5"/>
      <c r="C239" s="4"/>
      <c r="D239" s="16"/>
    </row>
    <row r="240" spans="1:13" x14ac:dyDescent="0.25">
      <c r="A240" s="12"/>
      <c r="B240" s="5"/>
      <c r="C240" s="4"/>
      <c r="D240" s="16"/>
    </row>
    <row r="241" spans="1:4" x14ac:dyDescent="0.25">
      <c r="A241" s="12"/>
      <c r="B241" s="5"/>
      <c r="C241" s="4"/>
      <c r="D241" s="16"/>
    </row>
    <row r="242" spans="1:4" x14ac:dyDescent="0.25">
      <c r="A242" s="12"/>
      <c r="B242" s="5"/>
      <c r="C242" s="4"/>
      <c r="D242" s="16"/>
    </row>
    <row r="243" spans="1:4" x14ac:dyDescent="0.25">
      <c r="A243" s="12"/>
      <c r="B243" s="5"/>
      <c r="C243" s="4"/>
      <c r="D243" s="16"/>
    </row>
    <row r="244" spans="1:4" x14ac:dyDescent="0.25">
      <c r="A244" s="12"/>
      <c r="B244" s="5"/>
      <c r="C244" s="4"/>
      <c r="D244" s="16"/>
    </row>
    <row r="245" spans="1:4" x14ac:dyDescent="0.25">
      <c r="A245" s="12"/>
      <c r="B245" s="5"/>
      <c r="C245" s="4"/>
      <c r="D245" s="16"/>
    </row>
    <row r="246" spans="1:4" x14ac:dyDescent="0.25">
      <c r="A246" s="12"/>
      <c r="B246" s="5"/>
      <c r="C246" s="4"/>
      <c r="D246" s="16"/>
    </row>
    <row r="247" spans="1:4" x14ac:dyDescent="0.25">
      <c r="A247" s="12"/>
      <c r="B247" s="5"/>
      <c r="C247" s="4"/>
      <c r="D247" s="16"/>
    </row>
    <row r="248" spans="1:4" x14ac:dyDescent="0.25">
      <c r="A248" s="12"/>
      <c r="B248" s="5"/>
      <c r="C248" s="4"/>
      <c r="D248" s="16"/>
    </row>
    <row r="249" spans="1:4" x14ac:dyDescent="0.25">
      <c r="A249" s="12"/>
      <c r="B249" s="5"/>
      <c r="C249" s="4"/>
      <c r="D249" s="16"/>
    </row>
    <row r="250" spans="1:4" x14ac:dyDescent="0.25">
      <c r="A250" s="12"/>
      <c r="B250" s="5"/>
      <c r="C250" s="4"/>
      <c r="D250" s="16"/>
    </row>
    <row r="251" spans="1:4" x14ac:dyDescent="0.25">
      <c r="A251" s="12"/>
      <c r="B251" s="5"/>
      <c r="C251" s="4"/>
      <c r="D251" s="16"/>
    </row>
    <row r="252" spans="1:4" x14ac:dyDescent="0.25">
      <c r="A252" s="12"/>
      <c r="B252" s="5"/>
      <c r="C252" s="4"/>
      <c r="D252" s="16"/>
    </row>
    <row r="253" spans="1:4" x14ac:dyDescent="0.25">
      <c r="A253" s="12"/>
      <c r="B253" s="5"/>
      <c r="C253" s="4"/>
      <c r="D253" s="16"/>
    </row>
    <row r="254" spans="1:4" x14ac:dyDescent="0.25">
      <c r="A254" s="12"/>
      <c r="B254" s="5"/>
      <c r="C254" s="4"/>
      <c r="D254" s="16"/>
    </row>
    <row r="255" spans="1:4" x14ac:dyDescent="0.25">
      <c r="A255" s="12"/>
      <c r="B255" s="5"/>
      <c r="C255" s="4"/>
      <c r="D255" s="16"/>
    </row>
    <row r="256" spans="1:4" x14ac:dyDescent="0.25">
      <c r="A256" s="12"/>
      <c r="B256" s="5"/>
      <c r="C256" s="4"/>
      <c r="D256" s="16"/>
    </row>
    <row r="257" spans="1:4" x14ac:dyDescent="0.25">
      <c r="A257" s="12"/>
      <c r="B257" s="5"/>
      <c r="C257" s="4"/>
      <c r="D257" s="16"/>
    </row>
    <row r="258" spans="1:4" x14ac:dyDescent="0.25">
      <c r="A258" s="12"/>
      <c r="B258" s="5"/>
      <c r="C258" s="4"/>
      <c r="D258" s="16"/>
    </row>
    <row r="259" spans="1:4" x14ac:dyDescent="0.25">
      <c r="A259" s="12"/>
      <c r="B259" s="5"/>
      <c r="C259" s="4"/>
      <c r="D259" s="16"/>
    </row>
    <row r="260" spans="1:4" x14ac:dyDescent="0.25">
      <c r="A260" s="12"/>
      <c r="B260" s="5"/>
      <c r="C260" s="4"/>
      <c r="D260" s="16"/>
    </row>
    <row r="261" spans="1:4" x14ac:dyDescent="0.25">
      <c r="A261" s="12"/>
      <c r="B261" s="5"/>
      <c r="C261" s="4"/>
      <c r="D261" s="16"/>
    </row>
    <row r="262" spans="1:4" x14ac:dyDescent="0.25">
      <c r="A262" s="12"/>
      <c r="B262" s="5"/>
      <c r="C262" s="4"/>
      <c r="D262" s="16"/>
    </row>
    <row r="263" spans="1:4" x14ac:dyDescent="0.25">
      <c r="A263" s="12"/>
      <c r="B263" s="5"/>
      <c r="C263" s="4"/>
      <c r="D263" s="16"/>
    </row>
    <row r="264" spans="1:4" x14ac:dyDescent="0.25">
      <c r="A264" s="12"/>
      <c r="B264" s="5"/>
      <c r="C264" s="4"/>
      <c r="D264" s="16"/>
    </row>
    <row r="265" spans="1:4" x14ac:dyDescent="0.25">
      <c r="A265" s="12"/>
      <c r="B265" s="5"/>
      <c r="C265" s="4"/>
      <c r="D265" s="16"/>
    </row>
    <row r="266" spans="1:4" x14ac:dyDescent="0.25">
      <c r="A266" s="12"/>
      <c r="B266" s="5"/>
      <c r="C266" s="4"/>
      <c r="D266" s="16"/>
    </row>
    <row r="267" spans="1:4" x14ac:dyDescent="0.25">
      <c r="A267" s="12"/>
      <c r="B267" s="5"/>
      <c r="C267" s="4"/>
      <c r="D267" s="16"/>
    </row>
    <row r="268" spans="1:4" x14ac:dyDescent="0.25">
      <c r="A268" s="12"/>
      <c r="B268" s="5"/>
      <c r="C268" s="4"/>
      <c r="D268" s="16"/>
    </row>
    <row r="269" spans="1:4" x14ac:dyDescent="0.25">
      <c r="A269" s="12"/>
      <c r="B269" s="5"/>
      <c r="C269" s="4"/>
      <c r="D269" s="16"/>
    </row>
    <row r="270" spans="1:4" x14ac:dyDescent="0.25">
      <c r="A270" s="12"/>
      <c r="B270" s="5"/>
      <c r="C270" s="4"/>
      <c r="D270" s="16"/>
    </row>
    <row r="271" spans="1:4" x14ac:dyDescent="0.25">
      <c r="A271" s="12"/>
      <c r="B271" s="5"/>
      <c r="C271" s="4"/>
      <c r="D271" s="16"/>
    </row>
    <row r="272" spans="1:4" x14ac:dyDescent="0.25">
      <c r="A272" s="12"/>
      <c r="B272" s="5"/>
      <c r="C272" s="4"/>
      <c r="D272" s="16"/>
    </row>
    <row r="273" spans="1:4" x14ac:dyDescent="0.25">
      <c r="A273" s="12"/>
      <c r="B273" s="5"/>
      <c r="C273" s="4"/>
      <c r="D273" s="16"/>
    </row>
    <row r="274" spans="1:4" x14ac:dyDescent="0.25">
      <c r="A274" s="12"/>
      <c r="B274" s="5"/>
      <c r="C274" s="4"/>
      <c r="D274" s="16"/>
    </row>
    <row r="275" spans="1:4" x14ac:dyDescent="0.25">
      <c r="A275" s="12"/>
      <c r="B275" s="5"/>
      <c r="C275" s="4"/>
      <c r="D275" s="16"/>
    </row>
    <row r="276" spans="1:4" x14ac:dyDescent="0.25">
      <c r="A276" s="12"/>
      <c r="B276" s="5"/>
      <c r="C276" s="4"/>
      <c r="D276" s="16"/>
    </row>
    <row r="277" spans="1:4" x14ac:dyDescent="0.25">
      <c r="A277" s="12"/>
      <c r="B277" s="5"/>
      <c r="C277" s="4"/>
      <c r="D277" s="16"/>
    </row>
    <row r="278" spans="1:4" x14ac:dyDescent="0.25">
      <c r="A278" s="12"/>
      <c r="B278" s="5"/>
      <c r="C278" s="4"/>
      <c r="D278" s="16"/>
    </row>
    <row r="279" spans="1:4" x14ac:dyDescent="0.25">
      <c r="A279" s="12"/>
      <c r="B279" s="5"/>
      <c r="C279" s="4"/>
      <c r="D279" s="16"/>
    </row>
    <row r="280" spans="1:4" x14ac:dyDescent="0.25">
      <c r="A280" s="12"/>
      <c r="B280" s="5"/>
      <c r="C280" s="4"/>
      <c r="D280" s="16"/>
    </row>
    <row r="281" spans="1:4" x14ac:dyDescent="0.25">
      <c r="A281" s="12"/>
      <c r="B281" s="5"/>
      <c r="C281" s="4"/>
      <c r="D281" s="16"/>
    </row>
    <row r="282" spans="1:4" x14ac:dyDescent="0.25">
      <c r="A282" s="12"/>
      <c r="B282" s="5"/>
      <c r="C282" s="4"/>
      <c r="D282" s="16"/>
    </row>
    <row r="283" spans="1:4" x14ac:dyDescent="0.25">
      <c r="A283" s="12"/>
      <c r="B283" s="5"/>
      <c r="C283" s="4"/>
      <c r="D283" s="16"/>
    </row>
    <row r="284" spans="1:4" x14ac:dyDescent="0.25">
      <c r="A284" s="12"/>
      <c r="B284" s="5"/>
      <c r="C284" s="4"/>
      <c r="D284" s="16"/>
    </row>
    <row r="285" spans="1:4" x14ac:dyDescent="0.25">
      <c r="A285" s="12"/>
      <c r="B285" s="5"/>
      <c r="C285" s="4"/>
      <c r="D285" s="16"/>
    </row>
    <row r="286" spans="1:4" x14ac:dyDescent="0.25">
      <c r="A286" s="12"/>
      <c r="B286" s="5"/>
      <c r="C286" s="4"/>
      <c r="D286" s="16"/>
    </row>
    <row r="287" spans="1:4" x14ac:dyDescent="0.25">
      <c r="A287" s="12"/>
      <c r="B287" s="5"/>
      <c r="C287" s="4"/>
      <c r="D287" s="16"/>
    </row>
    <row r="288" spans="1:4" x14ac:dyDescent="0.25">
      <c r="A288" s="12"/>
      <c r="B288" s="5"/>
      <c r="C288" s="4"/>
      <c r="D288" s="16"/>
    </row>
    <row r="289" spans="1:4" x14ac:dyDescent="0.25">
      <c r="A289" s="12"/>
      <c r="B289" s="5"/>
      <c r="C289" s="4"/>
      <c r="D289" s="16"/>
    </row>
    <row r="290" spans="1:4" x14ac:dyDescent="0.25">
      <c r="A290" s="12"/>
      <c r="B290" s="5"/>
      <c r="C290" s="4"/>
      <c r="D290" s="16"/>
    </row>
    <row r="291" spans="1:4" x14ac:dyDescent="0.25">
      <c r="A291" s="12"/>
      <c r="B291" s="5"/>
      <c r="C291" s="4"/>
      <c r="D291" s="16"/>
    </row>
    <row r="292" spans="1:4" x14ac:dyDescent="0.25">
      <c r="A292" s="12"/>
      <c r="B292" s="5"/>
      <c r="C292" s="4"/>
      <c r="D292" s="16"/>
    </row>
    <row r="293" spans="1:4" x14ac:dyDescent="0.25">
      <c r="A293" s="12"/>
      <c r="B293" s="5"/>
      <c r="C293" s="4"/>
      <c r="D293" s="16"/>
    </row>
    <row r="294" spans="1:4" x14ac:dyDescent="0.25">
      <c r="A294" s="12"/>
      <c r="B294" s="5"/>
      <c r="C294" s="4"/>
      <c r="D294" s="16"/>
    </row>
    <row r="295" spans="1:4" x14ac:dyDescent="0.25">
      <c r="A295" s="12"/>
      <c r="B295" s="5"/>
      <c r="C295" s="4"/>
      <c r="D295" s="16"/>
    </row>
    <row r="296" spans="1:4" x14ac:dyDescent="0.25">
      <c r="A296" s="12"/>
      <c r="B296" s="5"/>
      <c r="C296" s="4"/>
      <c r="D296" s="16"/>
    </row>
    <row r="297" spans="1:4" x14ac:dyDescent="0.25">
      <c r="A297" s="12"/>
      <c r="B297" s="5"/>
      <c r="C297" s="4"/>
      <c r="D297" s="16"/>
    </row>
    <row r="298" spans="1:4" x14ac:dyDescent="0.25">
      <c r="A298" s="12"/>
      <c r="B298" s="5"/>
      <c r="C298" s="4"/>
      <c r="D298" s="16"/>
    </row>
    <row r="299" spans="1:4" x14ac:dyDescent="0.25">
      <c r="A299" s="12"/>
      <c r="B299" s="5"/>
      <c r="C299" s="4"/>
      <c r="D299" s="16"/>
    </row>
    <row r="300" spans="1:4" x14ac:dyDescent="0.25">
      <c r="A300" s="12"/>
      <c r="B300" s="5"/>
      <c r="C300" s="4"/>
      <c r="D300" s="16"/>
    </row>
    <row r="301" spans="1:4" x14ac:dyDescent="0.25">
      <c r="A301" s="12"/>
      <c r="B301" s="5"/>
      <c r="C301" s="4"/>
      <c r="D301" s="16"/>
    </row>
    <row r="302" spans="1:4" x14ac:dyDescent="0.25">
      <c r="A302" s="12"/>
      <c r="B302" s="5"/>
      <c r="C302" s="4"/>
      <c r="D302" s="16"/>
    </row>
    <row r="303" spans="1:4" x14ac:dyDescent="0.25">
      <c r="A303" s="12"/>
      <c r="B303" s="5"/>
      <c r="C303" s="4"/>
      <c r="D303" s="16"/>
    </row>
    <row r="304" spans="1:4" x14ac:dyDescent="0.25">
      <c r="A304" s="12"/>
      <c r="B304" s="5"/>
      <c r="C304" s="4"/>
      <c r="D304" s="16"/>
    </row>
    <row r="305" spans="1:10" x14ac:dyDescent="0.25">
      <c r="A305" s="12"/>
      <c r="B305" s="5"/>
      <c r="C305" s="4"/>
      <c r="D305" s="16"/>
    </row>
    <row r="306" spans="1:10" x14ac:dyDescent="0.25">
      <c r="A306" s="12"/>
      <c r="B306" s="5"/>
      <c r="C306" s="4"/>
      <c r="D306" s="16"/>
    </row>
    <row r="307" spans="1:10" x14ac:dyDescent="0.25">
      <c r="A307" s="12"/>
      <c r="B307" s="5"/>
      <c r="C307" s="4"/>
      <c r="D307" s="16"/>
    </row>
    <row r="308" spans="1:10" x14ac:dyDescent="0.25">
      <c r="A308" s="12"/>
      <c r="B308" s="5"/>
      <c r="C308" s="4"/>
      <c r="D308" s="16"/>
    </row>
    <row r="309" spans="1:10" x14ac:dyDescent="0.25">
      <c r="A309" s="12"/>
      <c r="B309" s="5"/>
      <c r="C309" s="4"/>
      <c r="D309" s="16"/>
      <c r="I309" s="26"/>
      <c r="J309" s="9"/>
    </row>
    <row r="310" spans="1:10" x14ac:dyDescent="0.25">
      <c r="A310" s="12"/>
      <c r="B310" s="5"/>
      <c r="C310" s="4"/>
      <c r="D310" s="16"/>
    </row>
    <row r="311" spans="1:10" x14ac:dyDescent="0.25">
      <c r="A311" s="12"/>
      <c r="B311" s="5"/>
      <c r="C311" s="4"/>
      <c r="D311" s="16"/>
    </row>
    <row r="312" spans="1:10" x14ac:dyDescent="0.25">
      <c r="A312" s="12"/>
      <c r="B312" s="5"/>
      <c r="C312" s="4"/>
      <c r="D312" s="16"/>
    </row>
    <row r="313" spans="1:10" x14ac:dyDescent="0.25">
      <c r="A313" s="12"/>
      <c r="B313" s="5"/>
      <c r="C313" s="4"/>
      <c r="D313" s="16"/>
    </row>
    <row r="314" spans="1:10" x14ac:dyDescent="0.25">
      <c r="A314" s="12"/>
      <c r="B314" s="5"/>
      <c r="C314" s="4"/>
      <c r="D314" s="16"/>
    </row>
    <row r="315" spans="1:10" x14ac:dyDescent="0.25">
      <c r="A315" s="12"/>
      <c r="B315" s="5"/>
      <c r="C315" s="4"/>
      <c r="D315" s="16"/>
    </row>
    <row r="316" spans="1:10" x14ac:dyDescent="0.25">
      <c r="A316" s="12"/>
      <c r="B316" s="5"/>
      <c r="C316" s="4"/>
      <c r="D316" s="16"/>
    </row>
    <row r="317" spans="1:10" x14ac:dyDescent="0.25">
      <c r="A317" s="12"/>
      <c r="B317" s="5"/>
      <c r="C317" s="4"/>
      <c r="D317" s="16"/>
    </row>
    <row r="318" spans="1:10" x14ac:dyDescent="0.25">
      <c r="A318" s="12"/>
      <c r="B318" s="5"/>
      <c r="C318" s="4"/>
      <c r="D318" s="16"/>
    </row>
    <row r="319" spans="1:10" x14ac:dyDescent="0.25">
      <c r="A319" s="12"/>
      <c r="B319" s="5"/>
      <c r="C319" s="4"/>
      <c r="D319" s="16"/>
    </row>
    <row r="320" spans="1:10" x14ac:dyDescent="0.25">
      <c r="A320" s="12"/>
      <c r="B320" s="5"/>
      <c r="C320" s="4"/>
      <c r="D320" s="16"/>
    </row>
    <row r="321" spans="1:4" x14ac:dyDescent="0.25">
      <c r="A321" s="12"/>
      <c r="B321" s="5"/>
      <c r="C321" s="4"/>
      <c r="D321" s="16"/>
    </row>
    <row r="322" spans="1:4" x14ac:dyDescent="0.25">
      <c r="A322" s="12"/>
      <c r="B322" s="5"/>
      <c r="C322" s="4"/>
      <c r="D322" s="16"/>
    </row>
    <row r="323" spans="1:4" x14ac:dyDescent="0.25">
      <c r="A323" s="12"/>
      <c r="B323" s="5"/>
      <c r="C323" s="4"/>
      <c r="D323" s="16"/>
    </row>
    <row r="324" spans="1:4" x14ac:dyDescent="0.25">
      <c r="A324" s="12"/>
      <c r="B324" s="5"/>
      <c r="C324" s="4"/>
      <c r="D324" s="16"/>
    </row>
    <row r="325" spans="1:4" x14ac:dyDescent="0.25">
      <c r="A325" s="12"/>
      <c r="B325" s="5"/>
      <c r="C325" s="4"/>
      <c r="D325" s="16"/>
    </row>
    <row r="326" spans="1:4" x14ac:dyDescent="0.25">
      <c r="A326" s="12"/>
      <c r="B326" s="5"/>
      <c r="C326" s="4"/>
      <c r="D326" s="16"/>
    </row>
    <row r="327" spans="1:4" x14ac:dyDescent="0.25">
      <c r="A327" s="12"/>
      <c r="B327" s="5"/>
      <c r="C327" s="4"/>
      <c r="D327" s="16"/>
    </row>
    <row r="328" spans="1:4" x14ac:dyDescent="0.25">
      <c r="A328" s="12"/>
      <c r="B328" s="5"/>
      <c r="C328" s="4"/>
      <c r="D328" s="16"/>
    </row>
    <row r="329" spans="1:4" x14ac:dyDescent="0.25">
      <c r="A329" s="12"/>
      <c r="B329" s="5"/>
      <c r="C329" s="4"/>
      <c r="D329" s="16"/>
    </row>
    <row r="330" spans="1:4" x14ac:dyDescent="0.25">
      <c r="A330" s="12"/>
      <c r="B330" s="5"/>
      <c r="C330" s="4"/>
      <c r="D330" s="16"/>
    </row>
    <row r="331" spans="1:4" x14ac:dyDescent="0.25">
      <c r="A331" s="12"/>
      <c r="B331" s="5"/>
      <c r="C331" s="4"/>
      <c r="D331" s="16"/>
    </row>
    <row r="332" spans="1:4" x14ac:dyDescent="0.25">
      <c r="A332" s="12"/>
      <c r="B332" s="5"/>
      <c r="C332" s="4"/>
      <c r="D332" s="16"/>
    </row>
    <row r="333" spans="1:4" x14ac:dyDescent="0.25">
      <c r="A333" s="12"/>
      <c r="B333" s="5"/>
      <c r="C333" s="4"/>
      <c r="D333" s="16"/>
    </row>
    <row r="334" spans="1:4" x14ac:dyDescent="0.25">
      <c r="A334" s="12"/>
      <c r="B334" s="5"/>
      <c r="C334" s="4"/>
      <c r="D334" s="16"/>
    </row>
    <row r="335" spans="1:4" x14ac:dyDescent="0.25">
      <c r="A335" s="12"/>
      <c r="B335" s="5"/>
      <c r="C335" s="4"/>
      <c r="D335" s="16"/>
    </row>
    <row r="336" spans="1:4" x14ac:dyDescent="0.25">
      <c r="A336" s="12"/>
      <c r="B336" s="5"/>
      <c r="C336" s="4"/>
      <c r="D336" s="16"/>
    </row>
    <row r="337" spans="1:4" x14ac:dyDescent="0.25">
      <c r="A337" s="12"/>
      <c r="B337" s="5"/>
      <c r="C337" s="4"/>
      <c r="D337" s="16"/>
    </row>
    <row r="338" spans="1:4" x14ac:dyDescent="0.25">
      <c r="A338" s="12"/>
      <c r="B338" s="5"/>
      <c r="C338" s="4"/>
      <c r="D338" s="16"/>
    </row>
    <row r="339" spans="1:4" x14ac:dyDescent="0.25">
      <c r="A339" s="12"/>
      <c r="B339" s="5"/>
      <c r="C339" s="4"/>
      <c r="D339" s="16"/>
    </row>
    <row r="340" spans="1:4" x14ac:dyDescent="0.25">
      <c r="A340" s="12"/>
      <c r="B340" s="5"/>
      <c r="C340" s="4"/>
      <c r="D340" s="16"/>
    </row>
    <row r="341" spans="1:4" x14ac:dyDescent="0.25">
      <c r="A341" s="12"/>
      <c r="B341" s="5"/>
      <c r="C341" s="4"/>
      <c r="D341" s="16"/>
    </row>
    <row r="342" spans="1:4" x14ac:dyDescent="0.25">
      <c r="A342" s="12"/>
      <c r="B342" s="5"/>
      <c r="C342" s="4"/>
      <c r="D342" s="16"/>
    </row>
    <row r="343" spans="1:4" x14ac:dyDescent="0.25">
      <c r="A343" s="12"/>
      <c r="B343" s="5"/>
      <c r="C343" s="4"/>
      <c r="D343" s="16"/>
    </row>
    <row r="344" spans="1:4" x14ac:dyDescent="0.25">
      <c r="A344" s="12"/>
      <c r="B344" s="5"/>
      <c r="C344" s="4"/>
      <c r="D344" s="16"/>
    </row>
    <row r="345" spans="1:4" x14ac:dyDescent="0.25">
      <c r="A345" s="12"/>
      <c r="B345" s="5"/>
      <c r="C345" s="4"/>
      <c r="D345" s="16"/>
    </row>
    <row r="346" spans="1:4" x14ac:dyDescent="0.25">
      <c r="A346" s="12"/>
      <c r="B346" s="5"/>
      <c r="C346" s="4"/>
      <c r="D346" s="16"/>
    </row>
    <row r="347" spans="1:4" x14ac:dyDescent="0.25">
      <c r="A347" s="12"/>
      <c r="B347" s="5"/>
      <c r="C347" s="4"/>
      <c r="D347" s="16"/>
    </row>
    <row r="348" spans="1:4" x14ac:dyDescent="0.25">
      <c r="A348" s="12"/>
      <c r="B348" s="5"/>
      <c r="C348" s="4"/>
      <c r="D348" s="16"/>
    </row>
    <row r="349" spans="1:4" x14ac:dyDescent="0.25">
      <c r="A349" s="12"/>
      <c r="B349" s="5"/>
      <c r="C349" s="4"/>
      <c r="D349" s="16"/>
    </row>
    <row r="350" spans="1:4" x14ac:dyDescent="0.25">
      <c r="A350" s="12"/>
      <c r="B350" s="5"/>
      <c r="C350" s="4"/>
      <c r="D350" s="16"/>
    </row>
    <row r="351" spans="1:4" x14ac:dyDescent="0.25">
      <c r="A351" s="12"/>
      <c r="B351" s="5"/>
      <c r="C351" s="4"/>
      <c r="D351" s="16"/>
    </row>
    <row r="352" spans="1:4" x14ac:dyDescent="0.25">
      <c r="A352" s="12"/>
      <c r="B352" s="5"/>
      <c r="C352" s="4"/>
      <c r="D352" s="16"/>
    </row>
    <row r="353" spans="1:4" x14ac:dyDescent="0.25">
      <c r="A353" s="12"/>
      <c r="B353" s="5"/>
      <c r="C353" s="4"/>
      <c r="D353" s="16"/>
    </row>
    <row r="354" spans="1:4" x14ac:dyDescent="0.25">
      <c r="A354" s="12"/>
      <c r="B354" s="5"/>
      <c r="C354" s="4"/>
      <c r="D354" s="16"/>
    </row>
    <row r="355" spans="1:4" x14ac:dyDescent="0.25">
      <c r="A355" s="12"/>
      <c r="B355" s="5"/>
      <c r="C355" s="4"/>
      <c r="D355" s="16"/>
    </row>
    <row r="356" spans="1:4" x14ac:dyDescent="0.25">
      <c r="A356" s="12"/>
      <c r="B356" s="5"/>
      <c r="C356" s="4"/>
      <c r="D356" s="16"/>
    </row>
    <row r="357" spans="1:4" x14ac:dyDescent="0.25">
      <c r="A357" s="12"/>
      <c r="B357" s="5"/>
      <c r="C357" s="4"/>
      <c r="D357" s="16"/>
    </row>
    <row r="358" spans="1:4" x14ac:dyDescent="0.25">
      <c r="A358" s="12"/>
      <c r="B358" s="5"/>
      <c r="C358" s="4"/>
      <c r="D358" s="16"/>
    </row>
    <row r="359" spans="1:4" x14ac:dyDescent="0.25">
      <c r="A359" s="12"/>
      <c r="B359" s="5"/>
      <c r="C359" s="4"/>
      <c r="D359" s="16"/>
    </row>
    <row r="360" spans="1:4" x14ac:dyDescent="0.25">
      <c r="A360" s="12"/>
      <c r="B360" s="5"/>
      <c r="C360" s="4"/>
      <c r="D360" s="16"/>
    </row>
    <row r="361" spans="1:4" x14ac:dyDescent="0.25">
      <c r="A361" s="12"/>
      <c r="B361" s="5"/>
      <c r="C361" s="4"/>
      <c r="D361" s="16"/>
    </row>
    <row r="362" spans="1:4" x14ac:dyDescent="0.25">
      <c r="A362" s="12"/>
      <c r="B362" s="5"/>
      <c r="C362" s="4"/>
      <c r="D362" s="16"/>
    </row>
    <row r="363" spans="1:4" x14ac:dyDescent="0.25">
      <c r="A363" s="12"/>
      <c r="B363" s="5"/>
      <c r="C363" s="4"/>
      <c r="D363" s="16"/>
    </row>
    <row r="364" spans="1:4" x14ac:dyDescent="0.25">
      <c r="A364" s="12"/>
      <c r="B364" s="5"/>
      <c r="C364" s="4"/>
      <c r="D364" s="16"/>
    </row>
    <row r="365" spans="1:4" x14ac:dyDescent="0.25">
      <c r="A365" s="12"/>
      <c r="B365" s="5"/>
      <c r="C365" s="4"/>
      <c r="D365" s="16"/>
    </row>
    <row r="366" spans="1:4" x14ac:dyDescent="0.25">
      <c r="A366" s="12"/>
      <c r="B366" s="5"/>
      <c r="C366" s="4"/>
      <c r="D366" s="16"/>
    </row>
    <row r="367" spans="1:4" x14ac:dyDescent="0.25">
      <c r="A367" s="12"/>
      <c r="B367" s="5"/>
      <c r="C367" s="4"/>
      <c r="D367" s="16"/>
    </row>
    <row r="368" spans="1:4" x14ac:dyDescent="0.25">
      <c r="A368" s="12"/>
      <c r="B368" s="5"/>
      <c r="C368" s="4"/>
      <c r="D368" s="16"/>
    </row>
    <row r="369" spans="1:4" x14ac:dyDescent="0.25">
      <c r="A369" s="12"/>
      <c r="B369" s="5"/>
      <c r="C369" s="4"/>
      <c r="D369" s="16"/>
    </row>
    <row r="370" spans="1:4" x14ac:dyDescent="0.25">
      <c r="A370" s="12"/>
      <c r="B370" s="5"/>
      <c r="C370" s="4"/>
      <c r="D370" s="16"/>
    </row>
    <row r="371" spans="1:4" x14ac:dyDescent="0.25">
      <c r="A371" s="12"/>
      <c r="B371" s="5"/>
      <c r="C371" s="4"/>
      <c r="D371" s="16"/>
    </row>
    <row r="372" spans="1:4" x14ac:dyDescent="0.25">
      <c r="A372" s="12"/>
      <c r="B372" s="5"/>
      <c r="C372" s="4"/>
      <c r="D372" s="16"/>
    </row>
    <row r="373" spans="1:4" x14ac:dyDescent="0.25">
      <c r="A373" s="12"/>
      <c r="B373" s="5"/>
      <c r="C373" s="4"/>
      <c r="D373" s="16"/>
    </row>
    <row r="374" spans="1:4" x14ac:dyDescent="0.25">
      <c r="A374" s="12"/>
      <c r="B374" s="5"/>
      <c r="C374" s="4"/>
      <c r="D374" s="16"/>
    </row>
    <row r="375" spans="1:4" x14ac:dyDescent="0.25">
      <c r="A375" s="12"/>
      <c r="B375" s="5"/>
      <c r="C375" s="4"/>
      <c r="D375" s="16"/>
    </row>
    <row r="376" spans="1:4" x14ac:dyDescent="0.25">
      <c r="A376" s="12"/>
      <c r="B376" s="5"/>
      <c r="C376" s="4"/>
      <c r="D376" s="16"/>
    </row>
    <row r="377" spans="1:4" x14ac:dyDescent="0.25">
      <c r="A377" s="12"/>
      <c r="B377" s="5"/>
      <c r="C377" s="4"/>
      <c r="D377" s="16"/>
    </row>
    <row r="378" spans="1:4" x14ac:dyDescent="0.25">
      <c r="A378" s="12"/>
      <c r="B378" s="5"/>
      <c r="C378" s="4"/>
      <c r="D378" s="16"/>
    </row>
    <row r="379" spans="1:4" x14ac:dyDescent="0.25">
      <c r="A379" s="12"/>
      <c r="B379" s="5"/>
      <c r="C379" s="4"/>
      <c r="D379" s="13"/>
    </row>
    <row r="380" spans="1:4" x14ac:dyDescent="0.25">
      <c r="A380" s="12"/>
      <c r="B380" s="5"/>
      <c r="C380" s="4"/>
      <c r="D380" s="16"/>
    </row>
    <row r="381" spans="1:4" x14ac:dyDescent="0.25">
      <c r="A381" s="12"/>
      <c r="B381" s="5"/>
      <c r="C381" s="4"/>
      <c r="D381" s="13"/>
    </row>
    <row r="382" spans="1:4" x14ac:dyDescent="0.25">
      <c r="A382" s="12"/>
      <c r="B382" s="5"/>
      <c r="C382" s="4"/>
      <c r="D382" s="16"/>
    </row>
    <row r="383" spans="1:4" x14ac:dyDescent="0.25">
      <c r="A383" s="12"/>
      <c r="B383" s="5"/>
      <c r="C383" s="4"/>
      <c r="D383" s="16"/>
    </row>
    <row r="384" spans="1:4" x14ac:dyDescent="0.25">
      <c r="A384" s="12"/>
      <c r="B384" s="5"/>
      <c r="C384" s="4"/>
      <c r="D384" s="16"/>
    </row>
    <row r="385" spans="1:4" x14ac:dyDescent="0.25">
      <c r="A385" s="12"/>
      <c r="B385" s="5"/>
      <c r="C385" s="4"/>
      <c r="D385" s="16"/>
    </row>
    <row r="386" spans="1:4" x14ac:dyDescent="0.25">
      <c r="A386" s="12"/>
      <c r="B386" s="5"/>
      <c r="C386" s="4"/>
      <c r="D386" s="16"/>
    </row>
    <row r="387" spans="1:4" x14ac:dyDescent="0.25">
      <c r="A387" s="12"/>
      <c r="B387" s="5"/>
      <c r="C387" s="4"/>
      <c r="D387" s="16"/>
    </row>
    <row r="388" spans="1:4" x14ac:dyDescent="0.25">
      <c r="A388" s="12"/>
      <c r="B388" s="5"/>
      <c r="C388" s="4"/>
      <c r="D388" s="16"/>
    </row>
    <row r="389" spans="1:4" x14ac:dyDescent="0.25">
      <c r="A389" s="12"/>
      <c r="B389" s="5"/>
      <c r="C389" s="4"/>
      <c r="D389" s="16"/>
    </row>
    <row r="390" spans="1:4" x14ac:dyDescent="0.25">
      <c r="A390" s="12"/>
      <c r="B390" s="5"/>
      <c r="C390" s="4"/>
      <c r="D390" s="16"/>
    </row>
    <row r="391" spans="1:4" x14ac:dyDescent="0.25">
      <c r="A391" s="12"/>
      <c r="B391" s="5"/>
      <c r="C391" s="4"/>
      <c r="D391" s="16"/>
    </row>
    <row r="392" spans="1:4" x14ac:dyDescent="0.25">
      <c r="A392" s="12"/>
      <c r="B392" s="5"/>
      <c r="C392" s="4"/>
      <c r="D392" s="16"/>
    </row>
    <row r="393" spans="1:4" x14ac:dyDescent="0.25">
      <c r="A393" s="12"/>
      <c r="B393" s="5"/>
      <c r="C393" s="4"/>
      <c r="D393" s="13"/>
    </row>
    <row r="394" spans="1:4" x14ac:dyDescent="0.25">
      <c r="A394" s="12"/>
      <c r="B394" s="5"/>
      <c r="C394" s="4"/>
      <c r="D394" s="16"/>
    </row>
    <row r="395" spans="1:4" x14ac:dyDescent="0.25">
      <c r="A395" s="12"/>
      <c r="B395" s="5"/>
      <c r="C395" s="4"/>
      <c r="D395" s="16"/>
    </row>
    <row r="396" spans="1:4" x14ac:dyDescent="0.25">
      <c r="A396" s="12"/>
      <c r="B396" s="5"/>
      <c r="C396" s="4"/>
      <c r="D396" s="16"/>
    </row>
    <row r="397" spans="1:4" x14ac:dyDescent="0.25">
      <c r="A397" s="12"/>
      <c r="B397" s="5"/>
      <c r="C397" s="4"/>
      <c r="D397" s="16"/>
    </row>
    <row r="398" spans="1:4" x14ac:dyDescent="0.25">
      <c r="A398" s="12"/>
      <c r="B398" s="5"/>
      <c r="C398" s="4"/>
      <c r="D398" s="16"/>
    </row>
    <row r="399" spans="1:4" x14ac:dyDescent="0.25">
      <c r="A399" s="12"/>
      <c r="B399" s="5"/>
      <c r="C399" s="4"/>
      <c r="D399" s="16"/>
    </row>
    <row r="400" spans="1:4" x14ac:dyDescent="0.25">
      <c r="A400" s="12"/>
      <c r="B400" s="5"/>
      <c r="C400" s="4"/>
      <c r="D400" s="16"/>
    </row>
    <row r="401" spans="1:4" x14ac:dyDescent="0.25">
      <c r="A401" s="12"/>
      <c r="B401" s="5"/>
      <c r="C401" s="4"/>
      <c r="D401" s="16"/>
    </row>
    <row r="402" spans="1:4" x14ac:dyDescent="0.25">
      <c r="A402" s="12"/>
      <c r="B402" s="5"/>
      <c r="C402" s="4"/>
      <c r="D402" s="16"/>
    </row>
    <row r="403" spans="1:4" x14ac:dyDescent="0.25">
      <c r="A403" s="12"/>
      <c r="B403" s="5"/>
      <c r="C403" s="4"/>
      <c r="D403" s="16"/>
    </row>
    <row r="404" spans="1:4" x14ac:dyDescent="0.25">
      <c r="A404" s="12"/>
      <c r="B404" s="5"/>
      <c r="C404" s="4"/>
      <c r="D404" s="16"/>
    </row>
    <row r="405" spans="1:4" x14ac:dyDescent="0.25">
      <c r="A405" s="12"/>
      <c r="B405" s="5"/>
      <c r="C405" s="4"/>
      <c r="D405" s="16"/>
    </row>
    <row r="406" spans="1:4" x14ac:dyDescent="0.25">
      <c r="A406" s="12"/>
      <c r="B406" s="5"/>
      <c r="C406" s="4"/>
      <c r="D406" s="16"/>
    </row>
    <row r="407" spans="1:4" x14ac:dyDescent="0.25">
      <c r="A407" s="12"/>
      <c r="B407" s="5"/>
      <c r="C407" s="4"/>
      <c r="D407" s="16"/>
    </row>
    <row r="408" spans="1:4" x14ac:dyDescent="0.25">
      <c r="A408" s="12"/>
      <c r="B408" s="5"/>
      <c r="C408" s="4"/>
      <c r="D408" s="16"/>
    </row>
    <row r="409" spans="1:4" x14ac:dyDescent="0.25">
      <c r="A409" s="12"/>
      <c r="B409" s="5"/>
      <c r="C409" s="4"/>
      <c r="D409" s="16"/>
    </row>
    <row r="410" spans="1:4" x14ac:dyDescent="0.25">
      <c r="A410" s="12"/>
      <c r="B410" s="5"/>
      <c r="C410" s="4"/>
      <c r="D410" s="16"/>
    </row>
    <row r="411" spans="1:4" x14ac:dyDescent="0.25">
      <c r="A411" s="12"/>
      <c r="B411" s="5"/>
      <c r="C411" s="4"/>
      <c r="D411" s="16"/>
    </row>
    <row r="412" spans="1:4" x14ac:dyDescent="0.25">
      <c r="A412" s="12"/>
      <c r="B412" s="5"/>
      <c r="C412" s="4"/>
      <c r="D412" s="16"/>
    </row>
    <row r="413" spans="1:4" x14ac:dyDescent="0.25">
      <c r="A413" s="12"/>
      <c r="B413" s="5"/>
      <c r="C413" s="4"/>
      <c r="D413" s="16"/>
    </row>
    <row r="414" spans="1:4" x14ac:dyDescent="0.25">
      <c r="A414" s="12"/>
      <c r="B414" s="5"/>
      <c r="C414" s="4"/>
      <c r="D414" s="16"/>
    </row>
    <row r="415" spans="1:4" x14ac:dyDescent="0.25">
      <c r="A415" s="12"/>
      <c r="B415" s="5"/>
      <c r="C415" s="4"/>
      <c r="D415" s="16"/>
    </row>
    <row r="416" spans="1:4" x14ac:dyDescent="0.25">
      <c r="A416" s="12"/>
      <c r="B416" s="5"/>
      <c r="C416" s="4"/>
      <c r="D416" s="16"/>
    </row>
    <row r="417" spans="1:4" x14ac:dyDescent="0.25">
      <c r="A417" s="12"/>
      <c r="B417" s="5"/>
      <c r="C417" s="4"/>
      <c r="D417" s="16"/>
    </row>
    <row r="418" spans="1:4" x14ac:dyDescent="0.25">
      <c r="A418" s="12"/>
      <c r="B418" s="5"/>
      <c r="C418" s="4"/>
      <c r="D418" s="16"/>
    </row>
    <row r="419" spans="1:4" x14ac:dyDescent="0.25">
      <c r="A419" s="12"/>
      <c r="B419" s="5"/>
      <c r="C419" s="4"/>
      <c r="D419" s="16"/>
    </row>
    <row r="420" spans="1:4" x14ac:dyDescent="0.25">
      <c r="A420" s="27"/>
      <c r="B420" s="5"/>
      <c r="C420" s="2"/>
      <c r="D420" s="16"/>
    </row>
    <row r="421" spans="1:4" x14ac:dyDescent="0.25">
      <c r="A421" s="28"/>
      <c r="B421" s="5"/>
      <c r="C421" s="4"/>
      <c r="D421" s="16"/>
    </row>
    <row r="422" spans="1:4" x14ac:dyDescent="0.25">
      <c r="A422" s="27"/>
      <c r="B422" s="5"/>
      <c r="C422" s="2"/>
      <c r="D422" s="16"/>
    </row>
    <row r="423" spans="1:4" x14ac:dyDescent="0.25">
      <c r="A423" s="27"/>
      <c r="B423" s="5"/>
      <c r="C423" s="2"/>
      <c r="D423" s="16"/>
    </row>
    <row r="424" spans="1:4" x14ac:dyDescent="0.25">
      <c r="A424" s="27"/>
      <c r="B424" s="5"/>
      <c r="C424" s="2"/>
      <c r="D424" s="16"/>
    </row>
    <row r="425" spans="1:4" x14ac:dyDescent="0.25">
      <c r="A425" s="27"/>
      <c r="B425" s="5"/>
      <c r="C425" s="2"/>
      <c r="D425" s="16"/>
    </row>
    <row r="426" spans="1:4" x14ac:dyDescent="0.25">
      <c r="A426" s="27"/>
      <c r="B426" s="5"/>
      <c r="C426" s="2"/>
      <c r="D426" s="16"/>
    </row>
    <row r="427" spans="1:4" x14ac:dyDescent="0.25">
      <c r="A427" s="29"/>
      <c r="B427" s="17"/>
      <c r="C427" s="18"/>
      <c r="D427" s="16"/>
    </row>
    <row r="428" spans="1:4" x14ac:dyDescent="0.25">
      <c r="A428" s="27"/>
      <c r="B428" s="5"/>
      <c r="C428" s="2"/>
      <c r="D428" s="16"/>
    </row>
    <row r="429" spans="1:4" x14ac:dyDescent="0.25">
      <c r="A429" s="27"/>
      <c r="B429" s="5"/>
      <c r="C429" s="2"/>
      <c r="D429" s="16"/>
    </row>
    <row r="430" spans="1:4" x14ac:dyDescent="0.25">
      <c r="A430" s="27"/>
      <c r="B430" s="5"/>
      <c r="C430" s="2"/>
      <c r="D430" s="16"/>
    </row>
    <row r="431" spans="1:4" x14ac:dyDescent="0.25">
      <c r="A431" s="27"/>
      <c r="B431" s="5"/>
      <c r="C431" s="2"/>
      <c r="D431" s="16"/>
    </row>
    <row r="432" spans="1:4" x14ac:dyDescent="0.25">
      <c r="A432" s="27"/>
      <c r="B432" s="5"/>
      <c r="C432" s="2"/>
      <c r="D432" s="16"/>
    </row>
    <row r="433" spans="1:5" x14ac:dyDescent="0.25">
      <c r="A433" s="29"/>
      <c r="B433" s="17"/>
      <c r="C433" s="18"/>
      <c r="D433" s="16"/>
    </row>
    <row r="434" spans="1:5" x14ac:dyDescent="0.25">
      <c r="A434" s="27"/>
      <c r="B434" s="5"/>
      <c r="C434" s="2"/>
      <c r="D434" s="16"/>
    </row>
    <row r="435" spans="1:5" x14ac:dyDescent="0.25">
      <c r="A435" s="27"/>
      <c r="B435" s="5"/>
      <c r="C435" s="2"/>
      <c r="D435" s="16"/>
    </row>
    <row r="436" spans="1:5" x14ac:dyDescent="0.25">
      <c r="A436" s="29"/>
      <c r="B436" s="17"/>
      <c r="C436" s="2"/>
      <c r="D436" s="16"/>
    </row>
    <row r="437" spans="1:5" x14ac:dyDescent="0.25">
      <c r="A437" s="27"/>
      <c r="B437" s="5"/>
      <c r="C437" s="2"/>
      <c r="D437" s="16"/>
    </row>
    <row r="438" spans="1:5" x14ac:dyDescent="0.25">
      <c r="A438" s="27"/>
      <c r="B438" s="5"/>
      <c r="C438" s="4"/>
      <c r="D438" s="16"/>
    </row>
    <row r="439" spans="1:5" x14ac:dyDescent="0.25">
      <c r="A439" s="27"/>
      <c r="B439" s="5"/>
      <c r="C439" s="4"/>
      <c r="D439" s="16"/>
    </row>
    <row r="440" spans="1:5" x14ac:dyDescent="0.25">
      <c r="A440" s="27"/>
      <c r="B440" s="5"/>
      <c r="C440" s="4"/>
      <c r="D440" s="16"/>
    </row>
    <row r="441" spans="1:5" x14ac:dyDescent="0.25">
      <c r="A441" s="27"/>
      <c r="B441" s="5"/>
      <c r="C441" s="2"/>
      <c r="D441" s="16"/>
    </row>
    <row r="442" spans="1:5" x14ac:dyDescent="0.25">
      <c r="A442" s="27"/>
      <c r="B442" s="5"/>
      <c r="C442" s="2"/>
      <c r="D442" s="16"/>
    </row>
    <row r="443" spans="1:5" x14ac:dyDescent="0.25">
      <c r="D443" s="41"/>
      <c r="E443" s="11"/>
    </row>
    <row r="444" spans="1:5" x14ac:dyDescent="0.25">
      <c r="D444" s="41"/>
      <c r="E444" s="11"/>
    </row>
    <row r="445" spans="1:5" x14ac:dyDescent="0.25">
      <c r="A445" s="30"/>
    </row>
    <row r="446" spans="1:5" x14ac:dyDescent="0.25">
      <c r="A446" s="30"/>
      <c r="D446" s="15"/>
    </row>
    <row r="447" spans="1:5" x14ac:dyDescent="0.25">
      <c r="A447" s="30"/>
      <c r="D447" s="15"/>
    </row>
    <row r="448" spans="1:5" x14ac:dyDescent="0.25">
      <c r="A448" s="30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1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40.85546875" style="7" bestFit="1" customWidth="1"/>
    <col min="4" max="4" width="20.85546875" style="1" bestFit="1" customWidth="1"/>
    <col min="5" max="5" width="14.28515625" style="7" bestFit="1" customWidth="1"/>
    <col min="6" max="16384" width="9.140625" style="7"/>
  </cols>
  <sheetData>
    <row r="1" spans="1:4" ht="15" customHeight="1" x14ac:dyDescent="0.25">
      <c r="A1" s="12"/>
      <c r="B1" s="5"/>
      <c r="C1" s="2" t="s">
        <v>0</v>
      </c>
      <c r="D1" s="38" t="s">
        <v>940</v>
      </c>
    </row>
    <row r="2" spans="1:4" x14ac:dyDescent="0.25">
      <c r="A2" s="12"/>
      <c r="B2" s="5"/>
      <c r="C2" s="21" t="s">
        <v>883</v>
      </c>
      <c r="D2" s="39" t="s">
        <v>939</v>
      </c>
    </row>
    <row r="3" spans="1:4" x14ac:dyDescent="0.25">
      <c r="A3" s="12"/>
      <c r="B3" s="5"/>
      <c r="C3" s="22" t="s">
        <v>884</v>
      </c>
      <c r="D3" s="39" t="s">
        <v>846</v>
      </c>
    </row>
    <row r="4" spans="1:4" x14ac:dyDescent="0.25">
      <c r="A4" s="12"/>
      <c r="B4" s="5"/>
      <c r="D4" s="39" t="s">
        <v>938</v>
      </c>
    </row>
    <row r="5" spans="1:4" x14ac:dyDescent="0.25">
      <c r="A5" s="23" t="s">
        <v>1</v>
      </c>
      <c r="B5" s="6" t="s">
        <v>2</v>
      </c>
      <c r="C5" s="24" t="s">
        <v>3</v>
      </c>
      <c r="D5" s="10"/>
    </row>
    <row r="6" spans="1:4" x14ac:dyDescent="0.25">
      <c r="A6" s="42" t="s">
        <v>177</v>
      </c>
      <c r="B6" s="43">
        <v>4</v>
      </c>
      <c r="C6" s="44" t="s">
        <v>595</v>
      </c>
      <c r="D6" s="16"/>
    </row>
    <row r="7" spans="1:4" x14ac:dyDescent="0.25">
      <c r="A7" s="42" t="s">
        <v>177</v>
      </c>
      <c r="B7" s="43">
        <v>4</v>
      </c>
      <c r="C7" s="48" t="s">
        <v>918</v>
      </c>
      <c r="D7" s="16">
        <v>619.48</v>
      </c>
    </row>
    <row r="8" spans="1:4" x14ac:dyDescent="0.25">
      <c r="A8" s="42" t="s">
        <v>177</v>
      </c>
      <c r="B8" s="43">
        <v>4</v>
      </c>
      <c r="C8" s="45" t="s">
        <v>920</v>
      </c>
      <c r="D8" s="16">
        <v>2.92</v>
      </c>
    </row>
    <row r="9" spans="1:4" x14ac:dyDescent="0.25">
      <c r="A9" s="42" t="s">
        <v>263</v>
      </c>
      <c r="B9" s="43">
        <v>1</v>
      </c>
      <c r="C9" s="44" t="s">
        <v>681</v>
      </c>
      <c r="D9" s="16"/>
    </row>
    <row r="10" spans="1:4" x14ac:dyDescent="0.25">
      <c r="A10" s="42" t="s">
        <v>263</v>
      </c>
      <c r="B10" s="43">
        <v>1</v>
      </c>
      <c r="C10" s="45" t="s">
        <v>929</v>
      </c>
      <c r="D10" s="16">
        <v>15210.350000000006</v>
      </c>
    </row>
    <row r="11" spans="1:4" x14ac:dyDescent="0.25">
      <c r="A11" s="42" t="s">
        <v>388</v>
      </c>
      <c r="B11" s="43">
        <v>5</v>
      </c>
      <c r="C11" s="44" t="s">
        <v>801</v>
      </c>
      <c r="D11" s="16"/>
    </row>
    <row r="12" spans="1:4" x14ac:dyDescent="0.25">
      <c r="A12" s="42" t="s">
        <v>388</v>
      </c>
      <c r="B12" s="43">
        <v>5</v>
      </c>
      <c r="C12" s="45" t="s">
        <v>933</v>
      </c>
      <c r="D12" s="16">
        <v>29333.769999999997</v>
      </c>
    </row>
    <row r="13" spans="1:4" ht="15.75" thickBot="1" x14ac:dyDescent="0.3">
      <c r="A13" s="12"/>
      <c r="B13" s="5"/>
      <c r="C13" s="4"/>
      <c r="D13" s="49">
        <f>SUM(D7:D12)</f>
        <v>45166.520000000004</v>
      </c>
    </row>
    <row r="14" spans="1:4" ht="15.75" thickTop="1" x14ac:dyDescent="0.25">
      <c r="A14" s="12"/>
      <c r="B14" s="5"/>
      <c r="C14" s="4"/>
      <c r="D14" s="16"/>
    </row>
    <row r="15" spans="1:4" x14ac:dyDescent="0.25">
      <c r="A15" s="12"/>
      <c r="B15" s="5"/>
      <c r="C15" s="4"/>
      <c r="D15" s="16"/>
    </row>
    <row r="16" spans="1:4" x14ac:dyDescent="0.25">
      <c r="A16" s="12"/>
      <c r="B16" s="5"/>
      <c r="C16" s="4"/>
      <c r="D16" s="16"/>
    </row>
    <row r="17" spans="1:4" x14ac:dyDescent="0.25">
      <c r="A17" s="12"/>
      <c r="B17" s="5"/>
      <c r="C17" s="4"/>
      <c r="D17" s="16"/>
    </row>
    <row r="18" spans="1:4" x14ac:dyDescent="0.25">
      <c r="A18" s="12"/>
      <c r="B18" s="5"/>
      <c r="C18" s="4"/>
      <c r="D18" s="16"/>
    </row>
    <row r="19" spans="1:4" x14ac:dyDescent="0.25">
      <c r="A19" s="12"/>
      <c r="B19" s="5"/>
      <c r="C19" s="4"/>
      <c r="D19" s="16"/>
    </row>
    <row r="20" spans="1:4" x14ac:dyDescent="0.25">
      <c r="A20" s="12"/>
      <c r="B20" s="5"/>
      <c r="C20" s="4"/>
      <c r="D20" s="16"/>
    </row>
    <row r="21" spans="1:4" x14ac:dyDescent="0.25">
      <c r="A21" s="12"/>
      <c r="B21" s="5"/>
      <c r="C21" s="4"/>
      <c r="D21" s="16"/>
    </row>
    <row r="22" spans="1:4" x14ac:dyDescent="0.25">
      <c r="A22" s="12"/>
      <c r="B22" s="5"/>
      <c r="C22" s="4"/>
      <c r="D22" s="16"/>
    </row>
    <row r="23" spans="1:4" x14ac:dyDescent="0.25">
      <c r="A23" s="12"/>
      <c r="B23" s="5"/>
      <c r="C23" s="4"/>
      <c r="D23" s="16"/>
    </row>
    <row r="24" spans="1:4" x14ac:dyDescent="0.25">
      <c r="A24" s="12"/>
      <c r="B24" s="5"/>
      <c r="C24" s="4"/>
      <c r="D24" s="16"/>
    </row>
    <row r="25" spans="1:4" x14ac:dyDescent="0.25">
      <c r="A25" s="12"/>
      <c r="B25" s="5"/>
      <c r="C25" s="4"/>
      <c r="D25" s="16"/>
    </row>
    <row r="26" spans="1:4" x14ac:dyDescent="0.25">
      <c r="A26" s="12"/>
      <c r="B26" s="5"/>
      <c r="C26" s="4"/>
      <c r="D26" s="16"/>
    </row>
    <row r="27" spans="1:4" x14ac:dyDescent="0.25">
      <c r="A27" s="12"/>
      <c r="B27" s="5"/>
      <c r="C27" s="4"/>
      <c r="D27" s="16"/>
    </row>
    <row r="28" spans="1:4" x14ac:dyDescent="0.25">
      <c r="A28" s="12"/>
      <c r="B28" s="5"/>
      <c r="C28" s="4"/>
      <c r="D28" s="16"/>
    </row>
    <row r="29" spans="1:4" x14ac:dyDescent="0.25">
      <c r="A29" s="12"/>
      <c r="B29" s="5"/>
      <c r="C29" s="4"/>
      <c r="D29" s="16"/>
    </row>
    <row r="30" spans="1:4" x14ac:dyDescent="0.25">
      <c r="A30" s="12"/>
      <c r="B30" s="5"/>
      <c r="C30" s="4"/>
      <c r="D30" s="16"/>
    </row>
    <row r="31" spans="1:4" x14ac:dyDescent="0.25">
      <c r="A31" s="12"/>
      <c r="B31" s="5"/>
      <c r="C31" s="4"/>
      <c r="D31" s="16"/>
    </row>
    <row r="32" spans="1:4" x14ac:dyDescent="0.25">
      <c r="A32" s="12"/>
      <c r="B32" s="5"/>
      <c r="C32" s="4"/>
      <c r="D32" s="16"/>
    </row>
    <row r="33" spans="1:4" x14ac:dyDescent="0.25">
      <c r="A33" s="12"/>
      <c r="B33" s="5"/>
      <c r="C33" s="4"/>
      <c r="D33" s="16"/>
    </row>
    <row r="34" spans="1:4" x14ac:dyDescent="0.25">
      <c r="A34" s="12"/>
      <c r="B34" s="5"/>
      <c r="C34" s="4"/>
      <c r="D34" s="16"/>
    </row>
    <row r="35" spans="1:4" x14ac:dyDescent="0.25">
      <c r="A35" s="12"/>
      <c r="B35" s="5"/>
      <c r="C35" s="4"/>
      <c r="D35" s="16"/>
    </row>
    <row r="36" spans="1:4" x14ac:dyDescent="0.25">
      <c r="A36" s="12"/>
      <c r="B36" s="5"/>
      <c r="C36" s="4"/>
      <c r="D36" s="16"/>
    </row>
    <row r="37" spans="1:4" x14ac:dyDescent="0.25">
      <c r="A37" s="12"/>
      <c r="B37" s="5"/>
      <c r="C37" s="4"/>
      <c r="D37" s="16"/>
    </row>
    <row r="38" spans="1:4" x14ac:dyDescent="0.25">
      <c r="A38" s="12"/>
      <c r="B38" s="5"/>
      <c r="C38" s="4"/>
      <c r="D38" s="16"/>
    </row>
    <row r="39" spans="1:4" x14ac:dyDescent="0.25">
      <c r="A39" s="12"/>
      <c r="B39" s="5"/>
      <c r="C39" s="4"/>
      <c r="D39" s="16"/>
    </row>
    <row r="40" spans="1:4" x14ac:dyDescent="0.25">
      <c r="A40" s="12"/>
      <c r="B40" s="5"/>
      <c r="C40" s="4"/>
      <c r="D40" s="16"/>
    </row>
    <row r="41" spans="1:4" x14ac:dyDescent="0.25">
      <c r="A41" s="12"/>
      <c r="B41" s="5"/>
      <c r="C41" s="4"/>
      <c r="D41" s="16"/>
    </row>
    <row r="42" spans="1:4" x14ac:dyDescent="0.25">
      <c r="A42" s="12"/>
      <c r="B42" s="5"/>
      <c r="C42" s="4"/>
      <c r="D42" s="16"/>
    </row>
    <row r="43" spans="1:4" x14ac:dyDescent="0.25">
      <c r="A43" s="12"/>
      <c r="B43" s="5"/>
      <c r="C43" s="4"/>
      <c r="D43" s="16"/>
    </row>
    <row r="44" spans="1:4" x14ac:dyDescent="0.25">
      <c r="A44" s="12"/>
      <c r="B44" s="5"/>
      <c r="C44" s="4"/>
      <c r="D44" s="16"/>
    </row>
    <row r="45" spans="1:4" x14ac:dyDescent="0.25">
      <c r="A45" s="12"/>
      <c r="B45" s="5"/>
      <c r="C45" s="4"/>
      <c r="D45" s="16"/>
    </row>
    <row r="46" spans="1:4" x14ac:dyDescent="0.25">
      <c r="A46" s="12"/>
      <c r="B46" s="5"/>
      <c r="C46" s="4"/>
      <c r="D46" s="16"/>
    </row>
    <row r="47" spans="1:4" x14ac:dyDescent="0.25">
      <c r="A47" s="12"/>
      <c r="B47" s="5"/>
      <c r="C47" s="4"/>
      <c r="D47" s="16"/>
    </row>
    <row r="48" spans="1:4" x14ac:dyDescent="0.25">
      <c r="A48" s="12"/>
      <c r="B48" s="5"/>
      <c r="C48" s="4"/>
      <c r="D48" s="16"/>
    </row>
    <row r="49" spans="1:4" x14ac:dyDescent="0.25">
      <c r="A49" s="12"/>
      <c r="B49" s="5"/>
      <c r="C49" s="4"/>
      <c r="D49" s="16"/>
    </row>
    <row r="50" spans="1:4" x14ac:dyDescent="0.25">
      <c r="A50" s="12"/>
      <c r="B50" s="5"/>
      <c r="C50" s="4"/>
      <c r="D50" s="16"/>
    </row>
    <row r="51" spans="1:4" x14ac:dyDescent="0.25">
      <c r="A51" s="12"/>
      <c r="B51" s="5"/>
      <c r="C51" s="4"/>
      <c r="D51" s="16"/>
    </row>
    <row r="52" spans="1:4" x14ac:dyDescent="0.25">
      <c r="A52" s="12"/>
      <c r="B52" s="5"/>
      <c r="C52" s="4"/>
      <c r="D52" s="16"/>
    </row>
    <row r="53" spans="1:4" x14ac:dyDescent="0.25">
      <c r="A53" s="12"/>
      <c r="B53" s="5"/>
      <c r="C53" s="4"/>
      <c r="D53" s="16"/>
    </row>
    <row r="54" spans="1:4" x14ac:dyDescent="0.25">
      <c r="A54" s="12"/>
      <c r="B54" s="5"/>
      <c r="C54" s="4"/>
      <c r="D54" s="16"/>
    </row>
    <row r="55" spans="1:4" x14ac:dyDescent="0.25">
      <c r="A55" s="12"/>
      <c r="B55" s="5"/>
      <c r="C55" s="4"/>
      <c r="D55" s="16"/>
    </row>
    <row r="56" spans="1:4" x14ac:dyDescent="0.25">
      <c r="A56" s="12"/>
      <c r="B56" s="5"/>
      <c r="C56" s="4"/>
      <c r="D56" s="16"/>
    </row>
    <row r="57" spans="1:4" x14ac:dyDescent="0.25">
      <c r="A57" s="12"/>
      <c r="B57" s="5"/>
      <c r="C57" s="4"/>
      <c r="D57" s="16"/>
    </row>
    <row r="58" spans="1:4" x14ac:dyDescent="0.25">
      <c r="A58" s="12"/>
      <c r="B58" s="5"/>
      <c r="C58" s="4"/>
      <c r="D58" s="16"/>
    </row>
    <row r="59" spans="1:4" x14ac:dyDescent="0.25">
      <c r="A59" s="12"/>
      <c r="B59" s="5"/>
      <c r="C59" s="4"/>
      <c r="D59" s="16"/>
    </row>
    <row r="60" spans="1:4" x14ac:dyDescent="0.25">
      <c r="A60" s="12"/>
      <c r="B60" s="5"/>
      <c r="C60" s="4"/>
      <c r="D60" s="16"/>
    </row>
    <row r="61" spans="1:4" x14ac:dyDescent="0.25">
      <c r="A61" s="12"/>
      <c r="B61" s="5"/>
      <c r="C61" s="4"/>
      <c r="D61" s="16"/>
    </row>
    <row r="62" spans="1:4" x14ac:dyDescent="0.25">
      <c r="A62" s="12"/>
      <c r="B62" s="5"/>
      <c r="C62" s="4"/>
      <c r="D62" s="16"/>
    </row>
    <row r="63" spans="1:4" x14ac:dyDescent="0.25">
      <c r="A63" s="12"/>
      <c r="B63" s="5"/>
      <c r="C63" s="4"/>
      <c r="D63" s="16"/>
    </row>
    <row r="64" spans="1:4" x14ac:dyDescent="0.25">
      <c r="A64" s="12"/>
      <c r="B64" s="5"/>
      <c r="C64" s="4"/>
      <c r="D64" s="16"/>
    </row>
    <row r="65" spans="1:4" x14ac:dyDescent="0.25">
      <c r="A65" s="12"/>
      <c r="B65" s="5"/>
      <c r="C65" s="4"/>
      <c r="D65" s="16"/>
    </row>
    <row r="66" spans="1:4" x14ac:dyDescent="0.25">
      <c r="A66" s="12"/>
      <c r="B66" s="5"/>
      <c r="C66" s="4"/>
      <c r="D66" s="16"/>
    </row>
    <row r="67" spans="1:4" x14ac:dyDescent="0.25">
      <c r="A67" s="12"/>
      <c r="B67" s="5"/>
      <c r="C67" s="4"/>
      <c r="D67" s="16"/>
    </row>
    <row r="68" spans="1:4" x14ac:dyDescent="0.25">
      <c r="A68" s="12"/>
      <c r="B68" s="5"/>
      <c r="C68" s="4"/>
      <c r="D68" s="16"/>
    </row>
    <row r="69" spans="1:4" x14ac:dyDescent="0.25">
      <c r="A69" s="12"/>
      <c r="B69" s="5"/>
      <c r="C69" s="4"/>
      <c r="D69" s="16"/>
    </row>
    <row r="70" spans="1:4" x14ac:dyDescent="0.25">
      <c r="A70" s="12"/>
      <c r="B70" s="5"/>
      <c r="C70" s="4"/>
      <c r="D70" s="16"/>
    </row>
    <row r="71" spans="1:4" x14ac:dyDescent="0.25">
      <c r="A71" s="12"/>
      <c r="B71" s="5"/>
      <c r="C71" s="4"/>
      <c r="D71" s="16"/>
    </row>
    <row r="72" spans="1:4" x14ac:dyDescent="0.25">
      <c r="A72" s="12"/>
      <c r="B72" s="5"/>
      <c r="C72" s="4"/>
      <c r="D72" s="16"/>
    </row>
    <row r="73" spans="1:4" x14ac:dyDescent="0.25">
      <c r="A73" s="12"/>
      <c r="B73" s="5"/>
      <c r="C73" s="4"/>
      <c r="D73" s="16"/>
    </row>
    <row r="74" spans="1:4" x14ac:dyDescent="0.25">
      <c r="A74" s="12"/>
      <c r="B74" s="5"/>
      <c r="C74" s="4"/>
      <c r="D74" s="16"/>
    </row>
    <row r="75" spans="1:4" x14ac:dyDescent="0.25">
      <c r="A75" s="12"/>
      <c r="B75" s="5"/>
      <c r="C75" s="4"/>
      <c r="D75" s="16"/>
    </row>
    <row r="76" spans="1:4" x14ac:dyDescent="0.25">
      <c r="A76" s="12"/>
      <c r="B76" s="5"/>
      <c r="C76" s="4"/>
      <c r="D76" s="16"/>
    </row>
    <row r="77" spans="1:4" x14ac:dyDescent="0.25">
      <c r="A77" s="12"/>
      <c r="B77" s="5"/>
      <c r="C77" s="4"/>
      <c r="D77" s="16"/>
    </row>
    <row r="78" spans="1:4" x14ac:dyDescent="0.25">
      <c r="A78" s="12"/>
      <c r="B78" s="5"/>
      <c r="C78" s="4"/>
      <c r="D78" s="16"/>
    </row>
    <row r="79" spans="1:4" x14ac:dyDescent="0.25">
      <c r="A79" s="12"/>
      <c r="B79" s="5"/>
      <c r="C79" s="4"/>
      <c r="D79" s="16"/>
    </row>
    <row r="80" spans="1:4" x14ac:dyDescent="0.25">
      <c r="A80" s="12"/>
      <c r="B80" s="5"/>
      <c r="C80" s="4"/>
      <c r="D80" s="16"/>
    </row>
    <row r="81" spans="1:4" x14ac:dyDescent="0.25">
      <c r="A81" s="12"/>
      <c r="B81" s="5"/>
      <c r="C81" s="4"/>
      <c r="D81" s="16"/>
    </row>
    <row r="82" spans="1:4" x14ac:dyDescent="0.25">
      <c r="A82" s="12"/>
      <c r="B82" s="5"/>
      <c r="C82" s="4"/>
      <c r="D82" s="16"/>
    </row>
    <row r="83" spans="1:4" x14ac:dyDescent="0.25">
      <c r="A83" s="12"/>
      <c r="B83" s="5"/>
      <c r="C83" s="4"/>
      <c r="D83" s="16"/>
    </row>
    <row r="84" spans="1:4" x14ac:dyDescent="0.25">
      <c r="A84" s="12"/>
      <c r="B84" s="5"/>
      <c r="C84" s="4"/>
      <c r="D84" s="16"/>
    </row>
    <row r="85" spans="1:4" x14ac:dyDescent="0.25">
      <c r="A85" s="12"/>
      <c r="B85" s="5"/>
      <c r="C85" s="4"/>
      <c r="D85" s="16"/>
    </row>
    <row r="86" spans="1:4" x14ac:dyDescent="0.25">
      <c r="A86" s="12"/>
      <c r="B86" s="5"/>
      <c r="C86" s="4"/>
      <c r="D86" s="16"/>
    </row>
    <row r="87" spans="1:4" x14ac:dyDescent="0.25">
      <c r="A87" s="12"/>
      <c r="B87" s="5"/>
      <c r="C87" s="4"/>
      <c r="D87" s="16"/>
    </row>
    <row r="88" spans="1:4" x14ac:dyDescent="0.25">
      <c r="A88" s="12"/>
      <c r="B88" s="5"/>
      <c r="C88" s="4"/>
      <c r="D88" s="16"/>
    </row>
    <row r="89" spans="1:4" x14ac:dyDescent="0.25">
      <c r="A89" s="12"/>
      <c r="B89" s="5"/>
      <c r="C89" s="4"/>
      <c r="D89" s="16"/>
    </row>
    <row r="90" spans="1:4" x14ac:dyDescent="0.25">
      <c r="A90" s="12"/>
      <c r="B90" s="5"/>
      <c r="C90" s="4"/>
      <c r="D90" s="16"/>
    </row>
    <row r="91" spans="1:4" x14ac:dyDescent="0.25">
      <c r="A91" s="12"/>
      <c r="B91" s="5"/>
      <c r="C91" s="4"/>
      <c r="D91" s="16"/>
    </row>
    <row r="92" spans="1:4" x14ac:dyDescent="0.25">
      <c r="A92" s="12"/>
      <c r="B92" s="5"/>
      <c r="C92" s="4"/>
      <c r="D92" s="16"/>
    </row>
    <row r="93" spans="1:4" x14ac:dyDescent="0.25">
      <c r="A93" s="12"/>
      <c r="B93" s="5"/>
      <c r="C93" s="4"/>
      <c r="D93" s="16"/>
    </row>
    <row r="94" spans="1:4" x14ac:dyDescent="0.25">
      <c r="A94" s="12"/>
      <c r="B94" s="5"/>
      <c r="C94" s="4"/>
      <c r="D94" s="16"/>
    </row>
    <row r="95" spans="1:4" x14ac:dyDescent="0.25">
      <c r="A95" s="12"/>
      <c r="B95" s="5"/>
      <c r="C95" s="4"/>
      <c r="D95" s="16"/>
    </row>
    <row r="96" spans="1:4" x14ac:dyDescent="0.25">
      <c r="A96" s="12"/>
      <c r="B96" s="5"/>
      <c r="C96" s="4"/>
      <c r="D96" s="16"/>
    </row>
    <row r="97" spans="1:10" x14ac:dyDescent="0.25">
      <c r="A97" s="12"/>
      <c r="B97" s="5"/>
      <c r="C97" s="4"/>
      <c r="D97" s="16"/>
      <c r="J97" s="26"/>
    </row>
    <row r="98" spans="1:10" x14ac:dyDescent="0.25">
      <c r="A98" s="12"/>
      <c r="B98" s="5"/>
      <c r="C98" s="4"/>
      <c r="D98" s="16"/>
    </row>
    <row r="99" spans="1:10" x14ac:dyDescent="0.25">
      <c r="A99" s="12"/>
      <c r="B99" s="5"/>
      <c r="C99" s="4"/>
      <c r="D99" s="16"/>
    </row>
    <row r="100" spans="1:10" x14ac:dyDescent="0.25">
      <c r="A100" s="12"/>
      <c r="B100" s="5"/>
      <c r="C100" s="4"/>
      <c r="D100" s="16"/>
    </row>
    <row r="101" spans="1:10" x14ac:dyDescent="0.25">
      <c r="A101" s="12"/>
      <c r="B101" s="5"/>
      <c r="C101" s="4"/>
      <c r="D101" s="16"/>
    </row>
    <row r="102" spans="1:10" x14ac:dyDescent="0.25">
      <c r="A102" s="12"/>
      <c r="B102" s="5"/>
      <c r="C102" s="4"/>
      <c r="D102" s="16"/>
    </row>
    <row r="103" spans="1:10" x14ac:dyDescent="0.25">
      <c r="A103" s="12"/>
      <c r="B103" s="5"/>
      <c r="C103" s="4"/>
      <c r="D103" s="16"/>
    </row>
    <row r="104" spans="1:10" x14ac:dyDescent="0.25">
      <c r="A104" s="12"/>
      <c r="B104" s="5"/>
      <c r="C104" s="4"/>
      <c r="D104" s="16"/>
    </row>
    <row r="105" spans="1:10" x14ac:dyDescent="0.25">
      <c r="A105" s="12"/>
      <c r="B105" s="5"/>
      <c r="C105" s="4"/>
      <c r="D105" s="16"/>
    </row>
    <row r="106" spans="1:10" x14ac:dyDescent="0.25">
      <c r="A106" s="3"/>
      <c r="B106" s="5"/>
      <c r="C106" s="4"/>
      <c r="D106" s="16"/>
    </row>
    <row r="107" spans="1:10" x14ac:dyDescent="0.25">
      <c r="A107" s="12"/>
      <c r="B107" s="5"/>
      <c r="C107" s="4"/>
      <c r="D107" s="16"/>
    </row>
    <row r="108" spans="1:10" x14ac:dyDescent="0.25">
      <c r="A108" s="12"/>
      <c r="B108" s="5"/>
      <c r="C108" s="4"/>
      <c r="D108" s="16"/>
    </row>
    <row r="109" spans="1:10" x14ac:dyDescent="0.25">
      <c r="A109" s="12"/>
      <c r="B109" s="5"/>
      <c r="C109" s="4"/>
      <c r="D109" s="16"/>
    </row>
    <row r="110" spans="1:10" x14ac:dyDescent="0.25">
      <c r="A110" s="12"/>
      <c r="B110" s="5"/>
      <c r="C110" s="4"/>
      <c r="D110" s="16"/>
    </row>
    <row r="111" spans="1:10" x14ac:dyDescent="0.25">
      <c r="A111" s="19"/>
      <c r="B111" s="17"/>
      <c r="C111" s="4"/>
      <c r="D111" s="16"/>
    </row>
    <row r="112" spans="1:10" x14ac:dyDescent="0.25">
      <c r="A112" s="12"/>
      <c r="B112" s="5"/>
      <c r="C112" s="4"/>
      <c r="D112" s="16"/>
    </row>
    <row r="113" spans="1:4" x14ac:dyDescent="0.25">
      <c r="A113" s="12"/>
      <c r="B113" s="5"/>
      <c r="C113" s="4"/>
      <c r="D113" s="13"/>
    </row>
    <row r="114" spans="1:4" x14ac:dyDescent="0.25">
      <c r="A114" s="12"/>
      <c r="B114" s="5"/>
      <c r="C114" s="4"/>
      <c r="D114" s="16"/>
    </row>
    <row r="115" spans="1:4" x14ac:dyDescent="0.25">
      <c r="A115" s="12"/>
      <c r="B115" s="5"/>
      <c r="C115" s="4"/>
      <c r="D115" s="16"/>
    </row>
    <row r="116" spans="1:4" x14ac:dyDescent="0.25">
      <c r="A116" s="12"/>
      <c r="B116" s="5"/>
      <c r="C116" s="4"/>
      <c r="D116" s="16"/>
    </row>
    <row r="117" spans="1:4" x14ac:dyDescent="0.25">
      <c r="A117" s="12"/>
      <c r="B117" s="5"/>
      <c r="C117" s="4"/>
      <c r="D117" s="16"/>
    </row>
    <row r="118" spans="1:4" x14ac:dyDescent="0.25">
      <c r="A118" s="12"/>
      <c r="B118" s="5"/>
      <c r="C118" s="4"/>
      <c r="D118" s="16"/>
    </row>
    <row r="119" spans="1:4" x14ac:dyDescent="0.25">
      <c r="A119" s="12"/>
      <c r="B119" s="5"/>
      <c r="C119" s="4"/>
      <c r="D119" s="16"/>
    </row>
    <row r="120" spans="1:4" x14ac:dyDescent="0.25">
      <c r="A120" s="12"/>
      <c r="B120" s="5"/>
      <c r="C120" s="4"/>
      <c r="D120" s="16"/>
    </row>
    <row r="121" spans="1:4" x14ac:dyDescent="0.25">
      <c r="A121" s="12"/>
      <c r="B121" s="5"/>
      <c r="C121" s="4"/>
      <c r="D121" s="16"/>
    </row>
    <row r="122" spans="1:4" x14ac:dyDescent="0.25">
      <c r="A122" s="12"/>
      <c r="B122" s="5"/>
      <c r="C122" s="4"/>
      <c r="D122" s="16"/>
    </row>
    <row r="123" spans="1:4" x14ac:dyDescent="0.25">
      <c r="A123" s="12"/>
      <c r="B123" s="5"/>
      <c r="C123" s="4"/>
      <c r="D123" s="16"/>
    </row>
    <row r="124" spans="1:4" x14ac:dyDescent="0.25">
      <c r="A124" s="12"/>
      <c r="B124" s="5"/>
      <c r="C124" s="4"/>
      <c r="D124" s="16"/>
    </row>
    <row r="125" spans="1:4" x14ac:dyDescent="0.25">
      <c r="A125" s="12"/>
      <c r="B125" s="5"/>
      <c r="C125" s="4"/>
      <c r="D125" s="16"/>
    </row>
    <row r="126" spans="1:4" x14ac:dyDescent="0.25">
      <c r="A126" s="12"/>
      <c r="B126" s="5"/>
      <c r="C126" s="4"/>
      <c r="D126" s="16"/>
    </row>
    <row r="127" spans="1:4" x14ac:dyDescent="0.25">
      <c r="A127" s="12"/>
      <c r="B127" s="5"/>
      <c r="C127" s="4"/>
      <c r="D127" s="16"/>
    </row>
    <row r="128" spans="1:4" x14ac:dyDescent="0.25">
      <c r="A128" s="12"/>
      <c r="B128" s="5"/>
      <c r="C128" s="4"/>
      <c r="D128" s="16"/>
    </row>
    <row r="129" spans="1:4" x14ac:dyDescent="0.25">
      <c r="A129" s="12"/>
      <c r="B129" s="5"/>
      <c r="C129" s="4"/>
      <c r="D129" s="16"/>
    </row>
    <row r="130" spans="1:4" x14ac:dyDescent="0.25">
      <c r="A130" s="12"/>
      <c r="B130" s="5"/>
      <c r="C130" s="4"/>
      <c r="D130" s="16"/>
    </row>
    <row r="131" spans="1:4" x14ac:dyDescent="0.25">
      <c r="A131" s="12"/>
      <c r="B131" s="5"/>
      <c r="C131" s="4"/>
      <c r="D131" s="16"/>
    </row>
    <row r="132" spans="1:4" x14ac:dyDescent="0.25">
      <c r="A132" s="12"/>
      <c r="B132" s="5"/>
      <c r="C132" s="4"/>
      <c r="D132" s="33"/>
    </row>
    <row r="133" spans="1:4" x14ac:dyDescent="0.25">
      <c r="A133" s="12"/>
      <c r="B133" s="5"/>
      <c r="C133" s="4"/>
      <c r="D133" s="16"/>
    </row>
    <row r="134" spans="1:4" x14ac:dyDescent="0.25">
      <c r="A134" s="12"/>
      <c r="B134" s="5"/>
      <c r="C134" s="4"/>
      <c r="D134" s="16"/>
    </row>
    <row r="135" spans="1:4" x14ac:dyDescent="0.25">
      <c r="A135" s="12"/>
      <c r="B135" s="5"/>
      <c r="C135" s="4"/>
      <c r="D135" s="16"/>
    </row>
    <row r="136" spans="1:4" x14ac:dyDescent="0.25">
      <c r="A136" s="12"/>
      <c r="B136" s="5"/>
      <c r="C136" s="4"/>
      <c r="D136" s="16"/>
    </row>
    <row r="137" spans="1:4" x14ac:dyDescent="0.25">
      <c r="A137" s="12"/>
      <c r="B137" s="5"/>
      <c r="C137" s="4"/>
      <c r="D137" s="16"/>
    </row>
    <row r="138" spans="1:4" x14ac:dyDescent="0.25">
      <c r="A138" s="12"/>
      <c r="B138" s="5"/>
      <c r="C138" s="4"/>
      <c r="D138" s="16"/>
    </row>
    <row r="139" spans="1:4" x14ac:dyDescent="0.25">
      <c r="A139" s="12"/>
      <c r="B139" s="5"/>
      <c r="C139" s="4"/>
      <c r="D139" s="16"/>
    </row>
    <row r="140" spans="1:4" x14ac:dyDescent="0.25">
      <c r="A140" s="12"/>
      <c r="B140" s="5"/>
      <c r="C140" s="4"/>
      <c r="D140" s="13"/>
    </row>
    <row r="141" spans="1:4" x14ac:dyDescent="0.25">
      <c r="A141" s="12"/>
      <c r="B141" s="5"/>
      <c r="C141" s="4"/>
      <c r="D141" s="16"/>
    </row>
    <row r="142" spans="1:4" x14ac:dyDescent="0.25">
      <c r="A142" s="12"/>
      <c r="B142" s="5"/>
      <c r="C142" s="4"/>
      <c r="D142" s="16"/>
    </row>
    <row r="143" spans="1:4" x14ac:dyDescent="0.25">
      <c r="A143" s="12"/>
      <c r="B143" s="5"/>
      <c r="C143" s="4"/>
      <c r="D143" s="16"/>
    </row>
    <row r="144" spans="1:4" x14ac:dyDescent="0.25">
      <c r="A144" s="12"/>
      <c r="B144" s="5"/>
      <c r="C144" s="4"/>
      <c r="D144" s="16"/>
    </row>
    <row r="145" spans="1:4" x14ac:dyDescent="0.25">
      <c r="A145" s="12"/>
      <c r="B145" s="5"/>
      <c r="C145" s="4"/>
      <c r="D145" s="16"/>
    </row>
    <row r="146" spans="1:4" x14ac:dyDescent="0.25">
      <c r="A146" s="12"/>
      <c r="B146" s="5"/>
      <c r="C146" s="4"/>
      <c r="D146" s="16"/>
    </row>
    <row r="147" spans="1:4" x14ac:dyDescent="0.25">
      <c r="A147" s="12"/>
      <c r="B147" s="5"/>
      <c r="C147" s="4"/>
      <c r="D147" s="16"/>
    </row>
    <row r="148" spans="1:4" x14ac:dyDescent="0.25">
      <c r="A148" s="12"/>
      <c r="B148" s="5"/>
      <c r="C148" s="4"/>
      <c r="D148" s="16"/>
    </row>
    <row r="149" spans="1:4" x14ac:dyDescent="0.25">
      <c r="A149" s="12"/>
      <c r="B149" s="5"/>
      <c r="C149" s="4"/>
      <c r="D149" s="16"/>
    </row>
    <row r="150" spans="1:4" x14ac:dyDescent="0.25">
      <c r="A150" s="12"/>
      <c r="B150" s="5"/>
      <c r="C150" s="4"/>
      <c r="D150" s="16"/>
    </row>
    <row r="151" spans="1:4" x14ac:dyDescent="0.25">
      <c r="A151" s="12"/>
      <c r="B151" s="5"/>
      <c r="C151" s="4"/>
      <c r="D151" s="16"/>
    </row>
    <row r="152" spans="1:4" x14ac:dyDescent="0.25">
      <c r="A152" s="12"/>
      <c r="B152" s="5"/>
      <c r="C152" s="4"/>
      <c r="D152" s="16"/>
    </row>
    <row r="153" spans="1:4" x14ac:dyDescent="0.25">
      <c r="A153" s="12"/>
      <c r="B153" s="5"/>
      <c r="C153" s="4"/>
      <c r="D153" s="16"/>
    </row>
    <row r="154" spans="1:4" x14ac:dyDescent="0.25">
      <c r="A154" s="12"/>
      <c r="B154" s="5"/>
      <c r="C154" s="4"/>
      <c r="D154" s="13"/>
    </row>
    <row r="155" spans="1:4" x14ac:dyDescent="0.25">
      <c r="A155" s="12"/>
      <c r="B155" s="5"/>
      <c r="C155" s="4"/>
      <c r="D155" s="16"/>
    </row>
    <row r="156" spans="1:4" x14ac:dyDescent="0.25">
      <c r="A156" s="12"/>
      <c r="B156" s="5"/>
      <c r="C156" s="4"/>
      <c r="D156" s="16"/>
    </row>
    <row r="157" spans="1:4" x14ac:dyDescent="0.25">
      <c r="A157" s="12"/>
      <c r="B157" s="5"/>
      <c r="C157" s="4"/>
      <c r="D157" s="16"/>
    </row>
    <row r="158" spans="1:4" x14ac:dyDescent="0.25">
      <c r="A158" s="12"/>
      <c r="B158" s="5"/>
      <c r="C158" s="4"/>
      <c r="D158" s="16"/>
    </row>
    <row r="159" spans="1:4" x14ac:dyDescent="0.25">
      <c r="A159" s="12"/>
      <c r="B159" s="5"/>
      <c r="C159" s="4"/>
      <c r="D159" s="16"/>
    </row>
    <row r="160" spans="1:4" x14ac:dyDescent="0.25">
      <c r="A160" s="12"/>
      <c r="B160" s="5"/>
      <c r="C160" s="4"/>
      <c r="D160" s="16"/>
    </row>
    <row r="161" spans="1:4" x14ac:dyDescent="0.25">
      <c r="A161" s="12"/>
      <c r="B161" s="5"/>
      <c r="C161" s="4"/>
      <c r="D161" s="16"/>
    </row>
    <row r="162" spans="1:4" x14ac:dyDescent="0.25">
      <c r="A162" s="12"/>
      <c r="B162" s="5"/>
      <c r="C162" s="4"/>
      <c r="D162" s="16"/>
    </row>
    <row r="163" spans="1:4" x14ac:dyDescent="0.25">
      <c r="A163" s="12"/>
      <c r="B163" s="5"/>
      <c r="C163" s="4"/>
      <c r="D163" s="16"/>
    </row>
    <row r="164" spans="1:4" x14ac:dyDescent="0.25">
      <c r="A164" s="12"/>
      <c r="B164" s="5"/>
      <c r="C164" s="4"/>
      <c r="D164" s="16"/>
    </row>
    <row r="165" spans="1:4" x14ac:dyDescent="0.25">
      <c r="A165" s="12"/>
      <c r="B165" s="5"/>
      <c r="C165" s="4"/>
      <c r="D165" s="16"/>
    </row>
    <row r="166" spans="1:4" x14ac:dyDescent="0.25">
      <c r="A166" s="12"/>
      <c r="B166" s="5"/>
      <c r="C166" s="4"/>
      <c r="D166" s="16"/>
    </row>
    <row r="167" spans="1:4" x14ac:dyDescent="0.25">
      <c r="A167" s="12"/>
      <c r="B167" s="5"/>
      <c r="C167" s="4"/>
      <c r="D167" s="16"/>
    </row>
    <row r="168" spans="1:4" x14ac:dyDescent="0.25">
      <c r="A168" s="12"/>
      <c r="B168" s="5"/>
      <c r="C168" s="4"/>
      <c r="D168" s="16"/>
    </row>
    <row r="169" spans="1:4" x14ac:dyDescent="0.25">
      <c r="A169" s="12"/>
      <c r="B169" s="5"/>
      <c r="C169" s="4"/>
      <c r="D169" s="16"/>
    </row>
    <row r="170" spans="1:4" x14ac:dyDescent="0.25">
      <c r="A170" s="12"/>
      <c r="B170" s="5"/>
      <c r="C170" s="4"/>
      <c r="D170" s="16"/>
    </row>
    <row r="171" spans="1:4" x14ac:dyDescent="0.25">
      <c r="A171" s="12"/>
      <c r="B171" s="5"/>
      <c r="C171" s="4"/>
      <c r="D171" s="16"/>
    </row>
    <row r="172" spans="1:4" x14ac:dyDescent="0.25">
      <c r="A172" s="12"/>
      <c r="B172" s="5"/>
      <c r="C172" s="4"/>
      <c r="D172" s="16"/>
    </row>
    <row r="173" spans="1:4" x14ac:dyDescent="0.25">
      <c r="A173" s="12"/>
      <c r="B173" s="5"/>
      <c r="C173" s="4"/>
      <c r="D173" s="16"/>
    </row>
    <row r="174" spans="1:4" x14ac:dyDescent="0.25">
      <c r="A174" s="12"/>
      <c r="B174" s="5"/>
      <c r="C174" s="4"/>
      <c r="D174" s="16"/>
    </row>
    <row r="175" spans="1:4" x14ac:dyDescent="0.25">
      <c r="A175" s="12"/>
      <c r="B175" s="5"/>
      <c r="C175" s="4"/>
      <c r="D175" s="16"/>
    </row>
    <row r="176" spans="1:4" x14ac:dyDescent="0.25">
      <c r="A176" s="12"/>
      <c r="B176" s="5"/>
      <c r="C176" s="4"/>
      <c r="D176" s="16"/>
    </row>
    <row r="177" spans="1:4" x14ac:dyDescent="0.25">
      <c r="A177" s="12"/>
      <c r="B177" s="5"/>
      <c r="C177" s="4"/>
      <c r="D177" s="16"/>
    </row>
    <row r="178" spans="1:4" x14ac:dyDescent="0.25">
      <c r="A178" s="12"/>
      <c r="B178" s="5"/>
      <c r="C178" s="4"/>
      <c r="D178" s="16"/>
    </row>
    <row r="179" spans="1:4" x14ac:dyDescent="0.25">
      <c r="A179" s="12"/>
      <c r="B179" s="5"/>
      <c r="C179" s="4"/>
      <c r="D179" s="16"/>
    </row>
    <row r="180" spans="1:4" x14ac:dyDescent="0.25">
      <c r="A180" s="12"/>
      <c r="B180" s="5"/>
      <c r="C180" s="4"/>
      <c r="D180" s="16"/>
    </row>
    <row r="181" spans="1:4" x14ac:dyDescent="0.25">
      <c r="A181" s="12"/>
      <c r="B181" s="5"/>
      <c r="C181" s="4"/>
      <c r="D181" s="16"/>
    </row>
    <row r="182" spans="1:4" x14ac:dyDescent="0.25">
      <c r="A182" s="12"/>
      <c r="B182" s="5"/>
      <c r="C182" s="4"/>
      <c r="D182" s="16"/>
    </row>
    <row r="183" spans="1:4" x14ac:dyDescent="0.25">
      <c r="A183" s="12"/>
      <c r="B183" s="5"/>
      <c r="C183" s="4"/>
      <c r="D183" s="16"/>
    </row>
    <row r="184" spans="1:4" x14ac:dyDescent="0.25">
      <c r="A184" s="12"/>
      <c r="B184" s="5"/>
      <c r="C184" s="4"/>
      <c r="D184" s="16"/>
    </row>
    <row r="185" spans="1:4" x14ac:dyDescent="0.25">
      <c r="A185" s="12"/>
      <c r="B185" s="5"/>
      <c r="C185" s="4"/>
      <c r="D185" s="16"/>
    </row>
    <row r="186" spans="1:4" x14ac:dyDescent="0.25">
      <c r="A186" s="12"/>
      <c r="B186" s="5"/>
      <c r="C186" s="4"/>
      <c r="D186" s="16"/>
    </row>
    <row r="187" spans="1:4" x14ac:dyDescent="0.25">
      <c r="A187" s="12"/>
      <c r="B187" s="5"/>
      <c r="C187" s="4"/>
      <c r="D187" s="16"/>
    </row>
    <row r="188" spans="1:4" x14ac:dyDescent="0.25">
      <c r="A188" s="12"/>
      <c r="B188" s="5"/>
      <c r="C188" s="4"/>
      <c r="D188" s="16"/>
    </row>
    <row r="189" spans="1:4" x14ac:dyDescent="0.25">
      <c r="A189" s="12"/>
      <c r="B189" s="5"/>
      <c r="C189" s="4"/>
      <c r="D189" s="16"/>
    </row>
    <row r="190" spans="1:4" x14ac:dyDescent="0.25">
      <c r="A190" s="12"/>
      <c r="B190" s="5"/>
      <c r="C190" s="4"/>
      <c r="D190" s="16"/>
    </row>
    <row r="191" spans="1:4" x14ac:dyDescent="0.25">
      <c r="A191" s="12"/>
      <c r="B191" s="5"/>
      <c r="C191" s="4"/>
      <c r="D191" s="16"/>
    </row>
    <row r="192" spans="1:4" x14ac:dyDescent="0.25">
      <c r="A192" s="12"/>
      <c r="B192" s="5"/>
      <c r="C192" s="4"/>
      <c r="D192" s="16"/>
    </row>
    <row r="193" spans="1:13" x14ac:dyDescent="0.25">
      <c r="A193" s="12"/>
      <c r="B193" s="5"/>
      <c r="C193" s="4"/>
      <c r="D193" s="16"/>
    </row>
    <row r="194" spans="1:13" x14ac:dyDescent="0.25">
      <c r="A194" s="12"/>
      <c r="B194" s="5"/>
      <c r="C194" s="4"/>
      <c r="D194" s="16"/>
    </row>
    <row r="195" spans="1:13" x14ac:dyDescent="0.25">
      <c r="A195" s="12"/>
      <c r="B195" s="5"/>
      <c r="C195" s="4"/>
      <c r="D195" s="16"/>
    </row>
    <row r="196" spans="1:13" x14ac:dyDescent="0.25">
      <c r="A196" s="12"/>
      <c r="B196" s="5"/>
      <c r="C196" s="4"/>
      <c r="D196" s="13"/>
    </row>
    <row r="197" spans="1:13" x14ac:dyDescent="0.25">
      <c r="A197" s="12"/>
      <c r="B197" s="5"/>
      <c r="C197" s="4"/>
      <c r="D197" s="16"/>
    </row>
    <row r="198" spans="1:13" x14ac:dyDescent="0.25">
      <c r="A198" s="12"/>
      <c r="B198" s="5"/>
      <c r="C198" s="4"/>
      <c r="D198" s="16"/>
    </row>
    <row r="199" spans="1:13" x14ac:dyDescent="0.25">
      <c r="A199" s="12"/>
      <c r="B199" s="5"/>
      <c r="C199" s="4"/>
      <c r="D199" s="16"/>
      <c r="L199" s="26"/>
      <c r="M199" s="9"/>
    </row>
    <row r="200" spans="1:13" x14ac:dyDescent="0.25">
      <c r="A200" s="12"/>
      <c r="B200" s="5"/>
      <c r="C200" s="4"/>
      <c r="D200" s="16"/>
    </row>
    <row r="201" spans="1:13" x14ac:dyDescent="0.25">
      <c r="A201" s="12"/>
      <c r="B201" s="5"/>
      <c r="C201" s="4"/>
      <c r="D201" s="16"/>
    </row>
    <row r="202" spans="1:13" x14ac:dyDescent="0.25">
      <c r="A202" s="12"/>
      <c r="B202" s="5"/>
      <c r="C202" s="4"/>
      <c r="D202" s="16"/>
    </row>
    <row r="203" spans="1:13" x14ac:dyDescent="0.25">
      <c r="A203" s="12"/>
      <c r="B203" s="5"/>
      <c r="C203" s="4"/>
      <c r="D203" s="16"/>
    </row>
    <row r="204" spans="1:13" x14ac:dyDescent="0.25">
      <c r="A204" s="12"/>
      <c r="B204" s="5"/>
      <c r="C204" s="4"/>
      <c r="D204" s="16"/>
    </row>
    <row r="205" spans="1:13" x14ac:dyDescent="0.25">
      <c r="A205" s="12"/>
      <c r="B205" s="5"/>
      <c r="C205" s="4"/>
      <c r="D205" s="16"/>
    </row>
    <row r="206" spans="1:13" x14ac:dyDescent="0.25">
      <c r="A206" s="12"/>
      <c r="B206" s="5"/>
      <c r="C206" s="4"/>
      <c r="D206" s="16"/>
    </row>
    <row r="207" spans="1:13" x14ac:dyDescent="0.25">
      <c r="A207" s="12"/>
      <c r="B207" s="5"/>
      <c r="C207" s="4"/>
      <c r="D207" s="16"/>
    </row>
    <row r="208" spans="1:13" x14ac:dyDescent="0.25">
      <c r="A208" s="12"/>
      <c r="B208" s="5"/>
      <c r="C208" s="4"/>
      <c r="D208" s="16"/>
    </row>
    <row r="209" spans="1:4" x14ac:dyDescent="0.25">
      <c r="A209" s="12"/>
      <c r="B209" s="5"/>
      <c r="C209" s="4"/>
      <c r="D209" s="16"/>
    </row>
    <row r="210" spans="1:4" x14ac:dyDescent="0.25">
      <c r="A210" s="12"/>
      <c r="B210" s="5"/>
      <c r="C210" s="4"/>
      <c r="D210" s="16"/>
    </row>
    <row r="211" spans="1:4" x14ac:dyDescent="0.25">
      <c r="A211" s="12"/>
      <c r="B211" s="5"/>
      <c r="C211" s="4"/>
      <c r="D211" s="16"/>
    </row>
    <row r="212" spans="1:4" x14ac:dyDescent="0.25">
      <c r="A212" s="12"/>
      <c r="B212" s="5"/>
      <c r="C212" s="4"/>
      <c r="D212" s="16"/>
    </row>
    <row r="213" spans="1:4" x14ac:dyDescent="0.25">
      <c r="A213" s="12"/>
      <c r="B213" s="5"/>
      <c r="C213" s="4"/>
      <c r="D213" s="16"/>
    </row>
    <row r="214" spans="1:4" x14ac:dyDescent="0.25">
      <c r="A214" s="12"/>
      <c r="B214" s="5"/>
      <c r="C214" s="4"/>
      <c r="D214" s="16"/>
    </row>
    <row r="215" spans="1:4" x14ac:dyDescent="0.25">
      <c r="A215" s="12"/>
      <c r="B215" s="5"/>
      <c r="C215" s="4"/>
      <c r="D215" s="16"/>
    </row>
    <row r="216" spans="1:4" x14ac:dyDescent="0.25">
      <c r="A216" s="12"/>
      <c r="B216" s="5"/>
      <c r="C216" s="4"/>
      <c r="D216" s="16"/>
    </row>
    <row r="217" spans="1:4" x14ac:dyDescent="0.25">
      <c r="A217" s="12"/>
      <c r="B217" s="5"/>
      <c r="C217" s="4"/>
      <c r="D217" s="16"/>
    </row>
    <row r="218" spans="1:4" x14ac:dyDescent="0.25">
      <c r="A218" s="12"/>
      <c r="B218" s="5"/>
      <c r="C218" s="4"/>
      <c r="D218" s="16"/>
    </row>
    <row r="219" spans="1:4" x14ac:dyDescent="0.25">
      <c r="A219" s="12"/>
      <c r="B219" s="5"/>
      <c r="C219" s="4"/>
      <c r="D219" s="16"/>
    </row>
    <row r="220" spans="1:4" x14ac:dyDescent="0.25">
      <c r="A220" s="12"/>
      <c r="B220" s="5"/>
      <c r="C220" s="4"/>
      <c r="D220" s="16"/>
    </row>
    <row r="221" spans="1:4" x14ac:dyDescent="0.25">
      <c r="A221" s="12"/>
      <c r="B221" s="5"/>
      <c r="C221" s="4"/>
      <c r="D221" s="16"/>
    </row>
    <row r="222" spans="1:4" x14ac:dyDescent="0.25">
      <c r="A222" s="12"/>
      <c r="B222" s="5"/>
      <c r="C222" s="4"/>
      <c r="D222" s="16"/>
    </row>
    <row r="223" spans="1:4" x14ac:dyDescent="0.25">
      <c r="A223" s="12"/>
      <c r="B223" s="5"/>
      <c r="C223" s="4"/>
      <c r="D223" s="16"/>
    </row>
    <row r="224" spans="1:4" x14ac:dyDescent="0.25">
      <c r="A224" s="12"/>
      <c r="B224" s="5"/>
      <c r="C224" s="4"/>
      <c r="D224" s="16"/>
    </row>
    <row r="225" spans="1:4" x14ac:dyDescent="0.25">
      <c r="A225" s="12"/>
      <c r="B225" s="5"/>
      <c r="C225" s="4"/>
      <c r="D225" s="16"/>
    </row>
    <row r="226" spans="1:4" x14ac:dyDescent="0.25">
      <c r="A226" s="12"/>
      <c r="B226" s="5"/>
      <c r="C226" s="4"/>
      <c r="D226" s="16"/>
    </row>
    <row r="227" spans="1:4" x14ac:dyDescent="0.25">
      <c r="A227" s="12"/>
      <c r="B227" s="5"/>
      <c r="C227" s="4"/>
      <c r="D227" s="16"/>
    </row>
    <row r="228" spans="1:4" x14ac:dyDescent="0.25">
      <c r="A228" s="12"/>
      <c r="B228" s="5"/>
      <c r="C228" s="4"/>
      <c r="D228" s="16"/>
    </row>
    <row r="229" spans="1:4" x14ac:dyDescent="0.25">
      <c r="A229" s="12"/>
      <c r="B229" s="5"/>
      <c r="C229" s="4"/>
      <c r="D229" s="16"/>
    </row>
    <row r="230" spans="1:4" x14ac:dyDescent="0.25">
      <c r="A230" s="12"/>
      <c r="B230" s="5"/>
      <c r="C230" s="4"/>
      <c r="D230" s="16"/>
    </row>
    <row r="231" spans="1:4" x14ac:dyDescent="0.25">
      <c r="A231" s="12"/>
      <c r="B231" s="5"/>
      <c r="C231" s="4"/>
      <c r="D231" s="16"/>
    </row>
    <row r="232" spans="1:4" x14ac:dyDescent="0.25">
      <c r="A232" s="12"/>
      <c r="B232" s="5"/>
      <c r="C232" s="4"/>
      <c r="D232" s="16"/>
    </row>
    <row r="233" spans="1:4" x14ac:dyDescent="0.25">
      <c r="A233" s="12"/>
      <c r="B233" s="5"/>
      <c r="C233" s="4"/>
      <c r="D233" s="16"/>
    </row>
    <row r="234" spans="1:4" x14ac:dyDescent="0.25">
      <c r="A234" s="12"/>
      <c r="B234" s="5"/>
      <c r="C234" s="4"/>
      <c r="D234" s="16"/>
    </row>
    <row r="235" spans="1:4" x14ac:dyDescent="0.25">
      <c r="A235" s="12"/>
      <c r="B235" s="5"/>
      <c r="C235" s="4"/>
      <c r="D235" s="16"/>
    </row>
    <row r="236" spans="1:4" x14ac:dyDescent="0.25">
      <c r="A236" s="12"/>
      <c r="B236" s="5"/>
      <c r="C236" s="4"/>
      <c r="D236" s="16"/>
    </row>
    <row r="237" spans="1:4" x14ac:dyDescent="0.25">
      <c r="A237" s="12"/>
      <c r="B237" s="5"/>
      <c r="C237" s="4"/>
      <c r="D237" s="16"/>
    </row>
    <row r="238" spans="1:4" x14ac:dyDescent="0.25">
      <c r="A238" s="12"/>
      <c r="B238" s="5"/>
      <c r="C238" s="4"/>
      <c r="D238" s="16"/>
    </row>
    <row r="239" spans="1:4" x14ac:dyDescent="0.25">
      <c r="A239" s="12"/>
      <c r="B239" s="5"/>
      <c r="C239" s="4"/>
      <c r="D239" s="16"/>
    </row>
    <row r="240" spans="1:4" x14ac:dyDescent="0.25">
      <c r="A240" s="12"/>
      <c r="B240" s="5"/>
      <c r="C240" s="4"/>
      <c r="D240" s="16"/>
    </row>
    <row r="241" spans="1:4" x14ac:dyDescent="0.25">
      <c r="A241" s="12"/>
      <c r="B241" s="5"/>
      <c r="C241" s="4"/>
      <c r="D241" s="16"/>
    </row>
    <row r="242" spans="1:4" x14ac:dyDescent="0.25">
      <c r="A242" s="12"/>
      <c r="B242" s="5"/>
      <c r="C242" s="4"/>
      <c r="D242" s="16"/>
    </row>
    <row r="243" spans="1:4" x14ac:dyDescent="0.25">
      <c r="A243" s="12"/>
      <c r="B243" s="5"/>
      <c r="C243" s="4"/>
      <c r="D243" s="16"/>
    </row>
    <row r="244" spans="1:4" x14ac:dyDescent="0.25">
      <c r="A244" s="12"/>
      <c r="B244" s="5"/>
      <c r="C244" s="4"/>
      <c r="D244" s="16"/>
    </row>
    <row r="245" spans="1:4" x14ac:dyDescent="0.25">
      <c r="A245" s="12"/>
      <c r="B245" s="5"/>
      <c r="C245" s="4"/>
      <c r="D245" s="16"/>
    </row>
    <row r="246" spans="1:4" x14ac:dyDescent="0.25">
      <c r="A246" s="12"/>
      <c r="B246" s="5"/>
      <c r="C246" s="4"/>
      <c r="D246" s="16"/>
    </row>
    <row r="247" spans="1:4" x14ac:dyDescent="0.25">
      <c r="A247" s="12"/>
      <c r="B247" s="5"/>
      <c r="C247" s="4"/>
      <c r="D247" s="16"/>
    </row>
    <row r="248" spans="1:4" x14ac:dyDescent="0.25">
      <c r="A248" s="12"/>
      <c r="B248" s="5"/>
      <c r="C248" s="4"/>
      <c r="D248" s="16"/>
    </row>
    <row r="249" spans="1:4" x14ac:dyDescent="0.25">
      <c r="A249" s="12"/>
      <c r="B249" s="5"/>
      <c r="C249" s="4"/>
      <c r="D249" s="16"/>
    </row>
    <row r="250" spans="1:4" x14ac:dyDescent="0.25">
      <c r="A250" s="12"/>
      <c r="B250" s="5"/>
      <c r="C250" s="4"/>
      <c r="D250" s="16"/>
    </row>
    <row r="251" spans="1:4" x14ac:dyDescent="0.25">
      <c r="A251" s="12"/>
      <c r="B251" s="5"/>
      <c r="C251" s="4"/>
      <c r="D251" s="16"/>
    </row>
    <row r="252" spans="1:4" x14ac:dyDescent="0.25">
      <c r="A252" s="12"/>
      <c r="B252" s="5"/>
      <c r="C252" s="4"/>
      <c r="D252" s="16"/>
    </row>
    <row r="253" spans="1:4" x14ac:dyDescent="0.25">
      <c r="A253" s="12"/>
      <c r="B253" s="5"/>
      <c r="C253" s="4"/>
      <c r="D253" s="16"/>
    </row>
    <row r="254" spans="1:4" x14ac:dyDescent="0.25">
      <c r="A254" s="12"/>
      <c r="B254" s="5"/>
      <c r="C254" s="4"/>
      <c r="D254" s="16"/>
    </row>
    <row r="255" spans="1:4" x14ac:dyDescent="0.25">
      <c r="A255" s="12"/>
      <c r="B255" s="5"/>
      <c r="C255" s="4"/>
      <c r="D255" s="16"/>
    </row>
    <row r="256" spans="1:4" x14ac:dyDescent="0.25">
      <c r="A256" s="12"/>
      <c r="B256" s="5"/>
      <c r="C256" s="4"/>
      <c r="D256" s="16"/>
    </row>
    <row r="257" spans="1:10" x14ac:dyDescent="0.25">
      <c r="A257" s="12"/>
      <c r="B257" s="5"/>
      <c r="C257" s="4"/>
      <c r="D257" s="16"/>
    </row>
    <row r="258" spans="1:10" x14ac:dyDescent="0.25">
      <c r="A258" s="12"/>
      <c r="B258" s="5"/>
      <c r="C258" s="4"/>
      <c r="D258" s="16"/>
    </row>
    <row r="259" spans="1:10" x14ac:dyDescent="0.25">
      <c r="A259" s="12"/>
      <c r="B259" s="5"/>
      <c r="C259" s="4"/>
      <c r="D259" s="16"/>
    </row>
    <row r="260" spans="1:10" x14ac:dyDescent="0.25">
      <c r="A260" s="12"/>
      <c r="B260" s="5"/>
      <c r="C260" s="4"/>
      <c r="D260" s="16"/>
    </row>
    <row r="261" spans="1:10" x14ac:dyDescent="0.25">
      <c r="A261" s="12"/>
      <c r="B261" s="5"/>
      <c r="C261" s="4"/>
      <c r="D261" s="16"/>
    </row>
    <row r="262" spans="1:10" x14ac:dyDescent="0.25">
      <c r="A262" s="12"/>
      <c r="B262" s="5"/>
      <c r="C262" s="4"/>
      <c r="D262" s="16"/>
    </row>
    <row r="263" spans="1:10" x14ac:dyDescent="0.25">
      <c r="A263" s="12"/>
      <c r="B263" s="5"/>
      <c r="C263" s="4"/>
      <c r="D263" s="16"/>
    </row>
    <row r="264" spans="1:10" x14ac:dyDescent="0.25">
      <c r="A264" s="12"/>
      <c r="B264" s="5"/>
      <c r="C264" s="4"/>
      <c r="D264" s="16"/>
    </row>
    <row r="265" spans="1:10" x14ac:dyDescent="0.25">
      <c r="A265" s="12"/>
      <c r="B265" s="5"/>
      <c r="C265" s="4"/>
      <c r="D265" s="16"/>
    </row>
    <row r="266" spans="1:10" x14ac:dyDescent="0.25">
      <c r="A266" s="12"/>
      <c r="B266" s="5"/>
      <c r="C266" s="4"/>
      <c r="D266" s="16"/>
    </row>
    <row r="267" spans="1:10" x14ac:dyDescent="0.25">
      <c r="A267" s="12"/>
      <c r="B267" s="5"/>
      <c r="C267" s="4"/>
      <c r="D267" s="16"/>
    </row>
    <row r="268" spans="1:10" x14ac:dyDescent="0.25">
      <c r="A268" s="12"/>
      <c r="B268" s="5"/>
      <c r="C268" s="4"/>
      <c r="D268" s="16"/>
    </row>
    <row r="269" spans="1:10" x14ac:dyDescent="0.25">
      <c r="A269" s="12"/>
      <c r="B269" s="5"/>
      <c r="C269" s="4"/>
      <c r="D269" s="16"/>
    </row>
    <row r="270" spans="1:10" x14ac:dyDescent="0.25">
      <c r="A270" s="12"/>
      <c r="B270" s="5"/>
      <c r="C270" s="4"/>
      <c r="D270" s="16"/>
    </row>
    <row r="271" spans="1:10" x14ac:dyDescent="0.25">
      <c r="A271" s="12"/>
      <c r="B271" s="5"/>
      <c r="C271" s="4"/>
      <c r="D271" s="16"/>
    </row>
    <row r="272" spans="1:10" x14ac:dyDescent="0.25">
      <c r="A272" s="12"/>
      <c r="B272" s="5"/>
      <c r="C272" s="4"/>
      <c r="D272" s="16"/>
      <c r="I272" s="26"/>
      <c r="J272" s="9"/>
    </row>
    <row r="273" spans="1:4" x14ac:dyDescent="0.25">
      <c r="A273" s="12"/>
      <c r="B273" s="5"/>
      <c r="C273" s="4"/>
      <c r="D273" s="16"/>
    </row>
    <row r="274" spans="1:4" x14ac:dyDescent="0.25">
      <c r="A274" s="12"/>
      <c r="B274" s="5"/>
      <c r="C274" s="4"/>
      <c r="D274" s="16"/>
    </row>
    <row r="275" spans="1:4" x14ac:dyDescent="0.25">
      <c r="A275" s="12"/>
      <c r="B275" s="5"/>
      <c r="C275" s="4"/>
      <c r="D275" s="16"/>
    </row>
    <row r="276" spans="1:4" x14ac:dyDescent="0.25">
      <c r="A276" s="12"/>
      <c r="B276" s="5"/>
      <c r="C276" s="4"/>
      <c r="D276" s="16"/>
    </row>
    <row r="277" spans="1:4" x14ac:dyDescent="0.25">
      <c r="A277" s="12"/>
      <c r="B277" s="5"/>
      <c r="C277" s="4"/>
      <c r="D277" s="16"/>
    </row>
    <row r="278" spans="1:4" x14ac:dyDescent="0.25">
      <c r="A278" s="12"/>
      <c r="B278" s="5"/>
      <c r="C278" s="4"/>
      <c r="D278" s="16"/>
    </row>
    <row r="279" spans="1:4" x14ac:dyDescent="0.25">
      <c r="A279" s="12"/>
      <c r="B279" s="5"/>
      <c r="C279" s="4"/>
      <c r="D279" s="16"/>
    </row>
    <row r="280" spans="1:4" x14ac:dyDescent="0.25">
      <c r="A280" s="12"/>
      <c r="B280" s="5"/>
      <c r="C280" s="4"/>
      <c r="D280" s="16"/>
    </row>
    <row r="281" spans="1:4" x14ac:dyDescent="0.25">
      <c r="A281" s="12"/>
      <c r="B281" s="5"/>
      <c r="C281" s="4"/>
      <c r="D281" s="16"/>
    </row>
    <row r="282" spans="1:4" x14ac:dyDescent="0.25">
      <c r="A282" s="12"/>
      <c r="B282" s="5"/>
      <c r="C282" s="4"/>
      <c r="D282" s="16"/>
    </row>
    <row r="283" spans="1:4" x14ac:dyDescent="0.25">
      <c r="A283" s="12"/>
      <c r="B283" s="5"/>
      <c r="C283" s="4"/>
      <c r="D283" s="16"/>
    </row>
    <row r="284" spans="1:4" x14ac:dyDescent="0.25">
      <c r="A284" s="12"/>
      <c r="B284" s="5"/>
      <c r="C284" s="4"/>
      <c r="D284" s="16"/>
    </row>
    <row r="285" spans="1:4" x14ac:dyDescent="0.25">
      <c r="A285" s="12"/>
      <c r="B285" s="5"/>
      <c r="C285" s="4"/>
      <c r="D285" s="16"/>
    </row>
    <row r="286" spans="1:4" x14ac:dyDescent="0.25">
      <c r="A286" s="12"/>
      <c r="B286" s="5"/>
      <c r="C286" s="4"/>
      <c r="D286" s="16"/>
    </row>
    <row r="287" spans="1:4" x14ac:dyDescent="0.25">
      <c r="A287" s="12"/>
      <c r="B287" s="5"/>
      <c r="C287" s="4"/>
      <c r="D287" s="16"/>
    </row>
    <row r="288" spans="1:4" x14ac:dyDescent="0.25">
      <c r="A288" s="12"/>
      <c r="B288" s="5"/>
      <c r="C288" s="4"/>
      <c r="D288" s="16"/>
    </row>
    <row r="289" spans="1:4" x14ac:dyDescent="0.25">
      <c r="A289" s="12"/>
      <c r="B289" s="5"/>
      <c r="C289" s="4"/>
      <c r="D289" s="16"/>
    </row>
    <row r="290" spans="1:4" x14ac:dyDescent="0.25">
      <c r="A290" s="12"/>
      <c r="B290" s="5"/>
      <c r="C290" s="4"/>
      <c r="D290" s="16"/>
    </row>
    <row r="291" spans="1:4" x14ac:dyDescent="0.25">
      <c r="A291" s="12"/>
      <c r="B291" s="5"/>
      <c r="C291" s="4"/>
      <c r="D291" s="16"/>
    </row>
    <row r="292" spans="1:4" x14ac:dyDescent="0.25">
      <c r="A292" s="12"/>
      <c r="B292" s="5"/>
      <c r="C292" s="4"/>
      <c r="D292" s="16"/>
    </row>
    <row r="293" spans="1:4" x14ac:dyDescent="0.25">
      <c r="A293" s="12"/>
      <c r="B293" s="5"/>
      <c r="C293" s="4"/>
      <c r="D293" s="16"/>
    </row>
    <row r="294" spans="1:4" x14ac:dyDescent="0.25">
      <c r="A294" s="12"/>
      <c r="B294" s="5"/>
      <c r="C294" s="4"/>
      <c r="D294" s="16"/>
    </row>
    <row r="295" spans="1:4" x14ac:dyDescent="0.25">
      <c r="A295" s="12"/>
      <c r="B295" s="5"/>
      <c r="C295" s="4"/>
      <c r="D295" s="16"/>
    </row>
    <row r="296" spans="1:4" x14ac:dyDescent="0.25">
      <c r="A296" s="12"/>
      <c r="B296" s="5"/>
      <c r="C296" s="4"/>
      <c r="D296" s="16"/>
    </row>
    <row r="297" spans="1:4" x14ac:dyDescent="0.25">
      <c r="A297" s="12"/>
      <c r="B297" s="5"/>
      <c r="C297" s="4"/>
      <c r="D297" s="16"/>
    </row>
    <row r="298" spans="1:4" x14ac:dyDescent="0.25">
      <c r="A298" s="12"/>
      <c r="B298" s="5"/>
      <c r="C298" s="4"/>
      <c r="D298" s="16"/>
    </row>
    <row r="299" spans="1:4" x14ac:dyDescent="0.25">
      <c r="A299" s="12"/>
      <c r="B299" s="5"/>
      <c r="C299" s="4"/>
      <c r="D299" s="16"/>
    </row>
    <row r="300" spans="1:4" x14ac:dyDescent="0.25">
      <c r="A300" s="12"/>
      <c r="B300" s="5"/>
      <c r="C300" s="4"/>
      <c r="D300" s="16"/>
    </row>
    <row r="301" spans="1:4" x14ac:dyDescent="0.25">
      <c r="A301" s="12"/>
      <c r="B301" s="5"/>
      <c r="C301" s="4"/>
      <c r="D301" s="16"/>
    </row>
    <row r="302" spans="1:4" x14ac:dyDescent="0.25">
      <c r="A302" s="12"/>
      <c r="B302" s="5"/>
      <c r="C302" s="4"/>
      <c r="D302" s="16"/>
    </row>
    <row r="303" spans="1:4" x14ac:dyDescent="0.25">
      <c r="A303" s="12"/>
      <c r="B303" s="5"/>
      <c r="C303" s="4"/>
      <c r="D303" s="16"/>
    </row>
    <row r="304" spans="1:4" x14ac:dyDescent="0.25">
      <c r="A304" s="12"/>
      <c r="B304" s="5"/>
      <c r="C304" s="4"/>
      <c r="D304" s="16"/>
    </row>
    <row r="305" spans="1:4" x14ac:dyDescent="0.25">
      <c r="A305" s="12"/>
      <c r="B305" s="5"/>
      <c r="C305" s="4"/>
      <c r="D305" s="16"/>
    </row>
    <row r="306" spans="1:4" x14ac:dyDescent="0.25">
      <c r="A306" s="12"/>
      <c r="B306" s="5"/>
      <c r="C306" s="4"/>
      <c r="D306" s="16"/>
    </row>
    <row r="307" spans="1:4" x14ac:dyDescent="0.25">
      <c r="A307" s="12"/>
      <c r="B307" s="5"/>
      <c r="C307" s="4"/>
      <c r="D307" s="16"/>
    </row>
    <row r="308" spans="1:4" x14ac:dyDescent="0.25">
      <c r="A308" s="12"/>
      <c r="B308" s="5"/>
      <c r="C308" s="4"/>
      <c r="D308" s="16"/>
    </row>
    <row r="309" spans="1:4" x14ac:dyDescent="0.25">
      <c r="A309" s="12"/>
      <c r="B309" s="5"/>
      <c r="C309" s="4"/>
      <c r="D309" s="16"/>
    </row>
    <row r="310" spans="1:4" x14ac:dyDescent="0.25">
      <c r="A310" s="12"/>
      <c r="B310" s="5"/>
      <c r="C310" s="4"/>
      <c r="D310" s="16"/>
    </row>
    <row r="311" spans="1:4" x14ac:dyDescent="0.25">
      <c r="A311" s="12"/>
      <c r="B311" s="5"/>
      <c r="C311" s="4"/>
      <c r="D311" s="16"/>
    </row>
    <row r="312" spans="1:4" x14ac:dyDescent="0.25">
      <c r="A312" s="12"/>
      <c r="B312" s="5"/>
      <c r="C312" s="4"/>
      <c r="D312" s="16"/>
    </row>
    <row r="313" spans="1:4" x14ac:dyDescent="0.25">
      <c r="A313" s="12"/>
      <c r="B313" s="5"/>
      <c r="C313" s="4"/>
      <c r="D313" s="16"/>
    </row>
    <row r="314" spans="1:4" x14ac:dyDescent="0.25">
      <c r="A314" s="12"/>
      <c r="B314" s="5"/>
      <c r="C314" s="4"/>
      <c r="D314" s="16"/>
    </row>
    <row r="315" spans="1:4" x14ac:dyDescent="0.25">
      <c r="A315" s="12"/>
      <c r="B315" s="5"/>
      <c r="C315" s="4"/>
      <c r="D315" s="16"/>
    </row>
    <row r="316" spans="1:4" x14ac:dyDescent="0.25">
      <c r="A316" s="12"/>
      <c r="B316" s="5"/>
      <c r="C316" s="4"/>
      <c r="D316" s="16"/>
    </row>
    <row r="317" spans="1:4" x14ac:dyDescent="0.25">
      <c r="A317" s="12"/>
      <c r="B317" s="5"/>
      <c r="C317" s="4"/>
      <c r="D317" s="16"/>
    </row>
    <row r="318" spans="1:4" x14ac:dyDescent="0.25">
      <c r="A318" s="12"/>
      <c r="B318" s="5"/>
      <c r="C318" s="4"/>
      <c r="D318" s="16"/>
    </row>
    <row r="319" spans="1:4" x14ac:dyDescent="0.25">
      <c r="A319" s="12"/>
      <c r="B319" s="5"/>
      <c r="C319" s="4"/>
      <c r="D319" s="16"/>
    </row>
    <row r="320" spans="1:4" x14ac:dyDescent="0.25">
      <c r="A320" s="12"/>
      <c r="B320" s="5"/>
      <c r="C320" s="4"/>
      <c r="D320" s="16"/>
    </row>
    <row r="321" spans="1:4" x14ac:dyDescent="0.25">
      <c r="A321" s="12"/>
      <c r="B321" s="5"/>
      <c r="C321" s="4"/>
      <c r="D321" s="16"/>
    </row>
    <row r="322" spans="1:4" x14ac:dyDescent="0.25">
      <c r="A322" s="12"/>
      <c r="B322" s="5"/>
      <c r="C322" s="4"/>
      <c r="D322" s="16"/>
    </row>
    <row r="323" spans="1:4" x14ac:dyDescent="0.25">
      <c r="A323" s="12"/>
      <c r="B323" s="5"/>
      <c r="C323" s="4"/>
      <c r="D323" s="16"/>
    </row>
    <row r="324" spans="1:4" x14ac:dyDescent="0.25">
      <c r="A324" s="12"/>
      <c r="B324" s="5"/>
      <c r="C324" s="4"/>
      <c r="D324" s="16"/>
    </row>
    <row r="325" spans="1:4" x14ac:dyDescent="0.25">
      <c r="A325" s="12"/>
      <c r="B325" s="5"/>
      <c r="C325" s="4"/>
      <c r="D325" s="16"/>
    </row>
    <row r="326" spans="1:4" x14ac:dyDescent="0.25">
      <c r="A326" s="12"/>
      <c r="B326" s="5"/>
      <c r="C326" s="4"/>
      <c r="D326" s="16"/>
    </row>
    <row r="327" spans="1:4" x14ac:dyDescent="0.25">
      <c r="A327" s="12"/>
      <c r="B327" s="5"/>
      <c r="C327" s="4"/>
      <c r="D327" s="16"/>
    </row>
    <row r="328" spans="1:4" x14ac:dyDescent="0.25">
      <c r="A328" s="12"/>
      <c r="B328" s="5"/>
      <c r="C328" s="4"/>
      <c r="D328" s="16"/>
    </row>
    <row r="329" spans="1:4" x14ac:dyDescent="0.25">
      <c r="A329" s="12"/>
      <c r="B329" s="5"/>
      <c r="C329" s="4"/>
      <c r="D329" s="16"/>
    </row>
    <row r="330" spans="1:4" x14ac:dyDescent="0.25">
      <c r="A330" s="12"/>
      <c r="B330" s="5"/>
      <c r="C330" s="4"/>
      <c r="D330" s="16"/>
    </row>
    <row r="331" spans="1:4" x14ac:dyDescent="0.25">
      <c r="A331" s="12"/>
      <c r="B331" s="5"/>
      <c r="C331" s="4"/>
      <c r="D331" s="16"/>
    </row>
    <row r="332" spans="1:4" x14ac:dyDescent="0.25">
      <c r="A332" s="12"/>
      <c r="B332" s="5"/>
      <c r="C332" s="4"/>
      <c r="D332" s="16"/>
    </row>
    <row r="333" spans="1:4" x14ac:dyDescent="0.25">
      <c r="A333" s="12"/>
      <c r="B333" s="5"/>
      <c r="C333" s="4"/>
      <c r="D333" s="16"/>
    </row>
    <row r="334" spans="1:4" x14ac:dyDescent="0.25">
      <c r="A334" s="12"/>
      <c r="B334" s="5"/>
      <c r="C334" s="4"/>
      <c r="D334" s="16"/>
    </row>
    <row r="335" spans="1:4" x14ac:dyDescent="0.25">
      <c r="A335" s="12"/>
      <c r="B335" s="5"/>
      <c r="C335" s="4"/>
      <c r="D335" s="16"/>
    </row>
    <row r="336" spans="1:4" x14ac:dyDescent="0.25">
      <c r="A336" s="12"/>
      <c r="B336" s="5"/>
      <c r="C336" s="4"/>
      <c r="D336" s="16"/>
    </row>
    <row r="337" spans="1:4" x14ac:dyDescent="0.25">
      <c r="A337" s="12"/>
      <c r="B337" s="5"/>
      <c r="C337" s="4"/>
      <c r="D337" s="16"/>
    </row>
    <row r="338" spans="1:4" x14ac:dyDescent="0.25">
      <c r="A338" s="12"/>
      <c r="B338" s="5"/>
      <c r="C338" s="4"/>
      <c r="D338" s="16"/>
    </row>
    <row r="339" spans="1:4" x14ac:dyDescent="0.25">
      <c r="A339" s="12"/>
      <c r="B339" s="5"/>
      <c r="C339" s="4"/>
      <c r="D339" s="16"/>
    </row>
    <row r="340" spans="1:4" x14ac:dyDescent="0.25">
      <c r="A340" s="12"/>
      <c r="B340" s="5"/>
      <c r="C340" s="4"/>
      <c r="D340" s="16"/>
    </row>
    <row r="341" spans="1:4" x14ac:dyDescent="0.25">
      <c r="A341" s="12"/>
      <c r="B341" s="5"/>
      <c r="C341" s="4"/>
      <c r="D341" s="16"/>
    </row>
    <row r="342" spans="1:4" x14ac:dyDescent="0.25">
      <c r="A342" s="12"/>
      <c r="B342" s="5"/>
      <c r="C342" s="4"/>
      <c r="D342" s="13"/>
    </row>
    <row r="343" spans="1:4" x14ac:dyDescent="0.25">
      <c r="A343" s="12"/>
      <c r="B343" s="5"/>
      <c r="C343" s="4"/>
      <c r="D343" s="16"/>
    </row>
    <row r="344" spans="1:4" x14ac:dyDescent="0.25">
      <c r="A344" s="12"/>
      <c r="B344" s="5"/>
      <c r="C344" s="4"/>
      <c r="D344" s="13"/>
    </row>
    <row r="345" spans="1:4" x14ac:dyDescent="0.25">
      <c r="A345" s="12"/>
      <c r="B345" s="5"/>
      <c r="C345" s="4"/>
      <c r="D345" s="16"/>
    </row>
    <row r="346" spans="1:4" x14ac:dyDescent="0.25">
      <c r="A346" s="12"/>
      <c r="B346" s="5"/>
      <c r="C346" s="4"/>
      <c r="D346" s="16"/>
    </row>
    <row r="347" spans="1:4" x14ac:dyDescent="0.25">
      <c r="A347" s="12"/>
      <c r="B347" s="5"/>
      <c r="C347" s="4"/>
      <c r="D347" s="16"/>
    </row>
    <row r="348" spans="1:4" x14ac:dyDescent="0.25">
      <c r="A348" s="12"/>
      <c r="B348" s="5"/>
      <c r="C348" s="4"/>
      <c r="D348" s="16"/>
    </row>
    <row r="349" spans="1:4" x14ac:dyDescent="0.25">
      <c r="A349" s="12"/>
      <c r="B349" s="5"/>
      <c r="C349" s="4"/>
      <c r="D349" s="16"/>
    </row>
    <row r="350" spans="1:4" x14ac:dyDescent="0.25">
      <c r="A350" s="12"/>
      <c r="B350" s="5"/>
      <c r="C350" s="4"/>
      <c r="D350" s="16"/>
    </row>
    <row r="351" spans="1:4" x14ac:dyDescent="0.25">
      <c r="A351" s="12"/>
      <c r="B351" s="5"/>
      <c r="C351" s="4"/>
      <c r="D351" s="16"/>
    </row>
    <row r="352" spans="1:4" x14ac:dyDescent="0.25">
      <c r="A352" s="12"/>
      <c r="B352" s="5"/>
      <c r="C352" s="4"/>
      <c r="D352" s="16"/>
    </row>
    <row r="353" spans="1:4" x14ac:dyDescent="0.25">
      <c r="A353" s="12"/>
      <c r="B353" s="5"/>
      <c r="C353" s="4"/>
      <c r="D353" s="16"/>
    </row>
    <row r="354" spans="1:4" x14ac:dyDescent="0.25">
      <c r="A354" s="12"/>
      <c r="B354" s="5"/>
      <c r="C354" s="4"/>
      <c r="D354" s="16"/>
    </row>
    <row r="355" spans="1:4" x14ac:dyDescent="0.25">
      <c r="A355" s="12"/>
      <c r="B355" s="5"/>
      <c r="C355" s="4"/>
      <c r="D355" s="16"/>
    </row>
    <row r="356" spans="1:4" x14ac:dyDescent="0.25">
      <c r="A356" s="12"/>
      <c r="B356" s="5"/>
      <c r="C356" s="4"/>
      <c r="D356" s="13"/>
    </row>
    <row r="357" spans="1:4" x14ac:dyDescent="0.25">
      <c r="A357" s="12"/>
      <c r="B357" s="5"/>
      <c r="C357" s="4"/>
      <c r="D357" s="16"/>
    </row>
    <row r="358" spans="1:4" x14ac:dyDescent="0.25">
      <c r="A358" s="12"/>
      <c r="B358" s="5"/>
      <c r="C358" s="4"/>
      <c r="D358" s="16"/>
    </row>
    <row r="359" spans="1:4" x14ac:dyDescent="0.25">
      <c r="A359" s="12"/>
      <c r="B359" s="5"/>
      <c r="C359" s="4"/>
      <c r="D359" s="16"/>
    </row>
    <row r="360" spans="1:4" x14ac:dyDescent="0.25">
      <c r="A360" s="12"/>
      <c r="B360" s="5"/>
      <c r="C360" s="4"/>
      <c r="D360" s="16"/>
    </row>
    <row r="361" spans="1:4" x14ac:dyDescent="0.25">
      <c r="A361" s="12"/>
      <c r="B361" s="5"/>
      <c r="C361" s="4"/>
      <c r="D361" s="16"/>
    </row>
    <row r="362" spans="1:4" x14ac:dyDescent="0.25">
      <c r="A362" s="12"/>
      <c r="B362" s="5"/>
      <c r="C362" s="4"/>
      <c r="D362" s="16"/>
    </row>
    <row r="363" spans="1:4" x14ac:dyDescent="0.25">
      <c r="A363" s="12"/>
      <c r="B363" s="5"/>
      <c r="C363" s="4"/>
      <c r="D363" s="16"/>
    </row>
    <row r="364" spans="1:4" x14ac:dyDescent="0.25">
      <c r="A364" s="12"/>
      <c r="B364" s="5"/>
      <c r="C364" s="4"/>
      <c r="D364" s="16"/>
    </row>
    <row r="365" spans="1:4" x14ac:dyDescent="0.25">
      <c r="A365" s="12"/>
      <c r="B365" s="5"/>
      <c r="C365" s="4"/>
      <c r="D365" s="16"/>
    </row>
    <row r="366" spans="1:4" x14ac:dyDescent="0.25">
      <c r="A366" s="12"/>
      <c r="B366" s="5"/>
      <c r="C366" s="4"/>
      <c r="D366" s="16"/>
    </row>
    <row r="367" spans="1:4" x14ac:dyDescent="0.25">
      <c r="A367" s="12"/>
      <c r="B367" s="5"/>
      <c r="C367" s="4"/>
      <c r="D367" s="16"/>
    </row>
    <row r="368" spans="1:4" x14ac:dyDescent="0.25">
      <c r="A368" s="12"/>
      <c r="B368" s="5"/>
      <c r="C368" s="4"/>
      <c r="D368" s="16"/>
    </row>
    <row r="369" spans="1:4" x14ac:dyDescent="0.25">
      <c r="A369" s="12"/>
      <c r="B369" s="5"/>
      <c r="C369" s="4"/>
      <c r="D369" s="16"/>
    </row>
    <row r="370" spans="1:4" x14ac:dyDescent="0.25">
      <c r="A370" s="12"/>
      <c r="B370" s="5"/>
      <c r="C370" s="4"/>
      <c r="D370" s="16"/>
    </row>
    <row r="371" spans="1:4" x14ac:dyDescent="0.25">
      <c r="A371" s="12"/>
      <c r="B371" s="5"/>
      <c r="C371" s="4"/>
      <c r="D371" s="16"/>
    </row>
    <row r="372" spans="1:4" x14ac:dyDescent="0.25">
      <c r="A372" s="12"/>
      <c r="B372" s="5"/>
      <c r="C372" s="4"/>
      <c r="D372" s="16"/>
    </row>
    <row r="373" spans="1:4" x14ac:dyDescent="0.25">
      <c r="A373" s="12"/>
      <c r="B373" s="5"/>
      <c r="C373" s="4"/>
      <c r="D373" s="16"/>
    </row>
    <row r="374" spans="1:4" x14ac:dyDescent="0.25">
      <c r="A374" s="12"/>
      <c r="B374" s="5"/>
      <c r="C374" s="4"/>
      <c r="D374" s="16"/>
    </row>
    <row r="375" spans="1:4" x14ac:dyDescent="0.25">
      <c r="A375" s="12"/>
      <c r="B375" s="5"/>
      <c r="C375" s="4"/>
      <c r="D375" s="16"/>
    </row>
    <row r="376" spans="1:4" x14ac:dyDescent="0.25">
      <c r="A376" s="12"/>
      <c r="B376" s="5"/>
      <c r="C376" s="4"/>
      <c r="D376" s="16"/>
    </row>
    <row r="377" spans="1:4" x14ac:dyDescent="0.25">
      <c r="A377" s="12"/>
      <c r="B377" s="5"/>
      <c r="C377" s="4"/>
      <c r="D377" s="16"/>
    </row>
    <row r="378" spans="1:4" x14ac:dyDescent="0.25">
      <c r="A378" s="12"/>
      <c r="B378" s="5"/>
      <c r="C378" s="4"/>
      <c r="D378" s="16"/>
    </row>
    <row r="379" spans="1:4" x14ac:dyDescent="0.25">
      <c r="A379" s="12"/>
      <c r="B379" s="5"/>
      <c r="C379" s="4"/>
      <c r="D379" s="16"/>
    </row>
    <row r="380" spans="1:4" x14ac:dyDescent="0.25">
      <c r="A380" s="12"/>
      <c r="B380" s="5"/>
      <c r="C380" s="4"/>
      <c r="D380" s="16"/>
    </row>
    <row r="381" spans="1:4" x14ac:dyDescent="0.25">
      <c r="A381" s="12"/>
      <c r="B381" s="5"/>
      <c r="C381" s="4"/>
      <c r="D381" s="16"/>
    </row>
    <row r="382" spans="1:4" x14ac:dyDescent="0.25">
      <c r="A382" s="12"/>
      <c r="B382" s="5"/>
      <c r="C382" s="4"/>
      <c r="D382" s="16"/>
    </row>
    <row r="383" spans="1:4" x14ac:dyDescent="0.25">
      <c r="A383" s="27"/>
      <c r="B383" s="5"/>
      <c r="C383" s="2"/>
      <c r="D383" s="16"/>
    </row>
    <row r="384" spans="1:4" x14ac:dyDescent="0.25">
      <c r="A384" s="28"/>
      <c r="B384" s="5"/>
      <c r="C384" s="4"/>
      <c r="D384" s="16"/>
    </row>
    <row r="385" spans="1:4" x14ac:dyDescent="0.25">
      <c r="A385" s="27"/>
      <c r="B385" s="5"/>
      <c r="C385" s="2"/>
      <c r="D385" s="16"/>
    </row>
    <row r="386" spans="1:4" x14ac:dyDescent="0.25">
      <c r="A386" s="27"/>
      <c r="B386" s="5"/>
      <c r="C386" s="2"/>
      <c r="D386" s="16"/>
    </row>
    <row r="387" spans="1:4" x14ac:dyDescent="0.25">
      <c r="A387" s="27"/>
      <c r="B387" s="5"/>
      <c r="C387" s="2"/>
      <c r="D387" s="16"/>
    </row>
    <row r="388" spans="1:4" x14ac:dyDescent="0.25">
      <c r="A388" s="27"/>
      <c r="B388" s="5"/>
      <c r="C388" s="2"/>
      <c r="D388" s="16"/>
    </row>
    <row r="389" spans="1:4" x14ac:dyDescent="0.25">
      <c r="A389" s="27"/>
      <c r="B389" s="5"/>
      <c r="C389" s="2"/>
      <c r="D389" s="16"/>
    </row>
    <row r="390" spans="1:4" x14ac:dyDescent="0.25">
      <c r="A390" s="29"/>
      <c r="B390" s="17"/>
      <c r="C390" s="18"/>
      <c r="D390" s="16"/>
    </row>
    <row r="391" spans="1:4" x14ac:dyDescent="0.25">
      <c r="A391" s="27"/>
      <c r="B391" s="5"/>
      <c r="C391" s="2"/>
      <c r="D391" s="16"/>
    </row>
    <row r="392" spans="1:4" x14ac:dyDescent="0.25">
      <c r="A392" s="27"/>
      <c r="B392" s="5"/>
      <c r="C392" s="2"/>
      <c r="D392" s="16"/>
    </row>
    <row r="393" spans="1:4" x14ac:dyDescent="0.25">
      <c r="A393" s="27"/>
      <c r="B393" s="5"/>
      <c r="C393" s="2"/>
      <c r="D393" s="16"/>
    </row>
    <row r="394" spans="1:4" x14ac:dyDescent="0.25">
      <c r="A394" s="27"/>
      <c r="B394" s="5"/>
      <c r="C394" s="2"/>
      <c r="D394" s="16"/>
    </row>
    <row r="395" spans="1:4" x14ac:dyDescent="0.25">
      <c r="A395" s="27"/>
      <c r="B395" s="5"/>
      <c r="C395" s="2"/>
      <c r="D395" s="16"/>
    </row>
    <row r="396" spans="1:4" x14ac:dyDescent="0.25">
      <c r="A396" s="29"/>
      <c r="B396" s="17"/>
      <c r="C396" s="18"/>
      <c r="D396" s="16"/>
    </row>
    <row r="397" spans="1:4" x14ac:dyDescent="0.25">
      <c r="A397" s="27"/>
      <c r="B397" s="5"/>
      <c r="C397" s="2"/>
      <c r="D397" s="16"/>
    </row>
    <row r="398" spans="1:4" x14ac:dyDescent="0.25">
      <c r="A398" s="27"/>
      <c r="B398" s="5"/>
      <c r="C398" s="2"/>
      <c r="D398" s="16"/>
    </row>
    <row r="399" spans="1:4" x14ac:dyDescent="0.25">
      <c r="A399" s="29"/>
      <c r="B399" s="17"/>
      <c r="C399" s="2"/>
      <c r="D399" s="16"/>
    </row>
    <row r="400" spans="1:4" x14ac:dyDescent="0.25">
      <c r="A400" s="27"/>
      <c r="B400" s="5"/>
      <c r="C400" s="2"/>
      <c r="D400" s="16"/>
    </row>
    <row r="401" spans="1:5" x14ac:dyDescent="0.25">
      <c r="A401" s="27"/>
      <c r="B401" s="5"/>
      <c r="C401" s="4"/>
      <c r="D401" s="16"/>
    </row>
    <row r="402" spans="1:5" x14ac:dyDescent="0.25">
      <c r="A402" s="27"/>
      <c r="B402" s="5"/>
      <c r="C402" s="4"/>
      <c r="D402" s="16"/>
    </row>
    <row r="403" spans="1:5" x14ac:dyDescent="0.25">
      <c r="A403" s="27"/>
      <c r="B403" s="5"/>
      <c r="C403" s="4"/>
      <c r="D403" s="16"/>
    </row>
    <row r="404" spans="1:5" x14ac:dyDescent="0.25">
      <c r="A404" s="27"/>
      <c r="B404" s="5"/>
      <c r="C404" s="2"/>
      <c r="D404" s="16"/>
    </row>
    <row r="405" spans="1:5" x14ac:dyDescent="0.25">
      <c r="A405" s="27"/>
      <c r="B405" s="5"/>
      <c r="C405" s="2"/>
      <c r="D405" s="16"/>
    </row>
    <row r="406" spans="1:5" x14ac:dyDescent="0.25">
      <c r="D406" s="41"/>
      <c r="E406" s="11"/>
    </row>
    <row r="407" spans="1:5" x14ac:dyDescent="0.25">
      <c r="D407" s="41"/>
      <c r="E407" s="11"/>
    </row>
    <row r="408" spans="1:5" x14ac:dyDescent="0.25">
      <c r="A408" s="30"/>
    </row>
    <row r="409" spans="1:5" x14ac:dyDescent="0.25">
      <c r="A409" s="30"/>
      <c r="D409" s="15"/>
    </row>
    <row r="410" spans="1:5" x14ac:dyDescent="0.25">
      <c r="A410" s="30"/>
      <c r="D410" s="15"/>
    </row>
    <row r="411" spans="1:5" x14ac:dyDescent="0.25">
      <c r="A411" s="30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1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6.85546875" customWidth="1"/>
    <col min="2" max="2" width="7.5703125" customWidth="1"/>
    <col min="3" max="3" width="43.28515625" customWidth="1"/>
    <col min="4" max="4" width="13" customWidth="1"/>
    <col min="5" max="5" width="12.42578125" customWidth="1"/>
  </cols>
  <sheetData>
    <row r="1" spans="1:5" x14ac:dyDescent="0.25">
      <c r="A1" s="12"/>
      <c r="B1" s="5"/>
      <c r="C1" s="2" t="s">
        <v>0</v>
      </c>
      <c r="D1" s="51" t="s">
        <v>905</v>
      </c>
      <c r="E1" s="51"/>
    </row>
    <row r="2" spans="1:5" x14ac:dyDescent="0.25">
      <c r="A2" s="12"/>
      <c r="B2" s="5"/>
      <c r="C2" s="21" t="s">
        <v>883</v>
      </c>
      <c r="D2" s="52" t="s">
        <v>906</v>
      </c>
      <c r="E2" s="52"/>
    </row>
    <row r="3" spans="1:5" x14ac:dyDescent="0.25">
      <c r="A3" s="12"/>
      <c r="B3" s="5"/>
      <c r="C3" s="22" t="s">
        <v>884</v>
      </c>
      <c r="D3" s="52" t="s">
        <v>907</v>
      </c>
      <c r="E3" s="52"/>
    </row>
    <row r="4" spans="1:5" x14ac:dyDescent="0.25">
      <c r="A4" s="12"/>
      <c r="B4" s="5"/>
      <c r="C4" s="7"/>
    </row>
    <row r="5" spans="1:5" x14ac:dyDescent="0.25">
      <c r="A5" s="23" t="s">
        <v>1</v>
      </c>
      <c r="B5" s="6" t="s">
        <v>2</v>
      </c>
      <c r="C5" s="24" t="s">
        <v>3</v>
      </c>
      <c r="D5" s="34" t="s">
        <v>892</v>
      </c>
      <c r="E5" s="34" t="s">
        <v>893</v>
      </c>
    </row>
    <row r="6" spans="1:5" x14ac:dyDescent="0.25">
      <c r="A6" s="12" t="s">
        <v>4</v>
      </c>
      <c r="B6" s="5">
        <v>10</v>
      </c>
      <c r="C6" s="4" t="s">
        <v>427</v>
      </c>
      <c r="D6" s="35" t="s">
        <v>882</v>
      </c>
      <c r="E6" s="36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36">
        <v>22330.67</v>
      </c>
      <c r="E7" s="36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36">
        <v>1990.99</v>
      </c>
      <c r="E8" s="36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36">
        <v>0.28999999999999998</v>
      </c>
      <c r="E9" s="36">
        <v>5047.71</v>
      </c>
    </row>
    <row r="10" spans="1:5" x14ac:dyDescent="0.25">
      <c r="A10" s="12" t="s">
        <v>8</v>
      </c>
      <c r="B10" s="5">
        <v>4</v>
      </c>
      <c r="C10" s="4" t="s">
        <v>431</v>
      </c>
      <c r="D10" s="36">
        <v>0</v>
      </c>
      <c r="E10" s="36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36">
        <v>25</v>
      </c>
      <c r="E11" s="36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36">
        <v>0</v>
      </c>
      <c r="E12" s="36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35" t="s">
        <v>882</v>
      </c>
      <c r="E13" s="36">
        <v>0</v>
      </c>
    </row>
    <row r="14" spans="1:5" x14ac:dyDescent="0.25">
      <c r="A14" s="12" t="s">
        <v>12</v>
      </c>
      <c r="B14" s="5">
        <v>11</v>
      </c>
      <c r="C14" s="4" t="s">
        <v>435</v>
      </c>
      <c r="D14" s="36">
        <v>0</v>
      </c>
      <c r="E14" s="36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36">
        <v>46332.51</v>
      </c>
      <c r="E15" s="36">
        <v>9996.19</v>
      </c>
    </row>
    <row r="16" spans="1:5" x14ac:dyDescent="0.25">
      <c r="A16" s="12" t="s">
        <v>14</v>
      </c>
      <c r="B16" s="5">
        <v>6</v>
      </c>
      <c r="C16" s="4" t="s">
        <v>437</v>
      </c>
      <c r="D16" s="36">
        <v>189048.57</v>
      </c>
      <c r="E16" s="36">
        <v>27314.46</v>
      </c>
    </row>
    <row r="17" spans="1:5" x14ac:dyDescent="0.25">
      <c r="A17" s="12" t="s">
        <v>15</v>
      </c>
      <c r="B17" s="5">
        <v>4</v>
      </c>
      <c r="C17" s="4" t="s">
        <v>438</v>
      </c>
      <c r="D17" s="36">
        <v>6390.57</v>
      </c>
      <c r="E17" s="36">
        <v>1232.46</v>
      </c>
    </row>
    <row r="18" spans="1:5" x14ac:dyDescent="0.25">
      <c r="A18" s="12" t="s">
        <v>16</v>
      </c>
      <c r="B18" s="5">
        <v>3</v>
      </c>
      <c r="C18" s="4" t="s">
        <v>439</v>
      </c>
      <c r="D18" s="36">
        <v>0</v>
      </c>
      <c r="E18" s="36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36">
        <v>13171.93</v>
      </c>
      <c r="E19" s="36">
        <v>4263.2</v>
      </c>
    </row>
    <row r="20" spans="1:5" x14ac:dyDescent="0.25">
      <c r="A20" s="12" t="s">
        <v>18</v>
      </c>
      <c r="B20" s="5">
        <v>12</v>
      </c>
      <c r="C20" s="4" t="s">
        <v>441</v>
      </c>
      <c r="D20" s="36">
        <v>5140.46</v>
      </c>
      <c r="E20" s="36">
        <v>2302.04</v>
      </c>
    </row>
    <row r="21" spans="1:5" x14ac:dyDescent="0.25">
      <c r="A21" s="12" t="s">
        <v>19</v>
      </c>
      <c r="B21" s="5">
        <v>7</v>
      </c>
      <c r="C21" s="4" t="s">
        <v>442</v>
      </c>
      <c r="D21" s="36">
        <v>531.70000000000005</v>
      </c>
      <c r="E21" s="36">
        <v>92</v>
      </c>
    </row>
    <row r="22" spans="1:5" x14ac:dyDescent="0.25">
      <c r="A22" s="12" t="s">
        <v>20</v>
      </c>
      <c r="B22" s="5">
        <v>9</v>
      </c>
      <c r="C22" s="4" t="s">
        <v>443</v>
      </c>
      <c r="D22" s="36">
        <v>0</v>
      </c>
      <c r="E22" s="36">
        <v>3083.01</v>
      </c>
    </row>
    <row r="23" spans="1:5" x14ac:dyDescent="0.25">
      <c r="A23" s="12" t="s">
        <v>21</v>
      </c>
      <c r="B23" s="5">
        <v>5</v>
      </c>
      <c r="C23" s="4" t="s">
        <v>444</v>
      </c>
      <c r="D23" s="36">
        <v>0.68</v>
      </c>
      <c r="E23" s="36">
        <v>0</v>
      </c>
    </row>
    <row r="24" spans="1:5" x14ac:dyDescent="0.25">
      <c r="A24" s="12" t="s">
        <v>22</v>
      </c>
      <c r="B24" s="5">
        <v>10</v>
      </c>
      <c r="C24" s="4" t="s">
        <v>445</v>
      </c>
      <c r="D24" s="35" t="s">
        <v>882</v>
      </c>
      <c r="E24" s="36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36">
        <v>0</v>
      </c>
      <c r="E25" s="36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36">
        <v>12159.25</v>
      </c>
      <c r="E26" s="36">
        <v>0</v>
      </c>
    </row>
    <row r="27" spans="1:5" x14ac:dyDescent="0.25">
      <c r="A27" s="12" t="s">
        <v>25</v>
      </c>
      <c r="B27" s="5">
        <v>5</v>
      </c>
      <c r="C27" s="4" t="s">
        <v>448</v>
      </c>
      <c r="D27" s="36">
        <v>1151.93</v>
      </c>
      <c r="E27" s="36">
        <v>8504.3799999999992</v>
      </c>
    </row>
    <row r="28" spans="1:5" x14ac:dyDescent="0.25">
      <c r="A28" s="12" t="s">
        <v>26</v>
      </c>
      <c r="B28" s="5">
        <v>3</v>
      </c>
      <c r="C28" s="4" t="s">
        <v>449</v>
      </c>
      <c r="D28" s="36">
        <v>81.64</v>
      </c>
      <c r="E28" s="36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36">
        <v>26</v>
      </c>
      <c r="E29" s="36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36">
        <v>0</v>
      </c>
      <c r="E30" s="36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36">
        <v>70737.72</v>
      </c>
      <c r="E31" s="36">
        <v>2320.39</v>
      </c>
    </row>
    <row r="32" spans="1:5" x14ac:dyDescent="0.25">
      <c r="A32" s="12" t="s">
        <v>30</v>
      </c>
      <c r="B32" s="5">
        <v>8</v>
      </c>
      <c r="C32" s="4" t="s">
        <v>453</v>
      </c>
      <c r="D32" s="36">
        <v>71.209999999999994</v>
      </c>
      <c r="E32" s="36">
        <v>0</v>
      </c>
    </row>
    <row r="33" spans="1:5" x14ac:dyDescent="0.25">
      <c r="A33" s="12" t="s">
        <v>31</v>
      </c>
      <c r="B33" s="5">
        <v>2</v>
      </c>
      <c r="C33" s="4" t="s">
        <v>454</v>
      </c>
      <c r="D33" s="36">
        <v>0.9</v>
      </c>
      <c r="E33" s="36">
        <v>0</v>
      </c>
    </row>
    <row r="34" spans="1:5" x14ac:dyDescent="0.25">
      <c r="A34" s="12" t="s">
        <v>32</v>
      </c>
      <c r="B34" s="5">
        <v>3</v>
      </c>
      <c r="C34" s="4" t="s">
        <v>455</v>
      </c>
      <c r="D34" s="36">
        <v>1463</v>
      </c>
      <c r="E34" s="36">
        <v>0</v>
      </c>
    </row>
    <row r="35" spans="1:5" x14ac:dyDescent="0.25">
      <c r="A35" s="12" t="s">
        <v>33</v>
      </c>
      <c r="B35" s="5">
        <v>2</v>
      </c>
      <c r="C35" s="4" t="s">
        <v>456</v>
      </c>
      <c r="D35" s="36">
        <v>39783.26</v>
      </c>
      <c r="E35" s="36">
        <v>8527.2999999999993</v>
      </c>
    </row>
    <row r="36" spans="1:5" x14ac:dyDescent="0.25">
      <c r="A36" s="12" t="s">
        <v>34</v>
      </c>
      <c r="B36" s="5">
        <v>2</v>
      </c>
      <c r="C36" s="4" t="s">
        <v>457</v>
      </c>
      <c r="D36" s="36">
        <v>13885.97</v>
      </c>
      <c r="E36" s="36">
        <v>0</v>
      </c>
    </row>
    <row r="37" spans="1:5" x14ac:dyDescent="0.25">
      <c r="A37" s="12" t="s">
        <v>35</v>
      </c>
      <c r="B37" s="5">
        <v>3</v>
      </c>
      <c r="C37" s="4" t="s">
        <v>458</v>
      </c>
      <c r="D37" s="36">
        <v>0</v>
      </c>
      <c r="E37" s="36">
        <v>0</v>
      </c>
    </row>
    <row r="38" spans="1:5" x14ac:dyDescent="0.25">
      <c r="A38" s="12" t="s">
        <v>36</v>
      </c>
      <c r="B38" s="5">
        <v>6</v>
      </c>
      <c r="C38" s="4" t="s">
        <v>459</v>
      </c>
      <c r="D38" s="36">
        <v>6283.81</v>
      </c>
      <c r="E38" s="36">
        <v>1557.47</v>
      </c>
    </row>
    <row r="39" spans="1:5" x14ac:dyDescent="0.25">
      <c r="A39" s="12" t="s">
        <v>37</v>
      </c>
      <c r="B39" s="5">
        <v>2</v>
      </c>
      <c r="C39" s="4" t="s">
        <v>460</v>
      </c>
      <c r="D39" s="36">
        <v>1641.96</v>
      </c>
      <c r="E39" s="36">
        <v>0</v>
      </c>
    </row>
    <row r="40" spans="1:5" x14ac:dyDescent="0.25">
      <c r="A40" s="12" t="s">
        <v>38</v>
      </c>
      <c r="B40" s="5">
        <v>11</v>
      </c>
      <c r="C40" s="4" t="s">
        <v>461</v>
      </c>
      <c r="D40" s="36">
        <v>1728.51</v>
      </c>
      <c r="E40" s="36">
        <v>0</v>
      </c>
    </row>
    <row r="41" spans="1:5" x14ac:dyDescent="0.25">
      <c r="A41" s="12" t="s">
        <v>39</v>
      </c>
      <c r="B41" s="5">
        <v>3</v>
      </c>
      <c r="C41" s="4" t="s">
        <v>462</v>
      </c>
      <c r="D41" s="36">
        <v>0</v>
      </c>
      <c r="E41" s="36">
        <v>0</v>
      </c>
    </row>
    <row r="42" spans="1:5" x14ac:dyDescent="0.25">
      <c r="A42" s="12" t="s">
        <v>40</v>
      </c>
      <c r="B42" s="5">
        <v>4</v>
      </c>
      <c r="C42" s="4" t="s">
        <v>463</v>
      </c>
      <c r="D42" s="36">
        <v>0.04</v>
      </c>
      <c r="E42" s="36">
        <v>0</v>
      </c>
    </row>
    <row r="43" spans="1:5" x14ac:dyDescent="0.25">
      <c r="A43" s="12" t="s">
        <v>41</v>
      </c>
      <c r="B43" s="5">
        <v>4</v>
      </c>
      <c r="C43" s="4" t="s">
        <v>464</v>
      </c>
      <c r="D43" s="36">
        <v>729.75</v>
      </c>
      <c r="E43" s="36">
        <v>0</v>
      </c>
    </row>
    <row r="44" spans="1:5" x14ac:dyDescent="0.25">
      <c r="A44" s="12" t="s">
        <v>42</v>
      </c>
      <c r="B44" s="5">
        <v>10</v>
      </c>
      <c r="C44" s="4" t="s">
        <v>465</v>
      </c>
      <c r="D44" s="35" t="s">
        <v>882</v>
      </c>
      <c r="E44" s="35" t="s">
        <v>882</v>
      </c>
    </row>
    <row r="45" spans="1:5" x14ac:dyDescent="0.25">
      <c r="A45" s="12" t="s">
        <v>43</v>
      </c>
      <c r="B45" s="5">
        <v>8</v>
      </c>
      <c r="C45" s="4" t="s">
        <v>466</v>
      </c>
      <c r="D45" s="36">
        <v>886</v>
      </c>
      <c r="E45" s="36">
        <v>0</v>
      </c>
    </row>
    <row r="46" spans="1:5" x14ac:dyDescent="0.25">
      <c r="A46" s="12" t="s">
        <v>44</v>
      </c>
      <c r="B46" s="5">
        <v>3</v>
      </c>
      <c r="C46" s="4" t="s">
        <v>467</v>
      </c>
      <c r="D46" s="36">
        <v>2958.58</v>
      </c>
      <c r="E46" s="36">
        <v>0</v>
      </c>
    </row>
    <row r="47" spans="1:5" x14ac:dyDescent="0.25">
      <c r="A47" s="12" t="s">
        <v>45</v>
      </c>
      <c r="B47" s="5">
        <v>8</v>
      </c>
      <c r="C47" s="4" t="s">
        <v>468</v>
      </c>
      <c r="D47" s="36">
        <v>27378.36</v>
      </c>
      <c r="E47" s="36">
        <v>0</v>
      </c>
    </row>
    <row r="48" spans="1:5" x14ac:dyDescent="0.25">
      <c r="A48" s="12" t="s">
        <v>46</v>
      </c>
      <c r="B48" s="5">
        <v>11</v>
      </c>
      <c r="C48" s="4" t="s">
        <v>469</v>
      </c>
      <c r="D48" s="36">
        <v>614.41</v>
      </c>
      <c r="E48" s="36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36">
        <v>2</v>
      </c>
      <c r="E49" s="36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36">
        <v>0</v>
      </c>
      <c r="E50" s="36">
        <v>751.74</v>
      </c>
    </row>
    <row r="51" spans="1:5" x14ac:dyDescent="0.25">
      <c r="A51" s="12" t="s">
        <v>49</v>
      </c>
      <c r="B51" s="5">
        <v>2</v>
      </c>
      <c r="C51" s="4" t="s">
        <v>472</v>
      </c>
      <c r="D51" s="36">
        <v>0</v>
      </c>
      <c r="E51" s="36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36">
        <v>1775.38</v>
      </c>
      <c r="E52" s="36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36">
        <v>12249.05</v>
      </c>
      <c r="E53" s="36">
        <v>0</v>
      </c>
    </row>
    <row r="54" spans="1:5" x14ac:dyDescent="0.25">
      <c r="A54" s="12" t="s">
        <v>52</v>
      </c>
      <c r="B54" s="5">
        <v>10</v>
      </c>
      <c r="C54" s="4" t="s">
        <v>475</v>
      </c>
      <c r="D54" s="35" t="s">
        <v>882</v>
      </c>
      <c r="E54" s="36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36">
        <v>0.3</v>
      </c>
      <c r="E55" s="36">
        <v>1656.04</v>
      </c>
    </row>
    <row r="56" spans="1:5" x14ac:dyDescent="0.25">
      <c r="A56" s="12" t="s">
        <v>54</v>
      </c>
      <c r="B56" s="5">
        <v>12</v>
      </c>
      <c r="C56" s="4" t="s">
        <v>477</v>
      </c>
      <c r="D56" s="36">
        <v>1.57</v>
      </c>
      <c r="E56" s="36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35" t="s">
        <v>882</v>
      </c>
      <c r="E57" s="36">
        <v>0</v>
      </c>
    </row>
    <row r="58" spans="1:5" x14ac:dyDescent="0.25">
      <c r="A58" s="12" t="s">
        <v>56</v>
      </c>
      <c r="B58" s="5">
        <v>5</v>
      </c>
      <c r="C58" s="4" t="s">
        <v>479</v>
      </c>
      <c r="D58" s="36">
        <v>0</v>
      </c>
      <c r="E58" s="36">
        <v>0</v>
      </c>
    </row>
    <row r="59" spans="1:5" x14ac:dyDescent="0.25">
      <c r="A59" s="12" t="s">
        <v>57</v>
      </c>
      <c r="B59" s="5">
        <v>2</v>
      </c>
      <c r="C59" s="4" t="s">
        <v>480</v>
      </c>
      <c r="D59" s="36">
        <v>293</v>
      </c>
      <c r="E59" s="36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36">
        <v>4448.28</v>
      </c>
      <c r="E60" s="36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36">
        <v>3804.87</v>
      </c>
      <c r="E61" s="36">
        <v>3441.54</v>
      </c>
    </row>
    <row r="62" spans="1:5" x14ac:dyDescent="0.25">
      <c r="A62" s="12" t="s">
        <v>60</v>
      </c>
      <c r="B62" s="5">
        <v>4</v>
      </c>
      <c r="C62" s="4" t="s">
        <v>483</v>
      </c>
      <c r="D62" s="36">
        <v>5183.7700000000004</v>
      </c>
      <c r="E62" s="36">
        <v>2595.27</v>
      </c>
    </row>
    <row r="63" spans="1:5" x14ac:dyDescent="0.25">
      <c r="A63" s="12" t="s">
        <v>61</v>
      </c>
      <c r="B63" s="5">
        <v>3</v>
      </c>
      <c r="C63" s="4" t="s">
        <v>484</v>
      </c>
      <c r="D63" s="36">
        <v>2546.54</v>
      </c>
      <c r="E63" s="36">
        <v>0.82</v>
      </c>
    </row>
    <row r="64" spans="1:5" x14ac:dyDescent="0.25">
      <c r="A64" s="12" t="s">
        <v>62</v>
      </c>
      <c r="B64" s="5">
        <v>7</v>
      </c>
      <c r="C64" s="4" t="s">
        <v>485</v>
      </c>
      <c r="D64" s="36">
        <v>8647.61</v>
      </c>
      <c r="E64" s="36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36">
        <v>15987.96</v>
      </c>
      <c r="E65" s="36">
        <v>4924.6899999999996</v>
      </c>
    </row>
    <row r="66" spans="1:5" x14ac:dyDescent="0.25">
      <c r="A66" s="12" t="s">
        <v>64</v>
      </c>
      <c r="B66" s="5">
        <v>2</v>
      </c>
      <c r="C66" s="4" t="s">
        <v>487</v>
      </c>
      <c r="D66" s="36">
        <v>19931.240000000002</v>
      </c>
      <c r="E66" s="36">
        <v>0</v>
      </c>
    </row>
    <row r="67" spans="1:5" x14ac:dyDescent="0.25">
      <c r="A67" s="12" t="s">
        <v>65</v>
      </c>
      <c r="B67" s="5">
        <v>12</v>
      </c>
      <c r="C67" s="4" t="s">
        <v>844</v>
      </c>
      <c r="D67" s="36">
        <v>4055.98</v>
      </c>
      <c r="E67" s="36">
        <v>0</v>
      </c>
    </row>
    <row r="68" spans="1:5" x14ac:dyDescent="0.25">
      <c r="A68" s="12" t="s">
        <v>66</v>
      </c>
      <c r="B68" s="5">
        <v>11</v>
      </c>
      <c r="C68" s="4" t="s">
        <v>843</v>
      </c>
      <c r="D68" s="36">
        <v>13947.11</v>
      </c>
      <c r="E68" s="36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36">
        <v>0</v>
      </c>
      <c r="E69" s="36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35" t="s">
        <v>882</v>
      </c>
      <c r="E70" s="35" t="s">
        <v>882</v>
      </c>
    </row>
    <row r="71" spans="1:5" x14ac:dyDescent="0.25">
      <c r="A71" s="12" t="s">
        <v>69</v>
      </c>
      <c r="B71" s="5">
        <v>11</v>
      </c>
      <c r="C71" s="4" t="s">
        <v>490</v>
      </c>
      <c r="D71" s="36">
        <v>0</v>
      </c>
      <c r="E71" s="36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36">
        <v>0</v>
      </c>
      <c r="E72" s="36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36">
        <v>22193.01</v>
      </c>
      <c r="E73" s="36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36">
        <v>4461.45</v>
      </c>
      <c r="E74" s="36">
        <v>5595.43</v>
      </c>
    </row>
    <row r="75" spans="1:5" x14ac:dyDescent="0.25">
      <c r="A75" s="12" t="s">
        <v>73</v>
      </c>
      <c r="B75" s="5">
        <v>4</v>
      </c>
      <c r="C75" s="4" t="s">
        <v>494</v>
      </c>
      <c r="D75" s="36">
        <v>423.45</v>
      </c>
      <c r="E75" s="36">
        <v>0</v>
      </c>
    </row>
    <row r="76" spans="1:5" x14ac:dyDescent="0.25">
      <c r="A76" s="12" t="s">
        <v>74</v>
      </c>
      <c r="B76" s="5">
        <v>10</v>
      </c>
      <c r="C76" s="4" t="s">
        <v>495</v>
      </c>
      <c r="D76" s="35" t="s">
        <v>882</v>
      </c>
      <c r="E76" s="36">
        <v>0</v>
      </c>
    </row>
    <row r="77" spans="1:5" x14ac:dyDescent="0.25">
      <c r="A77" s="12" t="s">
        <v>75</v>
      </c>
      <c r="B77" s="5">
        <v>8</v>
      </c>
      <c r="C77" s="4" t="s">
        <v>496</v>
      </c>
      <c r="D77" s="36">
        <v>0</v>
      </c>
      <c r="E77" s="36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36">
        <v>86.2</v>
      </c>
      <c r="E78" s="36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36">
        <v>0</v>
      </c>
      <c r="E79" s="36">
        <v>2334.3000000000002</v>
      </c>
    </row>
    <row r="80" spans="1:5" x14ac:dyDescent="0.25">
      <c r="A80" s="12" t="s">
        <v>78</v>
      </c>
      <c r="B80" s="5">
        <v>10</v>
      </c>
      <c r="C80" s="4" t="s">
        <v>499</v>
      </c>
      <c r="D80" s="35" t="s">
        <v>882</v>
      </c>
      <c r="E80" s="36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36">
        <v>44.29</v>
      </c>
      <c r="E81" s="36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36">
        <v>18573.39</v>
      </c>
      <c r="E82" s="36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36">
        <v>298.63</v>
      </c>
      <c r="E83" s="36">
        <v>681.06</v>
      </c>
    </row>
    <row r="84" spans="1:5" x14ac:dyDescent="0.25">
      <c r="A84" s="12" t="s">
        <v>82</v>
      </c>
      <c r="B84" s="5">
        <v>1</v>
      </c>
      <c r="C84" s="4" t="s">
        <v>503</v>
      </c>
      <c r="D84" s="36">
        <v>25875.13</v>
      </c>
      <c r="E84" s="36">
        <v>3706.03</v>
      </c>
    </row>
    <row r="85" spans="1:5" x14ac:dyDescent="0.25">
      <c r="A85" s="12" t="s">
        <v>83</v>
      </c>
      <c r="B85" s="5">
        <v>11</v>
      </c>
      <c r="C85" s="4" t="s">
        <v>504</v>
      </c>
      <c r="D85" s="36">
        <v>54393.84</v>
      </c>
      <c r="E85" s="36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36">
        <v>7529.64</v>
      </c>
      <c r="E86" s="36">
        <v>3000.71</v>
      </c>
    </row>
    <row r="87" spans="1:5" x14ac:dyDescent="0.25">
      <c r="A87" s="12" t="s">
        <v>85</v>
      </c>
      <c r="B87" s="5">
        <v>3</v>
      </c>
      <c r="C87" s="4" t="s">
        <v>506</v>
      </c>
      <c r="D87" s="36">
        <v>31214.59</v>
      </c>
      <c r="E87" s="36">
        <v>1466.81</v>
      </c>
    </row>
    <row r="88" spans="1:5" x14ac:dyDescent="0.25">
      <c r="A88" s="12" t="s">
        <v>86</v>
      </c>
      <c r="B88" s="5">
        <v>2</v>
      </c>
      <c r="C88" s="4" t="s">
        <v>510</v>
      </c>
      <c r="D88" s="36">
        <v>10416.93</v>
      </c>
      <c r="E88" s="36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36">
        <v>5624.64</v>
      </c>
      <c r="E89" s="36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36">
        <v>18507.96</v>
      </c>
      <c r="E90" s="36">
        <v>4948.5</v>
      </c>
    </row>
    <row r="91" spans="1:5" x14ac:dyDescent="0.25">
      <c r="A91" s="12" t="s">
        <v>89</v>
      </c>
      <c r="B91" s="5">
        <v>7</v>
      </c>
      <c r="C91" s="4" t="s">
        <v>512</v>
      </c>
      <c r="D91" s="36">
        <v>315.27</v>
      </c>
      <c r="E91" s="36">
        <v>1839.68</v>
      </c>
    </row>
    <row r="92" spans="1:5" x14ac:dyDescent="0.25">
      <c r="A92" s="12" t="s">
        <v>90</v>
      </c>
      <c r="B92" s="5">
        <v>7</v>
      </c>
      <c r="C92" s="4" t="s">
        <v>508</v>
      </c>
      <c r="D92" s="36">
        <v>17187.34</v>
      </c>
      <c r="E92" s="36">
        <v>1135.74</v>
      </c>
    </row>
    <row r="93" spans="1:5" x14ac:dyDescent="0.25">
      <c r="A93" s="12" t="s">
        <v>91</v>
      </c>
      <c r="B93" s="5">
        <v>4</v>
      </c>
      <c r="C93" s="4" t="s">
        <v>509</v>
      </c>
      <c r="D93" s="36">
        <v>15407.06</v>
      </c>
      <c r="E93" s="36">
        <v>0</v>
      </c>
    </row>
    <row r="94" spans="1:5" x14ac:dyDescent="0.25">
      <c r="A94" s="12" t="s">
        <v>92</v>
      </c>
      <c r="B94" s="5">
        <v>6</v>
      </c>
      <c r="C94" s="4" t="s">
        <v>513</v>
      </c>
      <c r="D94" s="36">
        <v>142.09</v>
      </c>
      <c r="E94" s="36">
        <v>3821.59</v>
      </c>
    </row>
    <row r="95" spans="1:5" x14ac:dyDescent="0.25">
      <c r="A95" s="12" t="s">
        <v>93</v>
      </c>
      <c r="B95" s="5">
        <v>3</v>
      </c>
      <c r="C95" s="4" t="s">
        <v>514</v>
      </c>
      <c r="D95" s="36">
        <v>33.17</v>
      </c>
      <c r="E95" s="36">
        <v>3826.63</v>
      </c>
    </row>
    <row r="96" spans="1:5" x14ac:dyDescent="0.25">
      <c r="A96" s="12" t="s">
        <v>94</v>
      </c>
      <c r="B96" s="5">
        <v>2</v>
      </c>
      <c r="C96" s="4" t="s">
        <v>515</v>
      </c>
      <c r="D96" s="36">
        <v>0</v>
      </c>
      <c r="E96" s="36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36">
        <v>1304.33</v>
      </c>
      <c r="E97" s="36">
        <v>0</v>
      </c>
    </row>
    <row r="98" spans="1:5" x14ac:dyDescent="0.25">
      <c r="A98" s="12" t="s">
        <v>96</v>
      </c>
      <c r="B98" s="5">
        <v>11</v>
      </c>
      <c r="C98" s="4" t="s">
        <v>904</v>
      </c>
      <c r="D98" s="36">
        <v>0</v>
      </c>
      <c r="E98" s="36">
        <v>2822.05</v>
      </c>
    </row>
    <row r="99" spans="1:5" x14ac:dyDescent="0.25">
      <c r="A99" s="12" t="s">
        <v>97</v>
      </c>
      <c r="B99" s="5">
        <v>2</v>
      </c>
      <c r="C99" s="4" t="s">
        <v>517</v>
      </c>
      <c r="D99" s="36">
        <v>20846.04</v>
      </c>
      <c r="E99" s="36">
        <v>4708.6899999999996</v>
      </c>
    </row>
    <row r="100" spans="1:5" x14ac:dyDescent="0.25">
      <c r="A100" s="12" t="s">
        <v>98</v>
      </c>
      <c r="B100" s="5">
        <v>10</v>
      </c>
      <c r="C100" s="4" t="s">
        <v>518</v>
      </c>
      <c r="D100" s="36">
        <v>98807.23</v>
      </c>
      <c r="E100" s="36">
        <v>17476.77</v>
      </c>
    </row>
    <row r="101" spans="1:5" x14ac:dyDescent="0.25">
      <c r="A101" s="12" t="s">
        <v>99</v>
      </c>
      <c r="B101" s="5">
        <v>9</v>
      </c>
      <c r="C101" s="4" t="s">
        <v>519</v>
      </c>
      <c r="D101" s="36">
        <v>6360.52</v>
      </c>
      <c r="E101" s="36">
        <v>0</v>
      </c>
    </row>
    <row r="102" spans="1:5" x14ac:dyDescent="0.25">
      <c r="A102" s="12" t="s">
        <v>100</v>
      </c>
      <c r="B102" s="5">
        <v>2</v>
      </c>
      <c r="C102" s="4" t="s">
        <v>520</v>
      </c>
      <c r="D102" s="36">
        <v>38132.19</v>
      </c>
      <c r="E102" s="36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36">
        <v>18572.099999999999</v>
      </c>
      <c r="E103" s="36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35" t="s">
        <v>882</v>
      </c>
      <c r="E104" s="36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36">
        <v>530.42999999999995</v>
      </c>
      <c r="E105" s="36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36">
        <v>0</v>
      </c>
      <c r="E106" s="36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36">
        <v>27661.81</v>
      </c>
      <c r="E107" s="36">
        <v>1302.6600000000001</v>
      </c>
    </row>
    <row r="108" spans="1:5" x14ac:dyDescent="0.25">
      <c r="A108" s="12" t="s">
        <v>106</v>
      </c>
      <c r="B108" s="5">
        <v>11</v>
      </c>
      <c r="C108" s="4" t="s">
        <v>526</v>
      </c>
      <c r="D108" s="36">
        <v>551.69000000000005</v>
      </c>
      <c r="E108" s="36">
        <v>31.91</v>
      </c>
    </row>
    <row r="109" spans="1:5" x14ac:dyDescent="0.25">
      <c r="A109" s="12" t="s">
        <v>107</v>
      </c>
      <c r="B109" s="5">
        <v>1</v>
      </c>
      <c r="C109" s="4" t="s">
        <v>527</v>
      </c>
      <c r="D109" s="36">
        <v>39428.42</v>
      </c>
      <c r="E109" s="36">
        <v>19139.419999999998</v>
      </c>
    </row>
    <row r="110" spans="1:5" x14ac:dyDescent="0.25">
      <c r="A110" s="12" t="s">
        <v>108</v>
      </c>
      <c r="B110" s="5">
        <v>11</v>
      </c>
      <c r="C110" s="4" t="s">
        <v>528</v>
      </c>
      <c r="D110" s="36">
        <v>0</v>
      </c>
      <c r="E110" s="36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36">
        <v>0</v>
      </c>
      <c r="E111" s="36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36">
        <v>8602.89</v>
      </c>
      <c r="E112" s="36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36">
        <v>0</v>
      </c>
      <c r="E113" s="36">
        <v>0</v>
      </c>
    </row>
    <row r="114" spans="1:5" x14ac:dyDescent="0.25">
      <c r="A114" s="12" t="s">
        <v>112</v>
      </c>
      <c r="B114" s="5">
        <v>5</v>
      </c>
      <c r="C114" s="4" t="s">
        <v>532</v>
      </c>
      <c r="D114" s="36">
        <v>0</v>
      </c>
      <c r="E114" s="36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36">
        <v>17</v>
      </c>
      <c r="E115" s="36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36">
        <v>0</v>
      </c>
      <c r="E116" s="36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36">
        <v>583.6</v>
      </c>
      <c r="E117" s="36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36">
        <v>197.42</v>
      </c>
      <c r="E118" s="36">
        <v>30521.07</v>
      </c>
    </row>
    <row r="119" spans="1:5" x14ac:dyDescent="0.25">
      <c r="A119" s="12" t="s">
        <v>117</v>
      </c>
      <c r="B119" s="5">
        <v>2</v>
      </c>
      <c r="C119" s="4" t="s">
        <v>537</v>
      </c>
      <c r="D119" s="36">
        <v>895.92</v>
      </c>
      <c r="E119" s="36">
        <v>554.74</v>
      </c>
    </row>
    <row r="120" spans="1:5" x14ac:dyDescent="0.25">
      <c r="A120" s="12" t="s">
        <v>118</v>
      </c>
      <c r="B120" s="5">
        <v>2</v>
      </c>
      <c r="C120" s="4" t="s">
        <v>538</v>
      </c>
      <c r="D120" s="36">
        <v>17356.3</v>
      </c>
      <c r="E120" s="36">
        <v>6120.13</v>
      </c>
    </row>
    <row r="121" spans="1:5" x14ac:dyDescent="0.25">
      <c r="A121" s="12" t="s">
        <v>119</v>
      </c>
      <c r="B121" s="5">
        <v>1</v>
      </c>
      <c r="C121" s="4" t="s">
        <v>539</v>
      </c>
      <c r="D121" s="36">
        <v>8043.18</v>
      </c>
      <c r="E121" s="36">
        <v>7203.7</v>
      </c>
    </row>
    <row r="122" spans="1:5" x14ac:dyDescent="0.25">
      <c r="A122" s="12" t="s">
        <v>120</v>
      </c>
      <c r="B122" s="5">
        <v>1</v>
      </c>
      <c r="C122" s="4" t="s">
        <v>540</v>
      </c>
      <c r="D122" s="36">
        <v>71691.05</v>
      </c>
      <c r="E122" s="36">
        <v>10028.67</v>
      </c>
    </row>
    <row r="123" spans="1:5" x14ac:dyDescent="0.25">
      <c r="A123" s="12" t="s">
        <v>121</v>
      </c>
      <c r="B123" s="5">
        <v>11</v>
      </c>
      <c r="C123" s="4" t="s">
        <v>541</v>
      </c>
      <c r="D123" s="36">
        <v>8777.19</v>
      </c>
      <c r="E123" s="36">
        <v>0</v>
      </c>
    </row>
    <row r="124" spans="1:5" x14ac:dyDescent="0.25">
      <c r="A124" s="12" t="s">
        <v>122</v>
      </c>
      <c r="B124" s="5">
        <v>6</v>
      </c>
      <c r="C124" s="4" t="s">
        <v>542</v>
      </c>
      <c r="D124" s="36">
        <v>0</v>
      </c>
      <c r="E124" s="36">
        <v>3275.37</v>
      </c>
    </row>
    <row r="125" spans="1:5" x14ac:dyDescent="0.25">
      <c r="A125" s="12" t="s">
        <v>123</v>
      </c>
      <c r="B125" s="5">
        <v>4</v>
      </c>
      <c r="C125" s="4" t="s">
        <v>543</v>
      </c>
      <c r="D125" s="36">
        <v>2450.88</v>
      </c>
      <c r="E125" s="36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36">
        <v>1046.53</v>
      </c>
      <c r="E126" s="36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36">
        <v>0</v>
      </c>
      <c r="E127" s="36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36">
        <v>2950.54</v>
      </c>
      <c r="E128" s="36">
        <v>841.69</v>
      </c>
    </row>
    <row r="129" spans="1:5" x14ac:dyDescent="0.25">
      <c r="A129" s="12" t="s">
        <v>127</v>
      </c>
      <c r="B129" s="5">
        <v>7</v>
      </c>
      <c r="C129" s="4" t="s">
        <v>547</v>
      </c>
      <c r="D129" s="36">
        <v>0</v>
      </c>
      <c r="E129" s="36">
        <v>0</v>
      </c>
    </row>
    <row r="130" spans="1:5" x14ac:dyDescent="0.25">
      <c r="A130" s="12" t="s">
        <v>128</v>
      </c>
      <c r="B130" s="5">
        <v>8</v>
      </c>
      <c r="C130" s="4" t="s">
        <v>548</v>
      </c>
      <c r="D130" s="36">
        <v>25.81</v>
      </c>
      <c r="E130" s="36">
        <v>0</v>
      </c>
    </row>
    <row r="131" spans="1:5" x14ac:dyDescent="0.25">
      <c r="A131" s="12" t="s">
        <v>129</v>
      </c>
      <c r="B131" s="5">
        <v>10</v>
      </c>
      <c r="C131" s="4" t="s">
        <v>549</v>
      </c>
      <c r="D131" s="35" t="s">
        <v>882</v>
      </c>
      <c r="E131" s="36">
        <v>0</v>
      </c>
    </row>
    <row r="132" spans="1:5" x14ac:dyDescent="0.25">
      <c r="A132" s="12" t="s">
        <v>130</v>
      </c>
      <c r="B132" s="5">
        <v>10</v>
      </c>
      <c r="C132" s="4" t="s">
        <v>550</v>
      </c>
      <c r="D132" s="35" t="s">
        <v>882</v>
      </c>
      <c r="E132" s="36">
        <v>0</v>
      </c>
    </row>
    <row r="133" spans="1:5" x14ac:dyDescent="0.25">
      <c r="A133" s="12" t="s">
        <v>131</v>
      </c>
      <c r="B133" s="5">
        <v>1</v>
      </c>
      <c r="C133" s="4" t="s">
        <v>551</v>
      </c>
      <c r="D133" s="36">
        <v>0</v>
      </c>
      <c r="E133" s="36">
        <v>0</v>
      </c>
    </row>
    <row r="134" spans="1:5" x14ac:dyDescent="0.25">
      <c r="A134" s="12" t="s">
        <v>132</v>
      </c>
      <c r="B134" s="5">
        <v>11</v>
      </c>
      <c r="C134" s="4" t="s">
        <v>552</v>
      </c>
      <c r="D134" s="36">
        <v>3317.53</v>
      </c>
      <c r="E134" s="36">
        <v>0</v>
      </c>
    </row>
    <row r="135" spans="1:5" x14ac:dyDescent="0.25">
      <c r="A135" s="12" t="s">
        <v>133</v>
      </c>
      <c r="B135" s="5">
        <v>8</v>
      </c>
      <c r="C135" s="4" t="s">
        <v>553</v>
      </c>
      <c r="D135" s="36">
        <v>0</v>
      </c>
      <c r="E135" s="36">
        <v>0</v>
      </c>
    </row>
    <row r="136" spans="1:5" x14ac:dyDescent="0.25">
      <c r="A136" s="12" t="s">
        <v>134</v>
      </c>
      <c r="B136" s="5">
        <v>1</v>
      </c>
      <c r="C136" s="4" t="s">
        <v>554</v>
      </c>
      <c r="D136" s="36">
        <v>10855</v>
      </c>
      <c r="E136" s="36">
        <v>3384.55</v>
      </c>
    </row>
    <row r="137" spans="1:5" x14ac:dyDescent="0.25">
      <c r="A137" s="12" t="s">
        <v>135</v>
      </c>
      <c r="B137" s="5">
        <v>10</v>
      </c>
      <c r="C137" s="4" t="s">
        <v>555</v>
      </c>
      <c r="D137" s="35" t="s">
        <v>882</v>
      </c>
      <c r="E137" s="36">
        <v>0</v>
      </c>
    </row>
    <row r="138" spans="1:5" x14ac:dyDescent="0.25">
      <c r="A138" s="12" t="s">
        <v>136</v>
      </c>
      <c r="B138" s="5">
        <v>11</v>
      </c>
      <c r="C138" s="4" t="s">
        <v>556</v>
      </c>
      <c r="D138" s="36">
        <v>0</v>
      </c>
      <c r="E138" s="36">
        <v>0</v>
      </c>
    </row>
    <row r="139" spans="1:5" x14ac:dyDescent="0.25">
      <c r="A139" s="12" t="s">
        <v>137</v>
      </c>
      <c r="B139" s="5">
        <v>7</v>
      </c>
      <c r="C139" s="4" t="s">
        <v>557</v>
      </c>
      <c r="D139" s="36">
        <v>91619.8</v>
      </c>
      <c r="E139" s="36">
        <v>30568.35</v>
      </c>
    </row>
    <row r="140" spans="1:5" x14ac:dyDescent="0.25">
      <c r="A140" s="12" t="s">
        <v>138</v>
      </c>
      <c r="B140" s="5">
        <v>6</v>
      </c>
      <c r="C140" s="4" t="s">
        <v>558</v>
      </c>
      <c r="D140" s="36">
        <v>0</v>
      </c>
      <c r="E140" s="36">
        <v>0</v>
      </c>
    </row>
    <row r="141" spans="1:5" x14ac:dyDescent="0.25">
      <c r="A141" s="12" t="s">
        <v>139</v>
      </c>
      <c r="B141" s="5">
        <v>1</v>
      </c>
      <c r="C141" s="4" t="s">
        <v>559</v>
      </c>
      <c r="D141" s="36">
        <v>1442.58</v>
      </c>
      <c r="E141" s="36">
        <v>8809.36</v>
      </c>
    </row>
    <row r="142" spans="1:5" x14ac:dyDescent="0.25">
      <c r="A142" s="12" t="s">
        <v>140</v>
      </c>
      <c r="B142" s="5">
        <v>1</v>
      </c>
      <c r="C142" s="4" t="s">
        <v>560</v>
      </c>
      <c r="D142" s="36">
        <v>10032.549999999999</v>
      </c>
      <c r="E142" s="36">
        <v>2948.57</v>
      </c>
    </row>
    <row r="143" spans="1:5" x14ac:dyDescent="0.25">
      <c r="A143" s="12" t="s">
        <v>141</v>
      </c>
      <c r="B143" s="5">
        <v>10</v>
      </c>
      <c r="C143" s="4" t="s">
        <v>561</v>
      </c>
      <c r="D143" s="36">
        <v>36419.68</v>
      </c>
      <c r="E143" s="36">
        <v>0</v>
      </c>
    </row>
    <row r="144" spans="1:5" x14ac:dyDescent="0.25">
      <c r="A144" s="12" t="s">
        <v>142</v>
      </c>
      <c r="B144" s="5">
        <v>8</v>
      </c>
      <c r="C144" s="4" t="s">
        <v>853</v>
      </c>
      <c r="D144" s="36">
        <v>0</v>
      </c>
      <c r="E144" s="36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36">
        <v>22505.58</v>
      </c>
      <c r="E145" s="36">
        <v>3230.22</v>
      </c>
    </row>
    <row r="146" spans="1:5" x14ac:dyDescent="0.25">
      <c r="A146" s="12" t="s">
        <v>144</v>
      </c>
      <c r="B146" s="5">
        <v>6</v>
      </c>
      <c r="C146" s="4" t="s">
        <v>563</v>
      </c>
      <c r="D146" s="36">
        <v>2927.68</v>
      </c>
      <c r="E146" s="36">
        <v>2654.49</v>
      </c>
    </row>
    <row r="147" spans="1:5" x14ac:dyDescent="0.25">
      <c r="A147" s="12" t="s">
        <v>145</v>
      </c>
      <c r="B147" s="5">
        <v>6</v>
      </c>
      <c r="C147" s="4" t="s">
        <v>564</v>
      </c>
      <c r="D147" s="36">
        <v>2756.77</v>
      </c>
      <c r="E147" s="36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36">
        <v>4413.47</v>
      </c>
      <c r="E148" s="36">
        <v>4559.53</v>
      </c>
    </row>
    <row r="149" spans="1:5" x14ac:dyDescent="0.25">
      <c r="A149" s="12" t="s">
        <v>147</v>
      </c>
      <c r="B149" s="5">
        <v>12</v>
      </c>
      <c r="C149" s="4" t="s">
        <v>566</v>
      </c>
      <c r="D149" s="36">
        <v>0</v>
      </c>
      <c r="E149" s="36">
        <v>0</v>
      </c>
    </row>
    <row r="150" spans="1:5" x14ac:dyDescent="0.25">
      <c r="A150" s="3" t="s">
        <v>852</v>
      </c>
      <c r="B150" s="5">
        <v>6</v>
      </c>
      <c r="C150" s="4" t="s">
        <v>851</v>
      </c>
      <c r="D150" s="36">
        <v>165.26</v>
      </c>
      <c r="E150" s="36">
        <v>0</v>
      </c>
    </row>
    <row r="151" spans="1:5" x14ac:dyDescent="0.25">
      <c r="A151" s="12" t="s">
        <v>148</v>
      </c>
      <c r="B151" s="5">
        <v>3</v>
      </c>
      <c r="C151" s="4" t="s">
        <v>567</v>
      </c>
      <c r="D151" s="36">
        <v>922.56</v>
      </c>
      <c r="E151" s="36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36">
        <v>0</v>
      </c>
      <c r="E152" s="36">
        <v>28.17</v>
      </c>
    </row>
    <row r="153" spans="1:5" x14ac:dyDescent="0.25">
      <c r="A153" s="12" t="s">
        <v>150</v>
      </c>
      <c r="B153" s="5">
        <v>4</v>
      </c>
      <c r="C153" s="4" t="s">
        <v>569</v>
      </c>
      <c r="D153" s="36">
        <v>0</v>
      </c>
      <c r="E153" s="36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36">
        <v>41736.18</v>
      </c>
      <c r="E154" s="36">
        <v>0</v>
      </c>
    </row>
    <row r="155" spans="1:5" x14ac:dyDescent="0.25">
      <c r="A155" s="19" t="s">
        <v>890</v>
      </c>
      <c r="B155" s="17">
        <v>6</v>
      </c>
      <c r="C155" s="4" t="s">
        <v>891</v>
      </c>
      <c r="D155" s="36">
        <v>3470.69</v>
      </c>
      <c r="E155" s="36">
        <v>1618.27</v>
      </c>
    </row>
    <row r="156" spans="1:5" x14ac:dyDescent="0.25">
      <c r="A156" s="12" t="s">
        <v>152</v>
      </c>
      <c r="B156" s="5">
        <v>6</v>
      </c>
      <c r="C156" s="4" t="s">
        <v>571</v>
      </c>
      <c r="D156" s="36">
        <v>15383.14</v>
      </c>
      <c r="E156" s="36">
        <v>5099.3599999999997</v>
      </c>
    </row>
    <row r="157" spans="1:5" x14ac:dyDescent="0.25">
      <c r="A157" s="12" t="s">
        <v>153</v>
      </c>
      <c r="B157" s="5">
        <v>6</v>
      </c>
      <c r="C157" s="4" t="s">
        <v>572</v>
      </c>
      <c r="D157" s="36">
        <v>586.91999999999996</v>
      </c>
      <c r="E157" s="36">
        <v>1335.25</v>
      </c>
    </row>
    <row r="158" spans="1:5" x14ac:dyDescent="0.25">
      <c r="A158" s="12" t="s">
        <v>154</v>
      </c>
      <c r="B158" s="5">
        <v>7</v>
      </c>
      <c r="C158" s="4" t="s">
        <v>574</v>
      </c>
      <c r="D158" s="36">
        <v>47231.199999999997</v>
      </c>
      <c r="E158" s="36">
        <v>931.89</v>
      </c>
    </row>
    <row r="159" spans="1:5" x14ac:dyDescent="0.25">
      <c r="A159" s="12" t="s">
        <v>155</v>
      </c>
      <c r="B159" s="5">
        <v>7</v>
      </c>
      <c r="C159" s="4" t="s">
        <v>573</v>
      </c>
      <c r="D159" s="36">
        <v>0</v>
      </c>
      <c r="E159" s="36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36">
        <v>40268.51</v>
      </c>
      <c r="E160" s="36">
        <v>4228.75</v>
      </c>
    </row>
    <row r="161" spans="1:5" x14ac:dyDescent="0.25">
      <c r="A161" s="12" t="s">
        <v>157</v>
      </c>
      <c r="B161" s="5">
        <v>12</v>
      </c>
      <c r="C161" s="4" t="s">
        <v>576</v>
      </c>
      <c r="D161" s="36">
        <v>80.78</v>
      </c>
      <c r="E161" s="36">
        <v>589.5</v>
      </c>
    </row>
    <row r="162" spans="1:5" x14ac:dyDescent="0.25">
      <c r="A162" s="12" t="s">
        <v>158</v>
      </c>
      <c r="B162" s="5">
        <v>6</v>
      </c>
      <c r="C162" s="4" t="s">
        <v>577</v>
      </c>
      <c r="D162" s="36">
        <v>13176.05</v>
      </c>
      <c r="E162" s="36">
        <v>1381.99</v>
      </c>
    </row>
    <row r="163" spans="1:5" x14ac:dyDescent="0.25">
      <c r="A163" s="12" t="s">
        <v>159</v>
      </c>
      <c r="B163" s="5">
        <v>4</v>
      </c>
      <c r="C163" s="4" t="s">
        <v>578</v>
      </c>
      <c r="D163" s="36">
        <v>230.15</v>
      </c>
      <c r="E163" s="36">
        <v>0</v>
      </c>
    </row>
    <row r="164" spans="1:5" x14ac:dyDescent="0.25">
      <c r="A164" s="12" t="s">
        <v>160</v>
      </c>
      <c r="B164" s="5">
        <v>5</v>
      </c>
      <c r="C164" s="4" t="s">
        <v>579</v>
      </c>
      <c r="D164" s="36">
        <v>0</v>
      </c>
      <c r="E164" s="36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36">
        <v>7749.66</v>
      </c>
      <c r="E165" s="36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36">
        <v>1531</v>
      </c>
      <c r="E166" s="36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36">
        <v>123247.85</v>
      </c>
      <c r="E167" s="36">
        <v>32135.68</v>
      </c>
    </row>
    <row r="168" spans="1:5" x14ac:dyDescent="0.25">
      <c r="A168" s="12" t="s">
        <v>164</v>
      </c>
      <c r="B168" s="5">
        <v>2</v>
      </c>
      <c r="C168" s="4" t="s">
        <v>583</v>
      </c>
      <c r="D168" s="36">
        <v>3043.55</v>
      </c>
      <c r="E168" s="36">
        <v>233.58</v>
      </c>
    </row>
    <row r="169" spans="1:5" x14ac:dyDescent="0.25">
      <c r="A169" s="12" t="s">
        <v>165</v>
      </c>
      <c r="B169" s="5">
        <v>2</v>
      </c>
      <c r="C169" s="4" t="s">
        <v>584</v>
      </c>
      <c r="D169" s="36">
        <v>0</v>
      </c>
      <c r="E169" s="36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36">
        <v>270</v>
      </c>
      <c r="E170" s="36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36">
        <v>511.58</v>
      </c>
      <c r="E171" s="36">
        <v>1511.02</v>
      </c>
    </row>
    <row r="172" spans="1:5" x14ac:dyDescent="0.25">
      <c r="A172" s="12" t="s">
        <v>168</v>
      </c>
      <c r="B172" s="5">
        <v>1</v>
      </c>
      <c r="C172" s="4" t="s">
        <v>587</v>
      </c>
      <c r="D172" s="36">
        <v>296597.12</v>
      </c>
      <c r="E172" s="36">
        <v>27245.11</v>
      </c>
    </row>
    <row r="173" spans="1:5" x14ac:dyDescent="0.25">
      <c r="A173" s="12" t="s">
        <v>169</v>
      </c>
      <c r="B173" s="5">
        <v>1</v>
      </c>
      <c r="C173" s="4" t="s">
        <v>588</v>
      </c>
      <c r="D173" s="36">
        <v>1217.48</v>
      </c>
      <c r="E173" s="36">
        <v>9240</v>
      </c>
    </row>
    <row r="174" spans="1:5" x14ac:dyDescent="0.25">
      <c r="A174" s="12" t="s">
        <v>170</v>
      </c>
      <c r="B174" s="5">
        <v>6</v>
      </c>
      <c r="C174" s="4" t="s">
        <v>589</v>
      </c>
      <c r="D174" s="36">
        <v>4785.68</v>
      </c>
      <c r="E174" s="36">
        <v>4794.05</v>
      </c>
    </row>
    <row r="175" spans="1:5" x14ac:dyDescent="0.25">
      <c r="A175" s="12" t="s">
        <v>171</v>
      </c>
      <c r="B175" s="5">
        <v>7</v>
      </c>
      <c r="C175" s="4" t="s">
        <v>590</v>
      </c>
      <c r="D175" s="36">
        <v>0</v>
      </c>
      <c r="E175" s="36">
        <v>1246.94</v>
      </c>
    </row>
    <row r="176" spans="1:5" x14ac:dyDescent="0.25">
      <c r="A176" s="12" t="s">
        <v>172</v>
      </c>
      <c r="B176" s="5">
        <v>3</v>
      </c>
      <c r="C176" s="4" t="s">
        <v>591</v>
      </c>
      <c r="D176" s="36">
        <v>4084.86</v>
      </c>
      <c r="E176" s="36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36">
        <v>751.51</v>
      </c>
      <c r="E177" s="36">
        <v>2413.52</v>
      </c>
    </row>
    <row r="178" spans="1:5" x14ac:dyDescent="0.25">
      <c r="A178" s="12" t="s">
        <v>174</v>
      </c>
      <c r="B178" s="5">
        <v>6</v>
      </c>
      <c r="C178" s="4" t="s">
        <v>593</v>
      </c>
      <c r="D178" s="36">
        <v>11746.81</v>
      </c>
      <c r="E178" s="36">
        <v>5169.18</v>
      </c>
    </row>
    <row r="179" spans="1:5" x14ac:dyDescent="0.25">
      <c r="A179" s="12" t="s">
        <v>175</v>
      </c>
      <c r="B179" s="5">
        <v>7</v>
      </c>
      <c r="C179" s="4" t="s">
        <v>594</v>
      </c>
      <c r="D179" s="36">
        <v>0</v>
      </c>
      <c r="E179" s="36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36">
        <v>28059.54</v>
      </c>
      <c r="E180" s="36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36">
        <v>1.17</v>
      </c>
      <c r="E181" s="36">
        <v>24791.599999999999</v>
      </c>
    </row>
    <row r="182" spans="1:5" x14ac:dyDescent="0.25">
      <c r="A182" s="12" t="s">
        <v>178</v>
      </c>
      <c r="B182" s="5">
        <v>10</v>
      </c>
      <c r="C182" s="4" t="s">
        <v>598</v>
      </c>
      <c r="D182" s="35" t="s">
        <v>882</v>
      </c>
      <c r="E182" s="35" t="s">
        <v>882</v>
      </c>
    </row>
    <row r="183" spans="1:5" x14ac:dyDescent="0.25">
      <c r="A183" s="12" t="s">
        <v>179</v>
      </c>
      <c r="B183" s="5">
        <v>4</v>
      </c>
      <c r="C183" s="4" t="s">
        <v>596</v>
      </c>
      <c r="D183" s="36">
        <v>4946.28</v>
      </c>
      <c r="E183" s="36">
        <v>0</v>
      </c>
    </row>
    <row r="184" spans="1:5" x14ac:dyDescent="0.25">
      <c r="A184" s="12" t="s">
        <v>180</v>
      </c>
      <c r="B184" s="5">
        <v>1</v>
      </c>
      <c r="C184" s="4" t="s">
        <v>599</v>
      </c>
      <c r="D184" s="36">
        <v>4.09</v>
      </c>
      <c r="E184" s="36">
        <v>3.08</v>
      </c>
    </row>
    <row r="185" spans="1:5" x14ac:dyDescent="0.25">
      <c r="A185" s="12" t="s">
        <v>181</v>
      </c>
      <c r="B185" s="5">
        <v>2</v>
      </c>
      <c r="C185" s="4" t="s">
        <v>600</v>
      </c>
      <c r="D185" s="36">
        <v>799.87</v>
      </c>
      <c r="E185" s="36">
        <v>5284.67</v>
      </c>
    </row>
    <row r="186" spans="1:5" x14ac:dyDescent="0.25">
      <c r="A186" s="12" t="s">
        <v>182</v>
      </c>
      <c r="B186" s="5">
        <v>2</v>
      </c>
      <c r="C186" s="4" t="s">
        <v>601</v>
      </c>
      <c r="D186" s="36">
        <v>7685.47</v>
      </c>
      <c r="E186" s="36">
        <v>0</v>
      </c>
    </row>
    <row r="187" spans="1:5" x14ac:dyDescent="0.25">
      <c r="A187" s="12" t="s">
        <v>183</v>
      </c>
      <c r="B187" s="5">
        <v>10</v>
      </c>
      <c r="C187" s="4" t="s">
        <v>602</v>
      </c>
      <c r="D187" s="35" t="s">
        <v>882</v>
      </c>
      <c r="E187" s="36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36">
        <v>0</v>
      </c>
      <c r="E188" s="36">
        <v>11041.46</v>
      </c>
    </row>
    <row r="189" spans="1:5" x14ac:dyDescent="0.25">
      <c r="A189" s="12" t="s">
        <v>185</v>
      </c>
      <c r="B189" s="5">
        <v>9</v>
      </c>
      <c r="C189" s="4" t="s">
        <v>604</v>
      </c>
      <c r="D189" s="36">
        <v>30743.51</v>
      </c>
      <c r="E189" s="36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36">
        <v>0</v>
      </c>
      <c r="E190" s="36">
        <v>3370.65</v>
      </c>
    </row>
    <row r="191" spans="1:5" x14ac:dyDescent="0.25">
      <c r="A191" s="12" t="s">
        <v>187</v>
      </c>
      <c r="B191" s="5">
        <v>8</v>
      </c>
      <c r="C191" s="4" t="s">
        <v>606</v>
      </c>
      <c r="D191" s="36">
        <v>2346.23</v>
      </c>
      <c r="E191" s="36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36">
        <v>193.71</v>
      </c>
      <c r="E192" s="36">
        <v>132.4</v>
      </c>
    </row>
    <row r="193" spans="1:5" x14ac:dyDescent="0.25">
      <c r="A193" s="12" t="s">
        <v>189</v>
      </c>
      <c r="B193" s="5">
        <v>2</v>
      </c>
      <c r="C193" s="4" t="s">
        <v>608</v>
      </c>
      <c r="D193" s="36">
        <v>1233.98</v>
      </c>
      <c r="E193" s="36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36">
        <v>398.57</v>
      </c>
      <c r="E194" s="36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36">
        <v>0</v>
      </c>
      <c r="E195" s="36">
        <v>1192.22</v>
      </c>
    </row>
    <row r="196" spans="1:5" x14ac:dyDescent="0.25">
      <c r="A196" s="12" t="s">
        <v>192</v>
      </c>
      <c r="B196" s="5">
        <v>5</v>
      </c>
      <c r="C196" s="4" t="s">
        <v>611</v>
      </c>
      <c r="D196" s="36">
        <v>4644.96</v>
      </c>
      <c r="E196" s="36">
        <v>592.22</v>
      </c>
    </row>
    <row r="197" spans="1:5" x14ac:dyDescent="0.25">
      <c r="A197" s="12" t="s">
        <v>193</v>
      </c>
      <c r="B197" s="5">
        <v>6</v>
      </c>
      <c r="C197" s="4" t="s">
        <v>612</v>
      </c>
      <c r="D197" s="36">
        <v>10982.06</v>
      </c>
      <c r="E197" s="36">
        <v>3750.1</v>
      </c>
    </row>
    <row r="198" spans="1:5" x14ac:dyDescent="0.25">
      <c r="A198" s="12" t="s">
        <v>194</v>
      </c>
      <c r="B198" s="5">
        <v>10</v>
      </c>
      <c r="C198" s="4" t="s">
        <v>613</v>
      </c>
      <c r="D198" s="35" t="s">
        <v>882</v>
      </c>
      <c r="E198" s="35" t="s">
        <v>882</v>
      </c>
    </row>
    <row r="199" spans="1:5" x14ac:dyDescent="0.25">
      <c r="A199" s="12" t="s">
        <v>195</v>
      </c>
      <c r="B199" s="5">
        <v>11</v>
      </c>
      <c r="C199" s="4" t="s">
        <v>614</v>
      </c>
      <c r="D199" s="36">
        <v>8703.15</v>
      </c>
      <c r="E199" s="36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36">
        <v>650.47</v>
      </c>
      <c r="E200" s="36">
        <v>3042.53</v>
      </c>
    </row>
    <row r="201" spans="1:5" x14ac:dyDescent="0.25">
      <c r="A201" s="12" t="s">
        <v>197</v>
      </c>
      <c r="B201" s="5">
        <v>2</v>
      </c>
      <c r="C201" s="4" t="s">
        <v>616</v>
      </c>
      <c r="D201" s="36">
        <v>542389.43000000005</v>
      </c>
      <c r="E201" s="36">
        <v>111055.37</v>
      </c>
    </row>
    <row r="202" spans="1:5" x14ac:dyDescent="0.25">
      <c r="A202" s="12" t="s">
        <v>198</v>
      </c>
      <c r="B202" s="5">
        <v>6</v>
      </c>
      <c r="C202" s="4" t="s">
        <v>617</v>
      </c>
      <c r="D202" s="36">
        <v>10681.08</v>
      </c>
      <c r="E202" s="36">
        <v>2743.08</v>
      </c>
    </row>
    <row r="203" spans="1:5" x14ac:dyDescent="0.25">
      <c r="A203" s="12" t="s">
        <v>199</v>
      </c>
      <c r="B203" s="5">
        <v>7</v>
      </c>
      <c r="C203" s="4" t="s">
        <v>618</v>
      </c>
      <c r="D203" s="36">
        <v>1376.04</v>
      </c>
      <c r="E203" s="36">
        <v>7640.03</v>
      </c>
    </row>
    <row r="204" spans="1:5" x14ac:dyDescent="0.25">
      <c r="A204" s="12" t="s">
        <v>200</v>
      </c>
      <c r="B204" s="5">
        <v>12</v>
      </c>
      <c r="C204" s="4" t="s">
        <v>619</v>
      </c>
      <c r="D204" s="36">
        <v>2220.46</v>
      </c>
      <c r="E204" s="36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36">
        <v>0</v>
      </c>
      <c r="E205" s="36">
        <v>1127.5999999999999</v>
      </c>
    </row>
    <row r="206" spans="1:5" x14ac:dyDescent="0.25">
      <c r="A206" s="12" t="s">
        <v>202</v>
      </c>
      <c r="B206" s="5">
        <v>9</v>
      </c>
      <c r="C206" s="4" t="s">
        <v>621</v>
      </c>
      <c r="D206" s="36">
        <v>8.11</v>
      </c>
      <c r="E206" s="36">
        <v>437.27</v>
      </c>
    </row>
    <row r="207" spans="1:5" x14ac:dyDescent="0.25">
      <c r="A207" s="12" t="s">
        <v>203</v>
      </c>
      <c r="B207" s="5">
        <v>8</v>
      </c>
      <c r="C207" s="4" t="s">
        <v>622</v>
      </c>
      <c r="D207" s="36">
        <v>10471.15</v>
      </c>
      <c r="E207" s="36">
        <v>3090.76</v>
      </c>
    </row>
    <row r="208" spans="1:5" x14ac:dyDescent="0.25">
      <c r="A208" s="12" t="s">
        <v>204</v>
      </c>
      <c r="B208" s="5">
        <v>8</v>
      </c>
      <c r="C208" s="4" t="s">
        <v>623</v>
      </c>
      <c r="D208" s="36">
        <v>15694.8</v>
      </c>
      <c r="E208" s="36">
        <v>0</v>
      </c>
    </row>
    <row r="209" spans="1:5" x14ac:dyDescent="0.25">
      <c r="A209" s="12" t="s">
        <v>205</v>
      </c>
      <c r="B209" s="5">
        <v>6</v>
      </c>
      <c r="C209" s="4" t="s">
        <v>624</v>
      </c>
      <c r="D209" s="36">
        <v>12695.87</v>
      </c>
      <c r="E209" s="36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36">
        <v>5092.3900000000003</v>
      </c>
      <c r="E210" s="36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36">
        <v>4772.01</v>
      </c>
      <c r="E211" s="36">
        <v>10898.03</v>
      </c>
    </row>
    <row r="212" spans="1:5" x14ac:dyDescent="0.25">
      <c r="A212" s="12" t="s">
        <v>208</v>
      </c>
      <c r="B212" s="5">
        <v>5</v>
      </c>
      <c r="C212" s="4" t="s">
        <v>627</v>
      </c>
      <c r="D212" s="36">
        <v>773.66</v>
      </c>
      <c r="E212" s="36">
        <v>5052.91</v>
      </c>
    </row>
    <row r="213" spans="1:5" x14ac:dyDescent="0.25">
      <c r="A213" s="12" t="s">
        <v>209</v>
      </c>
      <c r="B213" s="5">
        <v>6</v>
      </c>
      <c r="C213" s="4" t="s">
        <v>628</v>
      </c>
      <c r="D213" s="36">
        <v>473.72</v>
      </c>
      <c r="E213" s="36">
        <v>2227.6799999999998</v>
      </c>
    </row>
    <row r="214" spans="1:5" x14ac:dyDescent="0.25">
      <c r="A214" s="12" t="s">
        <v>210</v>
      </c>
      <c r="B214" s="5">
        <v>2</v>
      </c>
      <c r="C214" s="4" t="s">
        <v>629</v>
      </c>
      <c r="D214" s="36">
        <v>0</v>
      </c>
      <c r="E214" s="36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36">
        <v>13.14</v>
      </c>
      <c r="E215" s="36">
        <v>1759.78</v>
      </c>
    </row>
    <row r="216" spans="1:5" x14ac:dyDescent="0.25">
      <c r="A216" s="12" t="s">
        <v>212</v>
      </c>
      <c r="B216" s="5">
        <v>12</v>
      </c>
      <c r="C216" s="4" t="s">
        <v>631</v>
      </c>
      <c r="D216" s="36">
        <v>874.41</v>
      </c>
      <c r="E216" s="36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36">
        <v>6242.42</v>
      </c>
      <c r="E217" s="36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36">
        <v>6129.01</v>
      </c>
      <c r="E218" s="36">
        <v>1614.74</v>
      </c>
    </row>
    <row r="219" spans="1:5" x14ac:dyDescent="0.25">
      <c r="A219" s="12" t="s">
        <v>215</v>
      </c>
      <c r="B219" s="5">
        <v>8</v>
      </c>
      <c r="C219" s="4" t="s">
        <v>634</v>
      </c>
      <c r="D219" s="36">
        <v>0</v>
      </c>
      <c r="E219" s="36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36">
        <v>34549.730000000003</v>
      </c>
      <c r="E220" s="36">
        <v>0</v>
      </c>
    </row>
    <row r="221" spans="1:5" x14ac:dyDescent="0.25">
      <c r="A221" s="12" t="s">
        <v>217</v>
      </c>
      <c r="B221" s="5">
        <v>11</v>
      </c>
      <c r="C221" s="4" t="s">
        <v>636</v>
      </c>
      <c r="D221" s="36">
        <v>2367.0500000000002</v>
      </c>
      <c r="E221" s="36">
        <v>3514</v>
      </c>
    </row>
    <row r="222" spans="1:5" x14ac:dyDescent="0.25">
      <c r="A222" s="12" t="s">
        <v>218</v>
      </c>
      <c r="B222" s="5">
        <v>1</v>
      </c>
      <c r="C222" s="4" t="s">
        <v>637</v>
      </c>
      <c r="D222" s="36">
        <v>288.89</v>
      </c>
      <c r="E222" s="36">
        <v>1701.22</v>
      </c>
    </row>
    <row r="223" spans="1:5" x14ac:dyDescent="0.25">
      <c r="A223" s="12" t="s">
        <v>219</v>
      </c>
      <c r="B223" s="5">
        <v>12</v>
      </c>
      <c r="C223" s="4" t="s">
        <v>638</v>
      </c>
      <c r="D223" s="36">
        <v>0</v>
      </c>
      <c r="E223" s="36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36">
        <v>16799.689999999999</v>
      </c>
      <c r="E224" s="36">
        <v>348.56</v>
      </c>
    </row>
    <row r="225" spans="1:5" x14ac:dyDescent="0.25">
      <c r="A225" s="12" t="s">
        <v>221</v>
      </c>
      <c r="B225" s="5">
        <v>1</v>
      </c>
      <c r="C225" s="4" t="s">
        <v>640</v>
      </c>
      <c r="D225" s="36">
        <v>0</v>
      </c>
      <c r="E225" s="36">
        <v>523.20000000000005</v>
      </c>
    </row>
    <row r="226" spans="1:5" x14ac:dyDescent="0.25">
      <c r="A226" s="12" t="s">
        <v>222</v>
      </c>
      <c r="B226" s="5">
        <v>2</v>
      </c>
      <c r="C226" s="4" t="s">
        <v>641</v>
      </c>
      <c r="D226" s="36">
        <v>1802.05</v>
      </c>
      <c r="E226" s="36">
        <v>3573.12</v>
      </c>
    </row>
    <row r="227" spans="1:5" x14ac:dyDescent="0.25">
      <c r="A227" s="12" t="s">
        <v>223</v>
      </c>
      <c r="B227" s="5">
        <v>2</v>
      </c>
      <c r="C227" s="4" t="s">
        <v>642</v>
      </c>
      <c r="D227" s="36">
        <v>7669.38</v>
      </c>
      <c r="E227" s="36">
        <v>0</v>
      </c>
    </row>
    <row r="228" spans="1:5" x14ac:dyDescent="0.25">
      <c r="A228" s="12" t="s">
        <v>224</v>
      </c>
      <c r="B228" s="5">
        <v>1</v>
      </c>
      <c r="C228" s="4" t="s">
        <v>643</v>
      </c>
      <c r="D228" s="36">
        <v>3032624.86</v>
      </c>
      <c r="E228" s="36">
        <v>835614.33</v>
      </c>
    </row>
    <row r="229" spans="1:5" x14ac:dyDescent="0.25">
      <c r="A229" s="12" t="s">
        <v>225</v>
      </c>
      <c r="B229" s="5">
        <v>3</v>
      </c>
      <c r="C229" s="4" t="s">
        <v>644</v>
      </c>
      <c r="D229" s="36">
        <v>0</v>
      </c>
      <c r="E229" s="36">
        <v>0</v>
      </c>
    </row>
    <row r="230" spans="1:5" x14ac:dyDescent="0.25">
      <c r="A230" s="12" t="s">
        <v>226</v>
      </c>
      <c r="B230" s="5">
        <v>9</v>
      </c>
      <c r="C230" s="4" t="s">
        <v>645</v>
      </c>
      <c r="D230" s="36">
        <v>287.5</v>
      </c>
      <c r="E230" s="36">
        <v>0</v>
      </c>
    </row>
    <row r="231" spans="1:5" x14ac:dyDescent="0.25">
      <c r="A231" s="12" t="s">
        <v>227</v>
      </c>
      <c r="B231" s="5">
        <v>7</v>
      </c>
      <c r="C231" s="4" t="s">
        <v>646</v>
      </c>
      <c r="D231" s="36">
        <v>4969.8599999999997</v>
      </c>
      <c r="E231" s="36">
        <v>0</v>
      </c>
    </row>
    <row r="232" spans="1:5" x14ac:dyDescent="0.25">
      <c r="A232" s="12" t="s">
        <v>228</v>
      </c>
      <c r="B232" s="5">
        <v>10</v>
      </c>
      <c r="C232" s="4" t="s">
        <v>647</v>
      </c>
      <c r="D232" s="36">
        <v>6957.51</v>
      </c>
      <c r="E232" s="36">
        <v>0</v>
      </c>
    </row>
    <row r="233" spans="1:5" x14ac:dyDescent="0.25">
      <c r="A233" s="12" t="s">
        <v>229</v>
      </c>
      <c r="B233" s="5">
        <v>2</v>
      </c>
      <c r="C233" s="4" t="s">
        <v>648</v>
      </c>
      <c r="D233" s="36">
        <v>695.95</v>
      </c>
      <c r="E233" s="36">
        <v>686.05</v>
      </c>
    </row>
    <row r="234" spans="1:5" x14ac:dyDescent="0.25">
      <c r="A234" s="12" t="s">
        <v>230</v>
      </c>
      <c r="B234" s="5">
        <v>2</v>
      </c>
      <c r="C234" s="4" t="s">
        <v>649</v>
      </c>
      <c r="D234" s="35" t="s">
        <v>882</v>
      </c>
      <c r="E234" s="36">
        <v>3668</v>
      </c>
    </row>
    <row r="235" spans="1:5" x14ac:dyDescent="0.25">
      <c r="A235" s="12" t="s">
        <v>231</v>
      </c>
      <c r="B235" s="5">
        <v>5</v>
      </c>
      <c r="C235" s="4" t="s">
        <v>650</v>
      </c>
      <c r="D235" s="36">
        <v>4516.5600000000004</v>
      </c>
      <c r="E235" s="36">
        <v>4500.1099999999997</v>
      </c>
    </row>
    <row r="236" spans="1:5" x14ac:dyDescent="0.25">
      <c r="A236" s="12" t="s">
        <v>232</v>
      </c>
      <c r="B236" s="5">
        <v>2</v>
      </c>
      <c r="C236" s="4" t="s">
        <v>651</v>
      </c>
      <c r="D236" s="36">
        <v>58</v>
      </c>
      <c r="E236" s="36">
        <v>0</v>
      </c>
    </row>
    <row r="237" spans="1:5" x14ac:dyDescent="0.25">
      <c r="A237" s="12" t="s">
        <v>233</v>
      </c>
      <c r="B237" s="5">
        <v>9</v>
      </c>
      <c r="C237" s="4" t="s">
        <v>652</v>
      </c>
      <c r="D237" s="36">
        <v>7474.01</v>
      </c>
      <c r="E237" s="36">
        <v>160.01</v>
      </c>
    </row>
    <row r="238" spans="1:5" x14ac:dyDescent="0.25">
      <c r="A238" s="12" t="s">
        <v>234</v>
      </c>
      <c r="B238" s="5">
        <v>2</v>
      </c>
      <c r="C238" s="4" t="s">
        <v>653</v>
      </c>
      <c r="D238" s="36">
        <v>1635.44</v>
      </c>
      <c r="E238" s="36">
        <v>0</v>
      </c>
    </row>
    <row r="239" spans="1:5" x14ac:dyDescent="0.25">
      <c r="A239" s="12" t="s">
        <v>235</v>
      </c>
      <c r="B239" s="5">
        <v>1</v>
      </c>
      <c r="C239" s="4" t="s">
        <v>654</v>
      </c>
      <c r="D239" s="36">
        <v>46356.95</v>
      </c>
      <c r="E239" s="36">
        <v>8531.2999999999993</v>
      </c>
    </row>
    <row r="240" spans="1:5" x14ac:dyDescent="0.25">
      <c r="A240" s="12" t="s">
        <v>236</v>
      </c>
      <c r="B240" s="5">
        <v>1</v>
      </c>
      <c r="C240" s="4" t="s">
        <v>655</v>
      </c>
      <c r="D240" s="36">
        <v>5550.7</v>
      </c>
      <c r="E240" s="36">
        <v>2059.52</v>
      </c>
    </row>
    <row r="241" spans="1:5" x14ac:dyDescent="0.25">
      <c r="A241" s="12" t="s">
        <v>237</v>
      </c>
      <c r="B241" s="5">
        <v>5</v>
      </c>
      <c r="C241" s="4" t="s">
        <v>656</v>
      </c>
      <c r="D241" s="35" t="s">
        <v>882</v>
      </c>
      <c r="E241" s="36">
        <v>0</v>
      </c>
    </row>
    <row r="242" spans="1:5" x14ac:dyDescent="0.25">
      <c r="A242" s="12" t="s">
        <v>238</v>
      </c>
      <c r="B242" s="5">
        <v>6</v>
      </c>
      <c r="C242" s="4" t="s">
        <v>657</v>
      </c>
      <c r="D242" s="36">
        <v>23032.97</v>
      </c>
      <c r="E242" s="36">
        <v>3796.4</v>
      </c>
    </row>
    <row r="243" spans="1:5" x14ac:dyDescent="0.25">
      <c r="A243" s="12" t="s">
        <v>239</v>
      </c>
      <c r="B243" s="5">
        <v>10</v>
      </c>
      <c r="C243" s="4" t="s">
        <v>658</v>
      </c>
      <c r="D243" s="35" t="s">
        <v>882</v>
      </c>
      <c r="E243" s="35" t="s">
        <v>882</v>
      </c>
    </row>
    <row r="244" spans="1:5" x14ac:dyDescent="0.25">
      <c r="A244" s="12" t="s">
        <v>240</v>
      </c>
      <c r="B244" s="5">
        <v>5</v>
      </c>
      <c r="C244" s="4" t="s">
        <v>659</v>
      </c>
      <c r="D244" s="36">
        <v>35545.480000000003</v>
      </c>
      <c r="E244" s="36">
        <v>0</v>
      </c>
    </row>
    <row r="245" spans="1:5" x14ac:dyDescent="0.25">
      <c r="A245" s="12" t="s">
        <v>241</v>
      </c>
      <c r="B245" s="5">
        <v>10</v>
      </c>
      <c r="C245" s="4" t="s">
        <v>660</v>
      </c>
      <c r="D245" s="35" t="s">
        <v>882</v>
      </c>
      <c r="E245" s="36">
        <v>0</v>
      </c>
    </row>
    <row r="246" spans="1:5" x14ac:dyDescent="0.25">
      <c r="A246" s="12" t="s">
        <v>242</v>
      </c>
      <c r="B246" s="5">
        <v>1</v>
      </c>
      <c r="C246" s="4" t="s">
        <v>661</v>
      </c>
      <c r="D246" s="36">
        <v>24732.03</v>
      </c>
      <c r="E246" s="36">
        <v>1379.16</v>
      </c>
    </row>
    <row r="247" spans="1:5" x14ac:dyDescent="0.25">
      <c r="A247" s="12" t="s">
        <v>243</v>
      </c>
      <c r="B247" s="5">
        <v>2</v>
      </c>
      <c r="C247" s="4" t="s">
        <v>662</v>
      </c>
      <c r="D247" s="36">
        <v>10</v>
      </c>
      <c r="E247" s="36">
        <v>0</v>
      </c>
    </row>
    <row r="248" spans="1:5" x14ac:dyDescent="0.25">
      <c r="A248" s="12" t="s">
        <v>244</v>
      </c>
      <c r="B248" s="5">
        <v>7</v>
      </c>
      <c r="C248" s="4" t="s">
        <v>663</v>
      </c>
      <c r="D248" s="36">
        <v>12551.86</v>
      </c>
      <c r="E248" s="36">
        <v>0</v>
      </c>
    </row>
    <row r="249" spans="1:5" x14ac:dyDescent="0.25">
      <c r="A249" s="12" t="s">
        <v>245</v>
      </c>
      <c r="B249" s="5">
        <v>5</v>
      </c>
      <c r="C249" s="4" t="s">
        <v>664</v>
      </c>
      <c r="D249" s="36">
        <v>14</v>
      </c>
      <c r="E249" s="36">
        <v>0</v>
      </c>
    </row>
    <row r="250" spans="1:5" x14ac:dyDescent="0.25">
      <c r="A250" s="12" t="s">
        <v>246</v>
      </c>
      <c r="B250" s="5">
        <v>6</v>
      </c>
      <c r="C250" s="4" t="s">
        <v>665</v>
      </c>
      <c r="D250" s="36">
        <v>0.37</v>
      </c>
      <c r="E250" s="36">
        <v>2492.56</v>
      </c>
    </row>
    <row r="251" spans="1:5" x14ac:dyDescent="0.25">
      <c r="A251" s="12" t="s">
        <v>247</v>
      </c>
      <c r="B251" s="5">
        <v>11</v>
      </c>
      <c r="C251" s="4" t="s">
        <v>666</v>
      </c>
      <c r="D251" s="36">
        <v>1529.68</v>
      </c>
      <c r="E251" s="36">
        <v>0</v>
      </c>
    </row>
    <row r="252" spans="1:5" x14ac:dyDescent="0.25">
      <c r="A252" s="12" t="s">
        <v>248</v>
      </c>
      <c r="B252" s="5">
        <v>8</v>
      </c>
      <c r="C252" s="4" t="s">
        <v>667</v>
      </c>
      <c r="D252" s="36">
        <v>372.92</v>
      </c>
      <c r="E252" s="36">
        <v>0</v>
      </c>
    </row>
    <row r="253" spans="1:5" x14ac:dyDescent="0.25">
      <c r="A253" s="12" t="s">
        <v>249</v>
      </c>
      <c r="B253" s="5">
        <v>1</v>
      </c>
      <c r="C253" s="4" t="s">
        <v>668</v>
      </c>
      <c r="D253" s="36">
        <v>534.91</v>
      </c>
      <c r="E253" s="36">
        <v>613.22</v>
      </c>
    </row>
    <row r="254" spans="1:5" x14ac:dyDescent="0.25">
      <c r="A254" s="12" t="s">
        <v>250</v>
      </c>
      <c r="B254" s="5">
        <v>1</v>
      </c>
      <c r="C254" s="4" t="s">
        <v>669</v>
      </c>
      <c r="D254" s="36">
        <v>345</v>
      </c>
      <c r="E254" s="36">
        <v>0</v>
      </c>
    </row>
    <row r="255" spans="1:5" x14ac:dyDescent="0.25">
      <c r="A255" s="12" t="s">
        <v>251</v>
      </c>
      <c r="B255" s="5">
        <v>2</v>
      </c>
      <c r="C255" s="4" t="s">
        <v>670</v>
      </c>
      <c r="D255" s="36">
        <v>54.87</v>
      </c>
      <c r="E255" s="36">
        <v>0</v>
      </c>
    </row>
    <row r="256" spans="1:5" x14ac:dyDescent="0.25">
      <c r="A256" s="12" t="s">
        <v>252</v>
      </c>
      <c r="B256" s="5">
        <v>3</v>
      </c>
      <c r="C256" s="4" t="s">
        <v>671</v>
      </c>
      <c r="D256" s="36">
        <v>0</v>
      </c>
      <c r="E256" s="36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36">
        <v>6243.93</v>
      </c>
      <c r="E257" s="36">
        <v>2271.37</v>
      </c>
    </row>
    <row r="258" spans="1:5" x14ac:dyDescent="0.25">
      <c r="A258" s="12" t="s">
        <v>254</v>
      </c>
      <c r="B258" s="5">
        <v>1</v>
      </c>
      <c r="C258" s="4" t="s">
        <v>673</v>
      </c>
      <c r="D258" s="36">
        <v>0</v>
      </c>
      <c r="E258" s="36">
        <v>0</v>
      </c>
    </row>
    <row r="259" spans="1:5" x14ac:dyDescent="0.25">
      <c r="A259" s="12" t="s">
        <v>255</v>
      </c>
      <c r="B259" s="5">
        <v>9</v>
      </c>
      <c r="C259" s="4" t="s">
        <v>854</v>
      </c>
      <c r="D259" s="36">
        <v>0</v>
      </c>
      <c r="E259" s="36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36">
        <v>855.47</v>
      </c>
      <c r="E260" s="36">
        <v>1005.29</v>
      </c>
    </row>
    <row r="261" spans="1:5" x14ac:dyDescent="0.25">
      <c r="A261" s="12" t="s">
        <v>257</v>
      </c>
      <c r="B261" s="5">
        <v>9</v>
      </c>
      <c r="C261" s="4" t="s">
        <v>675</v>
      </c>
      <c r="D261" s="35" t="s">
        <v>882</v>
      </c>
      <c r="E261" s="36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36">
        <v>0.93</v>
      </c>
      <c r="E262" s="36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36">
        <v>0</v>
      </c>
      <c r="E263" s="36">
        <v>0</v>
      </c>
    </row>
    <row r="264" spans="1:5" x14ac:dyDescent="0.25">
      <c r="A264" s="12" t="s">
        <v>260</v>
      </c>
      <c r="B264" s="5">
        <v>2</v>
      </c>
      <c r="C264" s="4" t="s">
        <v>678</v>
      </c>
      <c r="D264" s="36">
        <v>0</v>
      </c>
      <c r="E264" s="36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36">
        <v>11820.15</v>
      </c>
      <c r="E265" s="36">
        <v>5321.35</v>
      </c>
    </row>
    <row r="266" spans="1:5" x14ac:dyDescent="0.25">
      <c r="A266" s="12" t="s">
        <v>262</v>
      </c>
      <c r="B266" s="5">
        <v>6</v>
      </c>
      <c r="C266" s="4" t="s">
        <v>680</v>
      </c>
      <c r="D266" s="36">
        <v>2149.0500000000002</v>
      </c>
      <c r="E266" s="36">
        <v>735.73</v>
      </c>
    </row>
    <row r="267" spans="1:5" x14ac:dyDescent="0.25">
      <c r="A267" s="12" t="s">
        <v>263</v>
      </c>
      <c r="B267" s="5">
        <v>1</v>
      </c>
      <c r="C267" s="4" t="s">
        <v>681</v>
      </c>
      <c r="D267" s="36">
        <v>13322.9</v>
      </c>
      <c r="E267" s="36">
        <v>2144.85</v>
      </c>
    </row>
    <row r="268" spans="1:5" x14ac:dyDescent="0.25">
      <c r="A268" s="12" t="s">
        <v>264</v>
      </c>
      <c r="B268" s="5">
        <v>8</v>
      </c>
      <c r="C268" s="4" t="s">
        <v>682</v>
      </c>
      <c r="D268" s="36">
        <v>26.52</v>
      </c>
      <c r="E268" s="36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36">
        <v>12846.68</v>
      </c>
      <c r="E269" s="36">
        <v>1137.9000000000001</v>
      </c>
    </row>
    <row r="270" spans="1:5" x14ac:dyDescent="0.25">
      <c r="A270" s="12" t="s">
        <v>266</v>
      </c>
      <c r="B270" s="5">
        <v>6</v>
      </c>
      <c r="C270" s="4" t="s">
        <v>684</v>
      </c>
      <c r="D270" s="36">
        <v>494</v>
      </c>
      <c r="E270" s="36">
        <v>0</v>
      </c>
    </row>
    <row r="271" spans="1:5" x14ac:dyDescent="0.25">
      <c r="A271" s="12" t="s">
        <v>267</v>
      </c>
      <c r="B271" s="5">
        <v>4</v>
      </c>
      <c r="C271" s="4" t="s">
        <v>685</v>
      </c>
      <c r="D271" s="36">
        <v>0.33</v>
      </c>
      <c r="E271" s="36">
        <v>5937.43</v>
      </c>
    </row>
    <row r="272" spans="1:5" x14ac:dyDescent="0.25">
      <c r="A272" s="12" t="s">
        <v>268</v>
      </c>
      <c r="B272" s="5">
        <v>7</v>
      </c>
      <c r="C272" s="4" t="s">
        <v>686</v>
      </c>
      <c r="D272" s="36">
        <v>0</v>
      </c>
      <c r="E272" s="36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36">
        <v>0.21</v>
      </c>
      <c r="E273" s="36">
        <v>0</v>
      </c>
    </row>
    <row r="274" spans="1:5" x14ac:dyDescent="0.25">
      <c r="A274" s="12" t="s">
        <v>270</v>
      </c>
      <c r="B274" s="5">
        <v>11</v>
      </c>
      <c r="C274" s="4" t="s">
        <v>688</v>
      </c>
      <c r="D274" s="36">
        <v>8161.14</v>
      </c>
      <c r="E274" s="36">
        <v>0</v>
      </c>
    </row>
    <row r="275" spans="1:5" x14ac:dyDescent="0.25">
      <c r="A275" s="12" t="s">
        <v>271</v>
      </c>
      <c r="B275" s="5">
        <v>6</v>
      </c>
      <c r="C275" s="4" t="s">
        <v>689</v>
      </c>
      <c r="D275" s="36">
        <v>509.37</v>
      </c>
      <c r="E275" s="36">
        <v>4244.16</v>
      </c>
    </row>
    <row r="276" spans="1:5" x14ac:dyDescent="0.25">
      <c r="A276" s="12" t="s">
        <v>272</v>
      </c>
      <c r="B276" s="5">
        <v>10</v>
      </c>
      <c r="C276" s="4" t="s">
        <v>690</v>
      </c>
      <c r="D276" s="35" t="s">
        <v>882</v>
      </c>
      <c r="E276" s="36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35" t="s">
        <v>882</v>
      </c>
      <c r="E277" s="36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36">
        <v>289</v>
      </c>
      <c r="E278" s="36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36">
        <v>14715.2</v>
      </c>
      <c r="E279" s="36">
        <v>0</v>
      </c>
    </row>
    <row r="280" spans="1:5" x14ac:dyDescent="0.25">
      <c r="A280" s="12" t="s">
        <v>276</v>
      </c>
      <c r="B280" s="5">
        <v>2</v>
      </c>
      <c r="C280" s="4" t="s">
        <v>694</v>
      </c>
      <c r="D280" s="36">
        <v>2457.5100000000002</v>
      </c>
      <c r="E280" s="36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36">
        <v>4600.22</v>
      </c>
      <c r="E281" s="36">
        <v>0</v>
      </c>
    </row>
    <row r="282" spans="1:5" x14ac:dyDescent="0.25">
      <c r="A282" s="12" t="s">
        <v>278</v>
      </c>
      <c r="B282" s="5">
        <v>3</v>
      </c>
      <c r="C282" s="4" t="s">
        <v>696</v>
      </c>
      <c r="D282" s="36">
        <v>309</v>
      </c>
      <c r="E282" s="36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36">
        <v>0</v>
      </c>
      <c r="E283" s="36">
        <v>265.49</v>
      </c>
    </row>
    <row r="284" spans="1:5" x14ac:dyDescent="0.25">
      <c r="A284" s="12" t="s">
        <v>280</v>
      </c>
      <c r="B284" s="5">
        <v>8</v>
      </c>
      <c r="C284" s="4" t="s">
        <v>698</v>
      </c>
      <c r="D284" s="36">
        <v>696.16</v>
      </c>
      <c r="E284" s="36">
        <v>1243.49</v>
      </c>
    </row>
    <row r="285" spans="1:5" x14ac:dyDescent="0.25">
      <c r="A285" s="12" t="s">
        <v>281</v>
      </c>
      <c r="B285" s="5">
        <v>1</v>
      </c>
      <c r="C285" s="4" t="s">
        <v>699</v>
      </c>
      <c r="D285" s="36">
        <v>3373.68</v>
      </c>
      <c r="E285" s="36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36">
        <v>1.63</v>
      </c>
      <c r="E286" s="36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36">
        <v>0</v>
      </c>
      <c r="E287" s="36">
        <v>0</v>
      </c>
    </row>
    <row r="288" spans="1:5" x14ac:dyDescent="0.25">
      <c r="A288" s="12" t="s">
        <v>284</v>
      </c>
      <c r="B288" s="5">
        <v>5</v>
      </c>
      <c r="C288" s="4" t="s">
        <v>702</v>
      </c>
      <c r="D288" s="36">
        <v>0</v>
      </c>
      <c r="E288" s="36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36">
        <v>1485.82</v>
      </c>
      <c r="E289" s="36">
        <v>0</v>
      </c>
    </row>
    <row r="290" spans="1:5" x14ac:dyDescent="0.25">
      <c r="A290" s="12" t="s">
        <v>286</v>
      </c>
      <c r="B290" s="5">
        <v>11</v>
      </c>
      <c r="C290" s="4" t="s">
        <v>704</v>
      </c>
      <c r="D290" s="36">
        <v>1813.9</v>
      </c>
      <c r="E290" s="36">
        <v>627.53</v>
      </c>
    </row>
    <row r="291" spans="1:5" x14ac:dyDescent="0.25">
      <c r="A291" s="12" t="s">
        <v>287</v>
      </c>
      <c r="B291" s="5">
        <v>7</v>
      </c>
      <c r="C291" s="4" t="s">
        <v>705</v>
      </c>
      <c r="D291" s="36">
        <v>0</v>
      </c>
      <c r="E291" s="36">
        <v>0</v>
      </c>
    </row>
    <row r="292" spans="1:5" x14ac:dyDescent="0.25">
      <c r="A292" s="12" t="s">
        <v>288</v>
      </c>
      <c r="B292" s="5">
        <v>5</v>
      </c>
      <c r="C292" s="4" t="s">
        <v>706</v>
      </c>
      <c r="D292" s="36">
        <v>2055</v>
      </c>
      <c r="E292" s="36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36">
        <v>820.34</v>
      </c>
      <c r="E293" s="36">
        <v>39.65</v>
      </c>
    </row>
    <row r="294" spans="1:5" x14ac:dyDescent="0.25">
      <c r="A294" s="12" t="s">
        <v>290</v>
      </c>
      <c r="B294" s="5">
        <v>5</v>
      </c>
      <c r="C294" s="4" t="s">
        <v>708</v>
      </c>
      <c r="D294" s="36">
        <v>18133.61</v>
      </c>
      <c r="E294" s="36">
        <v>4752</v>
      </c>
    </row>
    <row r="295" spans="1:5" x14ac:dyDescent="0.25">
      <c r="A295" s="12" t="s">
        <v>291</v>
      </c>
      <c r="B295" s="5">
        <v>3</v>
      </c>
      <c r="C295" s="4" t="s">
        <v>709</v>
      </c>
      <c r="D295" s="36">
        <v>657.16</v>
      </c>
      <c r="E295" s="36">
        <v>1315.43</v>
      </c>
    </row>
    <row r="296" spans="1:5" x14ac:dyDescent="0.25">
      <c r="A296" s="12" t="s">
        <v>292</v>
      </c>
      <c r="B296" s="5">
        <v>5</v>
      </c>
      <c r="C296" s="4" t="s">
        <v>710</v>
      </c>
      <c r="D296" s="36">
        <v>621.16</v>
      </c>
      <c r="E296" s="36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36">
        <v>0</v>
      </c>
      <c r="E297" s="36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36">
        <v>0</v>
      </c>
      <c r="E298" s="36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36">
        <v>0</v>
      </c>
      <c r="E299" s="36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36">
        <v>229.97</v>
      </c>
      <c r="E300" s="36">
        <v>1778.16</v>
      </c>
    </row>
    <row r="301" spans="1:5" x14ac:dyDescent="0.25">
      <c r="A301" s="12" t="s">
        <v>297</v>
      </c>
      <c r="B301" s="5">
        <v>5</v>
      </c>
      <c r="C301" s="4" t="s">
        <v>715</v>
      </c>
      <c r="D301" s="36">
        <v>1291.02</v>
      </c>
      <c r="E301" s="36">
        <v>972.59</v>
      </c>
    </row>
    <row r="302" spans="1:5" x14ac:dyDescent="0.25">
      <c r="A302" s="12" t="s">
        <v>298</v>
      </c>
      <c r="B302" s="5">
        <v>7</v>
      </c>
      <c r="C302" s="4" t="s">
        <v>716</v>
      </c>
      <c r="D302" s="36">
        <v>47590.92</v>
      </c>
      <c r="E302" s="36">
        <v>1312.06</v>
      </c>
    </row>
    <row r="303" spans="1:5" x14ac:dyDescent="0.25">
      <c r="A303" s="12" t="s">
        <v>299</v>
      </c>
      <c r="B303" s="5">
        <v>1</v>
      </c>
      <c r="C303" s="4" t="s">
        <v>717</v>
      </c>
      <c r="D303" s="36">
        <v>210316.77</v>
      </c>
      <c r="E303" s="36">
        <v>97705.34</v>
      </c>
    </row>
    <row r="304" spans="1:5" x14ac:dyDescent="0.25">
      <c r="A304" s="12" t="s">
        <v>300</v>
      </c>
      <c r="B304" s="5">
        <v>2</v>
      </c>
      <c r="C304" s="4" t="s">
        <v>718</v>
      </c>
      <c r="D304" s="36">
        <v>11383.66</v>
      </c>
      <c r="E304" s="36">
        <v>0</v>
      </c>
    </row>
    <row r="305" spans="1:5" x14ac:dyDescent="0.25">
      <c r="A305" s="12" t="s">
        <v>301</v>
      </c>
      <c r="B305" s="5">
        <v>5</v>
      </c>
      <c r="C305" s="4" t="s">
        <v>719</v>
      </c>
      <c r="D305" s="36">
        <v>4814.57</v>
      </c>
      <c r="E305" s="36">
        <v>614.24</v>
      </c>
    </row>
    <row r="306" spans="1:5" x14ac:dyDescent="0.25">
      <c r="A306" s="12" t="s">
        <v>302</v>
      </c>
      <c r="B306" s="5">
        <v>7</v>
      </c>
      <c r="C306" s="4" t="s">
        <v>720</v>
      </c>
      <c r="D306" s="36">
        <v>2.06</v>
      </c>
      <c r="E306" s="36">
        <v>127.22</v>
      </c>
    </row>
    <row r="307" spans="1:5" x14ac:dyDescent="0.25">
      <c r="A307" s="12" t="s">
        <v>303</v>
      </c>
      <c r="B307" s="5">
        <v>2</v>
      </c>
      <c r="C307" s="4" t="s">
        <v>721</v>
      </c>
      <c r="D307" s="36">
        <v>0</v>
      </c>
      <c r="E307" s="36">
        <v>0</v>
      </c>
    </row>
    <row r="308" spans="1:5" x14ac:dyDescent="0.25">
      <c r="A308" s="12" t="s">
        <v>304</v>
      </c>
      <c r="B308" s="5">
        <v>5</v>
      </c>
      <c r="C308" s="4" t="s">
        <v>722</v>
      </c>
      <c r="D308" s="36">
        <v>1712.51</v>
      </c>
      <c r="E308" s="36">
        <v>7682</v>
      </c>
    </row>
    <row r="309" spans="1:5" x14ac:dyDescent="0.25">
      <c r="A309" s="12" t="s">
        <v>305</v>
      </c>
      <c r="B309" s="5">
        <v>7</v>
      </c>
      <c r="C309" s="4" t="s">
        <v>723</v>
      </c>
      <c r="D309" s="36">
        <v>9778.24</v>
      </c>
      <c r="E309" s="36">
        <v>2319.7399999999998</v>
      </c>
    </row>
    <row r="310" spans="1:5" x14ac:dyDescent="0.25">
      <c r="A310" s="12" t="s">
        <v>306</v>
      </c>
      <c r="B310" s="5">
        <v>9</v>
      </c>
      <c r="C310" s="4" t="s">
        <v>724</v>
      </c>
      <c r="D310" s="36">
        <v>10347.09</v>
      </c>
      <c r="E310" s="36">
        <v>3623.44</v>
      </c>
    </row>
    <row r="311" spans="1:5" x14ac:dyDescent="0.25">
      <c r="A311" s="12" t="s">
        <v>307</v>
      </c>
      <c r="B311" s="5">
        <v>9</v>
      </c>
      <c r="C311" s="4" t="s">
        <v>725</v>
      </c>
      <c r="D311" s="36">
        <v>6850.73</v>
      </c>
      <c r="E311" s="36">
        <v>0</v>
      </c>
    </row>
    <row r="312" spans="1:5" x14ac:dyDescent="0.25">
      <c r="A312" s="12" t="s">
        <v>308</v>
      </c>
      <c r="B312" s="5">
        <v>11</v>
      </c>
      <c r="C312" s="4" t="s">
        <v>726</v>
      </c>
      <c r="D312" s="36">
        <v>33725.11</v>
      </c>
      <c r="E312" s="36">
        <v>2410.85</v>
      </c>
    </row>
    <row r="313" spans="1:5" x14ac:dyDescent="0.25">
      <c r="A313" s="12" t="s">
        <v>309</v>
      </c>
      <c r="B313" s="5">
        <v>3</v>
      </c>
      <c r="C313" s="4" t="s">
        <v>727</v>
      </c>
      <c r="D313" s="36">
        <v>3220.19</v>
      </c>
      <c r="E313" s="36">
        <v>9997.7199999999993</v>
      </c>
    </row>
    <row r="314" spans="1:5" x14ac:dyDescent="0.25">
      <c r="A314" s="12" t="s">
        <v>310</v>
      </c>
      <c r="B314" s="5">
        <v>1</v>
      </c>
      <c r="C314" s="4" t="s">
        <v>728</v>
      </c>
      <c r="D314" s="36">
        <v>0</v>
      </c>
      <c r="E314" s="36">
        <v>0</v>
      </c>
    </row>
    <row r="315" spans="1:5" x14ac:dyDescent="0.25">
      <c r="A315" s="12" t="s">
        <v>311</v>
      </c>
      <c r="B315" s="5">
        <v>5</v>
      </c>
      <c r="C315" s="4" t="s">
        <v>729</v>
      </c>
      <c r="D315" s="35" t="s">
        <v>882</v>
      </c>
      <c r="E315" s="36">
        <v>0</v>
      </c>
    </row>
    <row r="316" spans="1:5" x14ac:dyDescent="0.25">
      <c r="A316" s="12" t="s">
        <v>312</v>
      </c>
      <c r="B316" s="5">
        <v>6</v>
      </c>
      <c r="C316" s="4" t="s">
        <v>855</v>
      </c>
      <c r="D316" s="36">
        <v>0</v>
      </c>
      <c r="E316" s="36">
        <v>0</v>
      </c>
    </row>
    <row r="317" spans="1:5" x14ac:dyDescent="0.25">
      <c r="A317" s="12" t="s">
        <v>313</v>
      </c>
      <c r="B317" s="5">
        <v>11</v>
      </c>
      <c r="C317" s="4" t="s">
        <v>730</v>
      </c>
      <c r="D317" s="36">
        <v>0.15</v>
      </c>
      <c r="E317" s="36">
        <v>311.33</v>
      </c>
    </row>
    <row r="318" spans="1:5" x14ac:dyDescent="0.25">
      <c r="A318" s="12" t="s">
        <v>314</v>
      </c>
      <c r="B318" s="5">
        <v>3</v>
      </c>
      <c r="C318" s="4" t="s">
        <v>731</v>
      </c>
      <c r="D318" s="36">
        <v>1818.49</v>
      </c>
      <c r="E318" s="36">
        <v>2508.04</v>
      </c>
    </row>
    <row r="319" spans="1:5" x14ac:dyDescent="0.25">
      <c r="A319" s="12" t="s">
        <v>315</v>
      </c>
      <c r="B319" s="5">
        <v>3</v>
      </c>
      <c r="C319" s="4" t="s">
        <v>732</v>
      </c>
      <c r="D319" s="36">
        <v>3055.89</v>
      </c>
      <c r="E319" s="36">
        <v>0</v>
      </c>
    </row>
    <row r="320" spans="1:5" x14ac:dyDescent="0.25">
      <c r="A320" s="12" t="s">
        <v>316</v>
      </c>
      <c r="B320" s="5">
        <v>3</v>
      </c>
      <c r="C320" s="4" t="s">
        <v>733</v>
      </c>
      <c r="D320" s="36">
        <v>0</v>
      </c>
      <c r="E320" s="36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36">
        <v>5402.33</v>
      </c>
      <c r="E321" s="36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36">
        <v>10183.33</v>
      </c>
      <c r="E322" s="36">
        <v>2431.87</v>
      </c>
    </row>
    <row r="323" spans="1:5" x14ac:dyDescent="0.25">
      <c r="A323" s="12" t="s">
        <v>319</v>
      </c>
      <c r="B323" s="5">
        <v>4</v>
      </c>
      <c r="C323" s="4" t="s">
        <v>856</v>
      </c>
      <c r="D323" s="36">
        <v>2463.4499999999998</v>
      </c>
      <c r="E323" s="36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36">
        <v>0.08</v>
      </c>
      <c r="E324" s="36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36">
        <v>20803.68</v>
      </c>
      <c r="E325" s="36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36">
        <v>3941.57</v>
      </c>
      <c r="E326" s="36">
        <v>10182.61</v>
      </c>
    </row>
    <row r="327" spans="1:5" x14ac:dyDescent="0.25">
      <c r="A327" s="12" t="s">
        <v>323</v>
      </c>
      <c r="B327" s="5">
        <v>2</v>
      </c>
      <c r="C327" s="4" t="s">
        <v>857</v>
      </c>
      <c r="D327" s="36">
        <v>0</v>
      </c>
      <c r="E327" s="36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36">
        <v>45488.27</v>
      </c>
      <c r="E328" s="36">
        <v>2204.9299999999998</v>
      </c>
    </row>
    <row r="329" spans="1:5" x14ac:dyDescent="0.25">
      <c r="A329" s="12" t="s">
        <v>325</v>
      </c>
      <c r="B329" s="5">
        <v>3</v>
      </c>
      <c r="C329" s="4" t="s">
        <v>737</v>
      </c>
      <c r="D329" s="36">
        <v>0</v>
      </c>
      <c r="E329" s="36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36">
        <v>9549.0400000000009</v>
      </c>
      <c r="E330" s="36">
        <v>0</v>
      </c>
    </row>
    <row r="331" spans="1:5" x14ac:dyDescent="0.25">
      <c r="A331" s="12" t="s">
        <v>327</v>
      </c>
      <c r="B331" s="5">
        <v>7</v>
      </c>
      <c r="C331" s="4" t="s">
        <v>739</v>
      </c>
      <c r="D331" s="36">
        <v>12654.54</v>
      </c>
      <c r="E331" s="36">
        <v>0</v>
      </c>
    </row>
    <row r="332" spans="1:5" x14ac:dyDescent="0.25">
      <c r="A332" s="12" t="s">
        <v>328</v>
      </c>
      <c r="B332" s="5">
        <v>2</v>
      </c>
      <c r="C332" s="4" t="s">
        <v>740</v>
      </c>
      <c r="D332" s="36">
        <v>947.02</v>
      </c>
      <c r="E332" s="36">
        <v>0</v>
      </c>
    </row>
    <row r="333" spans="1:5" x14ac:dyDescent="0.25">
      <c r="A333" s="12" t="s">
        <v>329</v>
      </c>
      <c r="B333" s="5">
        <v>8</v>
      </c>
      <c r="C333" s="4" t="s">
        <v>858</v>
      </c>
      <c r="D333" s="36">
        <v>77468.73</v>
      </c>
      <c r="E333" s="36">
        <v>4031.32</v>
      </c>
    </row>
    <row r="334" spans="1:5" x14ac:dyDescent="0.25">
      <c r="A334" s="12" t="s">
        <v>330</v>
      </c>
      <c r="B334" s="5">
        <v>7</v>
      </c>
      <c r="C334" s="4" t="s">
        <v>741</v>
      </c>
      <c r="D334" s="36">
        <v>15448.81</v>
      </c>
      <c r="E334" s="36">
        <v>4911.62</v>
      </c>
    </row>
    <row r="335" spans="1:5" x14ac:dyDescent="0.25">
      <c r="A335" s="12" t="s">
        <v>331</v>
      </c>
      <c r="B335" s="5">
        <v>7</v>
      </c>
      <c r="C335" s="4" t="s">
        <v>742</v>
      </c>
      <c r="D335" s="36">
        <v>34.1</v>
      </c>
      <c r="E335" s="36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36">
        <v>0</v>
      </c>
      <c r="E336" s="36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36">
        <v>2533.14</v>
      </c>
      <c r="E337" s="36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36">
        <v>8.18</v>
      </c>
      <c r="E338" s="36">
        <v>1592.96</v>
      </c>
    </row>
    <row r="339" spans="1:5" x14ac:dyDescent="0.25">
      <c r="A339" s="12" t="s">
        <v>335</v>
      </c>
      <c r="B339" s="5">
        <v>3</v>
      </c>
      <c r="C339" s="4" t="s">
        <v>746</v>
      </c>
      <c r="D339" s="36">
        <v>10533.5</v>
      </c>
      <c r="E339" s="36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36">
        <v>3549.84</v>
      </c>
      <c r="E340" s="36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36">
        <v>2830.29</v>
      </c>
      <c r="E341" s="36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36">
        <v>3503.04</v>
      </c>
      <c r="E342" s="36">
        <v>34.659999999999997</v>
      </c>
    </row>
    <row r="343" spans="1:5" x14ac:dyDescent="0.25">
      <c r="A343" s="12" t="s">
        <v>339</v>
      </c>
      <c r="B343" s="5">
        <v>12</v>
      </c>
      <c r="C343" s="4" t="s">
        <v>750</v>
      </c>
      <c r="D343" s="36">
        <v>0.21</v>
      </c>
      <c r="E343" s="36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36">
        <v>28797.63</v>
      </c>
      <c r="E344" s="36">
        <v>1674.37</v>
      </c>
    </row>
    <row r="345" spans="1:5" x14ac:dyDescent="0.25">
      <c r="A345" s="12" t="s">
        <v>341</v>
      </c>
      <c r="B345" s="5">
        <v>1</v>
      </c>
      <c r="C345" s="4" t="s">
        <v>752</v>
      </c>
      <c r="D345" s="36">
        <v>47795.29</v>
      </c>
      <c r="E345" s="36">
        <v>2410.0500000000002</v>
      </c>
    </row>
    <row r="346" spans="1:5" x14ac:dyDescent="0.25">
      <c r="A346" s="12" t="s">
        <v>342</v>
      </c>
      <c r="B346" s="5">
        <v>12</v>
      </c>
      <c r="C346" s="4" t="s">
        <v>753</v>
      </c>
      <c r="D346" s="36">
        <v>20824.72</v>
      </c>
      <c r="E346" s="36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36">
        <v>2639.33</v>
      </c>
      <c r="E347" s="36">
        <v>0</v>
      </c>
    </row>
    <row r="348" spans="1:5" x14ac:dyDescent="0.25">
      <c r="A348" s="12" t="s">
        <v>344</v>
      </c>
      <c r="B348" s="5">
        <v>3</v>
      </c>
      <c r="C348" s="4" t="s">
        <v>755</v>
      </c>
      <c r="D348" s="36">
        <v>484.75</v>
      </c>
      <c r="E348" s="36">
        <v>414.81</v>
      </c>
    </row>
    <row r="349" spans="1:5" x14ac:dyDescent="0.25">
      <c r="A349" s="12" t="s">
        <v>345</v>
      </c>
      <c r="B349" s="5">
        <v>4</v>
      </c>
      <c r="C349" s="4" t="s">
        <v>756</v>
      </c>
      <c r="D349" s="36">
        <v>25104.77</v>
      </c>
      <c r="E349" s="36">
        <v>3379.68</v>
      </c>
    </row>
    <row r="350" spans="1:5" x14ac:dyDescent="0.25">
      <c r="A350" s="12" t="s">
        <v>346</v>
      </c>
      <c r="B350" s="5">
        <v>10</v>
      </c>
      <c r="C350" s="4" t="s">
        <v>757</v>
      </c>
      <c r="D350" s="35" t="s">
        <v>882</v>
      </c>
      <c r="E350" s="36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36">
        <v>7810.6</v>
      </c>
      <c r="E351" s="36">
        <v>5399.01</v>
      </c>
    </row>
    <row r="352" spans="1:5" x14ac:dyDescent="0.25">
      <c r="A352" s="12" t="s">
        <v>348</v>
      </c>
      <c r="B352" s="5">
        <v>11</v>
      </c>
      <c r="C352" s="4" t="s">
        <v>759</v>
      </c>
      <c r="D352" s="36">
        <v>0.03</v>
      </c>
      <c r="E352" s="36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36">
        <v>0</v>
      </c>
      <c r="E353" s="36">
        <v>599.76</v>
      </c>
    </row>
    <row r="354" spans="1:5" x14ac:dyDescent="0.25">
      <c r="A354" s="12" t="s">
        <v>350</v>
      </c>
      <c r="B354" s="5">
        <v>5</v>
      </c>
      <c r="C354" s="4" t="s">
        <v>764</v>
      </c>
      <c r="D354" s="36">
        <v>41721.74</v>
      </c>
      <c r="E354" s="36">
        <v>5923.62</v>
      </c>
    </row>
    <row r="355" spans="1:5" x14ac:dyDescent="0.25">
      <c r="A355" s="12" t="s">
        <v>351</v>
      </c>
      <c r="B355" s="5">
        <v>7</v>
      </c>
      <c r="C355" s="4" t="s">
        <v>765</v>
      </c>
      <c r="D355" s="36">
        <v>0</v>
      </c>
      <c r="E355" s="36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36">
        <v>144.03</v>
      </c>
      <c r="E356" s="36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36">
        <v>1832.34</v>
      </c>
      <c r="E357" s="36">
        <v>2316.37</v>
      </c>
    </row>
    <row r="358" spans="1:5" x14ac:dyDescent="0.25">
      <c r="A358" s="12" t="s">
        <v>354</v>
      </c>
      <c r="B358" s="5">
        <v>9</v>
      </c>
      <c r="C358" s="4" t="s">
        <v>768</v>
      </c>
      <c r="D358" s="36">
        <v>1168.29</v>
      </c>
      <c r="E358" s="36">
        <v>116.73</v>
      </c>
    </row>
    <row r="359" spans="1:5" x14ac:dyDescent="0.25">
      <c r="A359" s="12" t="s">
        <v>355</v>
      </c>
      <c r="B359" s="5">
        <v>7</v>
      </c>
      <c r="C359" s="4" t="s">
        <v>769</v>
      </c>
      <c r="D359" s="36">
        <v>1461.3</v>
      </c>
      <c r="E359" s="36">
        <v>2775.99</v>
      </c>
    </row>
    <row r="360" spans="1:5" x14ac:dyDescent="0.25">
      <c r="A360" s="12" t="s">
        <v>356</v>
      </c>
      <c r="B360" s="5">
        <v>2</v>
      </c>
      <c r="C360" s="4" t="s">
        <v>770</v>
      </c>
      <c r="D360" s="36">
        <v>16505.64</v>
      </c>
      <c r="E360" s="36">
        <v>9435.25</v>
      </c>
    </row>
    <row r="361" spans="1:5" x14ac:dyDescent="0.25">
      <c r="A361" s="12" t="s">
        <v>357</v>
      </c>
      <c r="B361" s="5">
        <v>12</v>
      </c>
      <c r="C361" s="4" t="s">
        <v>771</v>
      </c>
      <c r="D361" s="36">
        <v>28732.36</v>
      </c>
      <c r="E361" s="36">
        <v>3648.42</v>
      </c>
    </row>
    <row r="362" spans="1:5" x14ac:dyDescent="0.25">
      <c r="A362" s="12" t="s">
        <v>358</v>
      </c>
      <c r="B362" s="5">
        <v>8</v>
      </c>
      <c r="C362" s="4" t="s">
        <v>772</v>
      </c>
      <c r="D362" s="36">
        <v>13034.13</v>
      </c>
      <c r="E362" s="36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36">
        <v>321.11</v>
      </c>
      <c r="E363" s="36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35" t="s">
        <v>882</v>
      </c>
      <c r="E364" s="35" t="s">
        <v>882</v>
      </c>
    </row>
    <row r="365" spans="1:5" x14ac:dyDescent="0.25">
      <c r="A365" s="12" t="s">
        <v>361</v>
      </c>
      <c r="B365" s="5">
        <v>9</v>
      </c>
      <c r="C365" s="4" t="s">
        <v>775</v>
      </c>
      <c r="D365" s="36">
        <v>0</v>
      </c>
      <c r="E365" s="36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36">
        <v>0</v>
      </c>
      <c r="E366" s="36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36">
        <v>10928.38</v>
      </c>
      <c r="E367" s="36">
        <v>8220.68</v>
      </c>
    </row>
    <row r="368" spans="1:5" x14ac:dyDescent="0.25">
      <c r="A368" s="12" t="s">
        <v>364</v>
      </c>
      <c r="B368" s="5">
        <v>9</v>
      </c>
      <c r="C368" s="4" t="s">
        <v>778</v>
      </c>
      <c r="D368" s="36">
        <v>1334.7</v>
      </c>
      <c r="E368" s="36">
        <v>80.349999999999994</v>
      </c>
    </row>
    <row r="369" spans="1:5" x14ac:dyDescent="0.25">
      <c r="A369" s="12" t="s">
        <v>365</v>
      </c>
      <c r="B369" s="5">
        <v>5</v>
      </c>
      <c r="C369" s="4" t="s">
        <v>779</v>
      </c>
      <c r="D369" s="36">
        <v>31923.82</v>
      </c>
      <c r="E369" s="36">
        <v>0</v>
      </c>
    </row>
    <row r="370" spans="1:5" x14ac:dyDescent="0.25">
      <c r="A370" s="12" t="s">
        <v>366</v>
      </c>
      <c r="B370" s="5">
        <v>2</v>
      </c>
      <c r="C370" s="4" t="s">
        <v>850</v>
      </c>
      <c r="D370" s="36">
        <v>1889.72</v>
      </c>
      <c r="E370" s="36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36">
        <v>20.64</v>
      </c>
      <c r="E371" s="36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36">
        <v>1003.09</v>
      </c>
      <c r="E372" s="36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36">
        <v>4957</v>
      </c>
      <c r="E373" s="36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36">
        <v>2450</v>
      </c>
      <c r="E374" s="36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36">
        <v>1754</v>
      </c>
      <c r="E375" s="36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36">
        <v>0</v>
      </c>
      <c r="E376" s="36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36">
        <v>6598.04</v>
      </c>
      <c r="E377" s="36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36">
        <v>0.24</v>
      </c>
      <c r="E378" s="36">
        <v>1647.76</v>
      </c>
    </row>
    <row r="379" spans="1:5" x14ac:dyDescent="0.25">
      <c r="A379" s="12" t="s">
        <v>375</v>
      </c>
      <c r="B379" s="5">
        <v>2</v>
      </c>
      <c r="C379" s="4" t="s">
        <v>788</v>
      </c>
      <c r="D379" s="36">
        <v>0</v>
      </c>
      <c r="E379" s="36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36">
        <v>9003.3700000000008</v>
      </c>
      <c r="E380" s="36">
        <v>6204.18</v>
      </c>
    </row>
    <row r="381" spans="1:5" x14ac:dyDescent="0.25">
      <c r="A381" s="12" t="s">
        <v>377</v>
      </c>
      <c r="B381" s="5">
        <v>8</v>
      </c>
      <c r="C381" s="4" t="s">
        <v>790</v>
      </c>
      <c r="D381" s="36">
        <v>1734.79</v>
      </c>
      <c r="E381" s="36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36">
        <v>1676.03</v>
      </c>
      <c r="E382" s="36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36">
        <v>17192.87</v>
      </c>
      <c r="E383" s="36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36">
        <v>0</v>
      </c>
      <c r="E384" s="36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36">
        <v>0.96</v>
      </c>
      <c r="E385" s="36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36">
        <v>18041.27</v>
      </c>
      <c r="E386" s="36">
        <v>0</v>
      </c>
    </row>
    <row r="387" spans="1:5" x14ac:dyDescent="0.25">
      <c r="A387" s="12" t="s">
        <v>383</v>
      </c>
      <c r="B387" s="5">
        <v>2</v>
      </c>
      <c r="C387" s="4" t="s">
        <v>796</v>
      </c>
      <c r="D387" s="36">
        <v>0</v>
      </c>
      <c r="E387" s="36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36">
        <v>706.39</v>
      </c>
      <c r="E388" s="36">
        <v>1092.67</v>
      </c>
    </row>
    <row r="389" spans="1:5" x14ac:dyDescent="0.25">
      <c r="A389" s="12" t="s">
        <v>385</v>
      </c>
      <c r="B389" s="5">
        <v>2</v>
      </c>
      <c r="C389" s="4" t="s">
        <v>798</v>
      </c>
      <c r="D389" s="36">
        <v>55995.16</v>
      </c>
      <c r="E389" s="36">
        <v>21616.42</v>
      </c>
    </row>
    <row r="390" spans="1:5" x14ac:dyDescent="0.25">
      <c r="A390" s="12" t="s">
        <v>386</v>
      </c>
      <c r="B390" s="5">
        <v>1</v>
      </c>
      <c r="C390" s="4" t="s">
        <v>799</v>
      </c>
      <c r="D390" s="36">
        <v>96042.79</v>
      </c>
      <c r="E390" s="36">
        <v>9583.36</v>
      </c>
    </row>
    <row r="391" spans="1:5" x14ac:dyDescent="0.25">
      <c r="A391" s="12" t="s">
        <v>387</v>
      </c>
      <c r="B391" s="5">
        <v>2</v>
      </c>
      <c r="C391" s="4" t="s">
        <v>800</v>
      </c>
      <c r="D391" s="36">
        <v>5575.16</v>
      </c>
      <c r="E391" s="36">
        <v>463.32</v>
      </c>
    </row>
    <row r="392" spans="1:5" x14ac:dyDescent="0.25">
      <c r="A392" s="12" t="s">
        <v>388</v>
      </c>
      <c r="B392" s="5">
        <v>5</v>
      </c>
      <c r="C392" s="4" t="s">
        <v>801</v>
      </c>
      <c r="D392" s="36">
        <v>5938</v>
      </c>
      <c r="E392" s="36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36">
        <v>3987.27</v>
      </c>
      <c r="E393" s="36">
        <v>3503.57</v>
      </c>
    </row>
    <row r="394" spans="1:5" x14ac:dyDescent="0.25">
      <c r="A394" s="12" t="s">
        <v>390</v>
      </c>
      <c r="B394" s="5">
        <v>9</v>
      </c>
      <c r="C394" s="4" t="s">
        <v>803</v>
      </c>
      <c r="D394" s="36">
        <v>27722.14</v>
      </c>
      <c r="E394" s="36">
        <v>33449.660000000003</v>
      </c>
    </row>
    <row r="395" spans="1:5" x14ac:dyDescent="0.25">
      <c r="A395" s="12" t="s">
        <v>391</v>
      </c>
      <c r="B395" s="5">
        <v>8</v>
      </c>
      <c r="C395" s="4" t="s">
        <v>804</v>
      </c>
      <c r="D395" s="36">
        <v>33267.550000000003</v>
      </c>
      <c r="E395" s="36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36">
        <v>52544.12</v>
      </c>
      <c r="E396" s="36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36">
        <v>5907.89</v>
      </c>
      <c r="E397" s="36">
        <v>1285.21</v>
      </c>
    </row>
    <row r="398" spans="1:5" x14ac:dyDescent="0.25">
      <c r="A398" s="12" t="s">
        <v>394</v>
      </c>
      <c r="B398" s="5">
        <v>3</v>
      </c>
      <c r="C398" s="4" t="s">
        <v>807</v>
      </c>
      <c r="D398" s="36">
        <v>1197.75</v>
      </c>
      <c r="E398" s="36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36">
        <v>1391.29</v>
      </c>
      <c r="E399" s="36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36">
        <v>127886.62</v>
      </c>
      <c r="E400" s="36">
        <v>22092.79</v>
      </c>
    </row>
    <row r="401" spans="1:5" x14ac:dyDescent="0.25">
      <c r="A401" s="12" t="s">
        <v>397</v>
      </c>
      <c r="B401" s="5">
        <v>6</v>
      </c>
      <c r="C401" s="4" t="s">
        <v>810</v>
      </c>
      <c r="D401" s="36">
        <v>31115.119999999999</v>
      </c>
      <c r="E401" s="36">
        <v>12193.28</v>
      </c>
    </row>
    <row r="402" spans="1:5" x14ac:dyDescent="0.25">
      <c r="A402" s="12" t="s">
        <v>398</v>
      </c>
      <c r="B402" s="5">
        <v>7</v>
      </c>
      <c r="C402" s="4" t="s">
        <v>811</v>
      </c>
      <c r="D402" s="36">
        <v>7175.51</v>
      </c>
      <c r="E402" s="36">
        <v>1054.17</v>
      </c>
    </row>
    <row r="403" spans="1:5" x14ac:dyDescent="0.25">
      <c r="A403" s="12" t="s">
        <v>399</v>
      </c>
      <c r="B403" s="5">
        <v>4</v>
      </c>
      <c r="C403" s="4" t="s">
        <v>812</v>
      </c>
      <c r="D403" s="36">
        <v>6620.56</v>
      </c>
      <c r="E403" s="36">
        <v>0</v>
      </c>
    </row>
    <row r="404" spans="1:5" x14ac:dyDescent="0.25">
      <c r="A404" s="12" t="s">
        <v>400</v>
      </c>
      <c r="B404" s="5">
        <v>4</v>
      </c>
      <c r="C404" s="4" t="s">
        <v>813</v>
      </c>
      <c r="D404" s="36">
        <v>42435.32</v>
      </c>
      <c r="E404" s="36">
        <v>0</v>
      </c>
    </row>
    <row r="405" spans="1:5" x14ac:dyDescent="0.25">
      <c r="A405" s="12" t="s">
        <v>401</v>
      </c>
      <c r="B405" s="5">
        <v>5</v>
      </c>
      <c r="C405" s="4" t="s">
        <v>814</v>
      </c>
      <c r="D405" s="36">
        <v>0</v>
      </c>
      <c r="E405" s="36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36">
        <v>0</v>
      </c>
      <c r="E406" s="36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36">
        <v>1334.23</v>
      </c>
      <c r="E407" s="36">
        <v>3332.09</v>
      </c>
    </row>
    <row r="408" spans="1:5" x14ac:dyDescent="0.25">
      <c r="A408" s="12" t="s">
        <v>404</v>
      </c>
      <c r="B408" s="5">
        <v>2</v>
      </c>
      <c r="C408" s="4" t="s">
        <v>817</v>
      </c>
      <c r="D408" s="36">
        <v>21.26</v>
      </c>
      <c r="E408" s="36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35" t="s">
        <v>882</v>
      </c>
      <c r="E409" s="36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36">
        <v>16285.49</v>
      </c>
      <c r="E410" s="36">
        <v>10716.33</v>
      </c>
    </row>
    <row r="411" spans="1:5" x14ac:dyDescent="0.25">
      <c r="A411" s="12" t="s">
        <v>407</v>
      </c>
      <c r="B411" s="5">
        <v>4</v>
      </c>
      <c r="C411" s="4" t="s">
        <v>820</v>
      </c>
      <c r="D411" s="36">
        <v>171.92</v>
      </c>
      <c r="E411" s="36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36">
        <v>26731.86</v>
      </c>
      <c r="E412" s="36">
        <v>0</v>
      </c>
    </row>
    <row r="413" spans="1:5" x14ac:dyDescent="0.25">
      <c r="A413" s="12" t="s">
        <v>409</v>
      </c>
      <c r="B413" s="5">
        <v>1</v>
      </c>
      <c r="C413" s="4" t="s">
        <v>822</v>
      </c>
      <c r="D413" s="36">
        <v>4463.7</v>
      </c>
      <c r="E413" s="36">
        <v>3809.27</v>
      </c>
    </row>
    <row r="414" spans="1:5" x14ac:dyDescent="0.25">
      <c r="A414" s="12" t="s">
        <v>410</v>
      </c>
      <c r="B414" s="5">
        <v>5</v>
      </c>
      <c r="C414" s="4" t="s">
        <v>823</v>
      </c>
      <c r="D414" s="36">
        <v>100</v>
      </c>
      <c r="E414" s="36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36">
        <v>320</v>
      </c>
      <c r="E415" s="36">
        <v>0</v>
      </c>
    </row>
    <row r="416" spans="1:5" x14ac:dyDescent="0.25">
      <c r="A416" s="12" t="s">
        <v>412</v>
      </c>
      <c r="B416" s="5">
        <v>2</v>
      </c>
      <c r="C416" s="4" t="s">
        <v>825</v>
      </c>
      <c r="D416" s="36">
        <v>0</v>
      </c>
      <c r="E416" s="36">
        <v>0</v>
      </c>
    </row>
    <row r="417" spans="1:5" x14ac:dyDescent="0.25">
      <c r="A417" s="12" t="s">
        <v>413</v>
      </c>
      <c r="B417" s="5">
        <v>6</v>
      </c>
      <c r="C417" s="4" t="s">
        <v>826</v>
      </c>
      <c r="D417" s="35" t="s">
        <v>882</v>
      </c>
      <c r="E417" s="36">
        <v>0</v>
      </c>
    </row>
    <row r="418" spans="1:5" x14ac:dyDescent="0.25">
      <c r="A418" s="12" t="s">
        <v>414</v>
      </c>
      <c r="B418" s="5">
        <v>12</v>
      </c>
      <c r="C418" s="4" t="s">
        <v>827</v>
      </c>
      <c r="D418" s="36">
        <v>5</v>
      </c>
      <c r="E418" s="36">
        <v>0</v>
      </c>
    </row>
    <row r="419" spans="1:5" x14ac:dyDescent="0.25">
      <c r="A419" s="12" t="s">
        <v>415</v>
      </c>
      <c r="B419" s="5">
        <v>5</v>
      </c>
      <c r="C419" s="4" t="s">
        <v>828</v>
      </c>
      <c r="D419" s="36">
        <v>7330.1</v>
      </c>
      <c r="E419" s="36">
        <v>2137.6799999999998</v>
      </c>
    </row>
    <row r="420" spans="1:5" x14ac:dyDescent="0.25">
      <c r="A420" s="12" t="s">
        <v>416</v>
      </c>
      <c r="B420" s="5">
        <v>2</v>
      </c>
      <c r="C420" s="4" t="s">
        <v>829</v>
      </c>
      <c r="D420" s="36">
        <v>13202.73</v>
      </c>
      <c r="E420" s="36">
        <v>0</v>
      </c>
    </row>
    <row r="421" spans="1:5" x14ac:dyDescent="0.25">
      <c r="A421" s="12" t="s">
        <v>417</v>
      </c>
      <c r="B421" s="5">
        <v>5</v>
      </c>
      <c r="C421" s="4" t="s">
        <v>830</v>
      </c>
      <c r="D421" s="36">
        <v>8959.89</v>
      </c>
      <c r="E421" s="36">
        <v>18462.490000000002</v>
      </c>
    </row>
    <row r="422" spans="1:5" x14ac:dyDescent="0.25">
      <c r="A422" s="12" t="s">
        <v>418</v>
      </c>
      <c r="B422" s="5">
        <v>8</v>
      </c>
      <c r="C422" s="4" t="s">
        <v>831</v>
      </c>
      <c r="D422" s="36">
        <v>10335.209999999999</v>
      </c>
      <c r="E422" s="36">
        <v>0</v>
      </c>
    </row>
    <row r="423" spans="1:5" x14ac:dyDescent="0.25">
      <c r="A423" s="12" t="s">
        <v>419</v>
      </c>
      <c r="B423" s="5">
        <v>4</v>
      </c>
      <c r="C423" s="4" t="s">
        <v>832</v>
      </c>
      <c r="D423" s="36">
        <v>0</v>
      </c>
      <c r="E423" s="36">
        <v>0</v>
      </c>
    </row>
    <row r="424" spans="1:5" x14ac:dyDescent="0.25">
      <c r="A424" s="12" t="s">
        <v>420</v>
      </c>
      <c r="B424" s="5">
        <v>9</v>
      </c>
      <c r="C424" s="4" t="s">
        <v>833</v>
      </c>
      <c r="D424" s="36">
        <v>0</v>
      </c>
      <c r="E424" s="36">
        <v>0</v>
      </c>
    </row>
    <row r="425" spans="1:5" x14ac:dyDescent="0.25">
      <c r="A425" s="12" t="s">
        <v>421</v>
      </c>
      <c r="B425" s="5">
        <v>7</v>
      </c>
      <c r="C425" s="4" t="s">
        <v>834</v>
      </c>
      <c r="D425" s="36">
        <v>463.97</v>
      </c>
      <c r="E425" s="36">
        <v>750.92</v>
      </c>
    </row>
    <row r="426" spans="1:5" x14ac:dyDescent="0.25">
      <c r="A426" s="12" t="s">
        <v>422</v>
      </c>
      <c r="B426" s="5">
        <v>2</v>
      </c>
      <c r="C426" s="4" t="s">
        <v>835</v>
      </c>
      <c r="D426" s="36">
        <v>1746.2</v>
      </c>
      <c r="E426" s="36">
        <v>0</v>
      </c>
    </row>
    <row r="427" spans="1:5" x14ac:dyDescent="0.25">
      <c r="A427" s="27" t="s">
        <v>859</v>
      </c>
      <c r="B427" s="5">
        <v>1</v>
      </c>
      <c r="C427" s="2" t="s">
        <v>836</v>
      </c>
      <c r="D427" s="36">
        <v>6520.75</v>
      </c>
      <c r="E427" s="36">
        <v>0</v>
      </c>
    </row>
    <row r="428" spans="1:5" x14ac:dyDescent="0.25">
      <c r="A428" s="28" t="s">
        <v>860</v>
      </c>
      <c r="B428" s="5">
        <v>1</v>
      </c>
      <c r="C428" s="4" t="s">
        <v>423</v>
      </c>
      <c r="D428" s="36">
        <v>43020.17</v>
      </c>
      <c r="E428" s="36">
        <v>0</v>
      </c>
    </row>
    <row r="429" spans="1:5" x14ac:dyDescent="0.25">
      <c r="A429" s="27" t="s">
        <v>861</v>
      </c>
      <c r="B429" s="5">
        <v>1</v>
      </c>
      <c r="C429" s="2" t="s">
        <v>424</v>
      </c>
      <c r="D429" s="36">
        <v>6060.72</v>
      </c>
      <c r="E429" s="36">
        <v>0</v>
      </c>
    </row>
    <row r="430" spans="1:5" x14ac:dyDescent="0.25">
      <c r="A430" s="27" t="s">
        <v>862</v>
      </c>
      <c r="B430" s="5">
        <v>1</v>
      </c>
      <c r="C430" s="2" t="s">
        <v>425</v>
      </c>
      <c r="D430" s="36">
        <v>202</v>
      </c>
      <c r="E430" s="36">
        <v>0</v>
      </c>
    </row>
    <row r="431" spans="1:5" x14ac:dyDescent="0.25">
      <c r="A431" s="27" t="s">
        <v>863</v>
      </c>
      <c r="B431" s="5">
        <v>1</v>
      </c>
      <c r="C431" s="2" t="s">
        <v>837</v>
      </c>
      <c r="D431" s="36">
        <v>0.4</v>
      </c>
      <c r="E431" s="36">
        <v>0</v>
      </c>
    </row>
    <row r="432" spans="1:5" x14ac:dyDescent="0.25">
      <c r="A432" s="27" t="s">
        <v>864</v>
      </c>
      <c r="B432" s="5">
        <v>1</v>
      </c>
      <c r="C432" s="2" t="s">
        <v>838</v>
      </c>
      <c r="D432" s="36">
        <v>723</v>
      </c>
      <c r="E432" s="36">
        <v>0</v>
      </c>
    </row>
    <row r="433" spans="1:5" x14ac:dyDescent="0.25">
      <c r="A433" s="27" t="s">
        <v>865</v>
      </c>
      <c r="B433" s="5">
        <v>1</v>
      </c>
      <c r="C433" s="2" t="s">
        <v>845</v>
      </c>
      <c r="D433" s="36">
        <v>0</v>
      </c>
      <c r="E433" s="36">
        <v>0</v>
      </c>
    </row>
    <row r="434" spans="1:5" x14ac:dyDescent="0.25">
      <c r="A434" s="29" t="s">
        <v>886</v>
      </c>
      <c r="B434" s="17">
        <v>2</v>
      </c>
      <c r="C434" s="18" t="s">
        <v>887</v>
      </c>
      <c r="D434" s="36">
        <v>0</v>
      </c>
      <c r="E434" s="36">
        <v>0</v>
      </c>
    </row>
    <row r="435" spans="1:5" x14ac:dyDescent="0.25">
      <c r="A435" s="27" t="s">
        <v>866</v>
      </c>
      <c r="B435" s="5">
        <v>1</v>
      </c>
      <c r="C435" s="2" t="s">
        <v>848</v>
      </c>
      <c r="D435" s="36">
        <v>0</v>
      </c>
      <c r="E435" s="36">
        <v>0</v>
      </c>
    </row>
    <row r="436" spans="1:5" x14ac:dyDescent="0.25">
      <c r="A436" s="27" t="s">
        <v>867</v>
      </c>
      <c r="B436" s="5">
        <v>1</v>
      </c>
      <c r="C436" s="2" t="s">
        <v>839</v>
      </c>
      <c r="D436" s="36">
        <v>0</v>
      </c>
      <c r="E436" s="36">
        <v>0</v>
      </c>
    </row>
    <row r="437" spans="1:5" x14ac:dyDescent="0.25">
      <c r="A437" s="27" t="s">
        <v>868</v>
      </c>
      <c r="B437" s="5">
        <v>1</v>
      </c>
      <c r="C437" s="2" t="s">
        <v>847</v>
      </c>
      <c r="D437" s="36">
        <v>0</v>
      </c>
      <c r="E437" s="36">
        <v>0</v>
      </c>
    </row>
    <row r="438" spans="1:5" x14ac:dyDescent="0.25">
      <c r="A438" s="27" t="s">
        <v>869</v>
      </c>
      <c r="B438" s="5">
        <v>1</v>
      </c>
      <c r="C438" s="2" t="s">
        <v>841</v>
      </c>
      <c r="D438" s="36">
        <v>684.5</v>
      </c>
      <c r="E438" s="36">
        <v>0</v>
      </c>
    </row>
    <row r="439" spans="1:5" x14ac:dyDescent="0.25">
      <c r="A439" s="27" t="s">
        <v>870</v>
      </c>
      <c r="B439" s="5">
        <v>1</v>
      </c>
      <c r="C439" s="2" t="s">
        <v>842</v>
      </c>
      <c r="D439" s="36">
        <v>96</v>
      </c>
      <c r="E439" s="36">
        <v>0</v>
      </c>
    </row>
    <row r="440" spans="1:5" x14ac:dyDescent="0.25">
      <c r="A440" s="29" t="s">
        <v>888</v>
      </c>
      <c r="B440" s="17">
        <v>2</v>
      </c>
      <c r="C440" s="18" t="s">
        <v>889</v>
      </c>
      <c r="D440" s="36">
        <v>0</v>
      </c>
      <c r="E440" s="36">
        <v>0</v>
      </c>
    </row>
    <row r="441" spans="1:5" x14ac:dyDescent="0.25">
      <c r="A441" s="27" t="s">
        <v>881</v>
      </c>
      <c r="B441" s="5">
        <v>1</v>
      </c>
      <c r="C441" s="2" t="s">
        <v>885</v>
      </c>
      <c r="D441" s="36">
        <v>0</v>
      </c>
      <c r="E441" s="36">
        <v>0</v>
      </c>
    </row>
    <row r="442" spans="1:5" x14ac:dyDescent="0.25">
      <c r="A442" s="27" t="s">
        <v>871</v>
      </c>
      <c r="B442" s="5">
        <v>1</v>
      </c>
      <c r="C442" s="2" t="s">
        <v>878</v>
      </c>
      <c r="D442" s="36">
        <v>0</v>
      </c>
      <c r="E442" s="36">
        <v>0</v>
      </c>
    </row>
    <row r="443" spans="1:5" x14ac:dyDescent="0.25">
      <c r="A443" s="29" t="s">
        <v>897</v>
      </c>
      <c r="B443" s="17">
        <v>1</v>
      </c>
      <c r="C443" s="2" t="s">
        <v>898</v>
      </c>
      <c r="D443" s="36">
        <v>15838</v>
      </c>
      <c r="E443" s="36">
        <v>0</v>
      </c>
    </row>
    <row r="444" spans="1:5" x14ac:dyDescent="0.25">
      <c r="A444" s="27" t="s">
        <v>872</v>
      </c>
      <c r="B444" s="5">
        <v>1</v>
      </c>
      <c r="C444" s="2" t="s">
        <v>840</v>
      </c>
      <c r="D444" s="36">
        <v>3703</v>
      </c>
      <c r="E444" s="36">
        <v>0</v>
      </c>
    </row>
    <row r="445" spans="1:5" x14ac:dyDescent="0.25">
      <c r="A445" s="27" t="s">
        <v>873</v>
      </c>
      <c r="B445" s="5">
        <v>1</v>
      </c>
      <c r="C445" s="4" t="s">
        <v>849</v>
      </c>
      <c r="D445" s="36">
        <v>20079</v>
      </c>
      <c r="E445" s="36">
        <v>0</v>
      </c>
    </row>
    <row r="446" spans="1:5" x14ac:dyDescent="0.25">
      <c r="A446" s="27" t="s">
        <v>874</v>
      </c>
      <c r="B446" s="5">
        <v>1</v>
      </c>
      <c r="C446" s="4" t="s">
        <v>879</v>
      </c>
      <c r="D446" s="36">
        <v>0</v>
      </c>
      <c r="E446" s="36">
        <v>0</v>
      </c>
    </row>
    <row r="447" spans="1:5" x14ac:dyDescent="0.25">
      <c r="A447" s="27" t="s">
        <v>875</v>
      </c>
      <c r="B447" s="5">
        <v>1</v>
      </c>
      <c r="C447" s="4" t="s">
        <v>880</v>
      </c>
      <c r="D447" s="36">
        <v>3057</v>
      </c>
      <c r="E447" s="36">
        <v>0</v>
      </c>
    </row>
    <row r="448" spans="1:5" x14ac:dyDescent="0.25">
      <c r="A448" s="27" t="s">
        <v>877</v>
      </c>
      <c r="B448" s="5">
        <v>1</v>
      </c>
      <c r="C448" s="2" t="s">
        <v>426</v>
      </c>
      <c r="D448" s="36">
        <v>819.26</v>
      </c>
      <c r="E448" s="36">
        <v>0</v>
      </c>
    </row>
    <row r="449" spans="1:5" x14ac:dyDescent="0.25">
      <c r="A449" s="27" t="s">
        <v>876</v>
      </c>
      <c r="B449" s="5">
        <v>1</v>
      </c>
      <c r="C449" s="2" t="s">
        <v>896</v>
      </c>
      <c r="D449" s="37">
        <v>2882.24</v>
      </c>
      <c r="E449" s="37">
        <v>0</v>
      </c>
    </row>
    <row r="450" spans="1:5" ht="15.75" thickBot="1" x14ac:dyDescent="0.3">
      <c r="A450" s="7"/>
      <c r="B450" s="7"/>
      <c r="C450" s="7"/>
      <c r="D450" s="40">
        <f>SUM(D2:D449)</f>
        <v>7698183.4499999974</v>
      </c>
      <c r="E450" s="40">
        <f>SUM(E6:E449)</f>
        <v>1840944.9600000007</v>
      </c>
    </row>
    <row r="451" spans="1:5" ht="15.75" thickTop="1" x14ac:dyDescent="0.25"/>
  </sheetData>
  <mergeCells count="3">
    <mergeCell ref="D1:E1"/>
    <mergeCell ref="D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6.85546875" customWidth="1"/>
    <col min="2" max="2" width="7.5703125" customWidth="1"/>
    <col min="3" max="3" width="43.28515625" customWidth="1"/>
    <col min="4" max="4" width="13" customWidth="1"/>
    <col min="5" max="5" width="12.42578125" customWidth="1"/>
  </cols>
  <sheetData>
    <row r="1" spans="1:5" x14ac:dyDescent="0.25">
      <c r="A1" s="12"/>
      <c r="B1" s="5"/>
      <c r="C1" s="2" t="s">
        <v>0</v>
      </c>
      <c r="D1" s="51" t="s">
        <v>942</v>
      </c>
      <c r="E1" s="51"/>
    </row>
    <row r="2" spans="1:5" x14ac:dyDescent="0.25">
      <c r="A2" s="12"/>
      <c r="B2" s="5"/>
      <c r="C2" s="21" t="s">
        <v>883</v>
      </c>
      <c r="D2" s="52" t="s">
        <v>943</v>
      </c>
      <c r="E2" s="52"/>
    </row>
    <row r="3" spans="1:5" x14ac:dyDescent="0.25">
      <c r="A3" s="12"/>
      <c r="B3" s="5"/>
      <c r="C3" s="22" t="s">
        <v>884</v>
      </c>
      <c r="D3" s="52" t="s">
        <v>944</v>
      </c>
      <c r="E3" s="52"/>
    </row>
    <row r="4" spans="1:5" x14ac:dyDescent="0.25">
      <c r="A4" s="12"/>
      <c r="B4" s="5"/>
      <c r="C4" s="7"/>
    </row>
    <row r="5" spans="1:5" x14ac:dyDescent="0.25">
      <c r="A5" s="23" t="s">
        <v>1</v>
      </c>
      <c r="B5" s="6" t="s">
        <v>2</v>
      </c>
      <c r="C5" s="24" t="s">
        <v>3</v>
      </c>
      <c r="D5" s="34" t="s">
        <v>892</v>
      </c>
      <c r="E5" s="34" t="s">
        <v>893</v>
      </c>
    </row>
    <row r="6" spans="1:5" x14ac:dyDescent="0.25">
      <c r="A6" s="12" t="s">
        <v>4</v>
      </c>
      <c r="B6" s="5">
        <v>10</v>
      </c>
      <c r="C6" s="4" t="s">
        <v>427</v>
      </c>
      <c r="D6" s="36">
        <v>0</v>
      </c>
      <c r="E6" s="36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36">
        <v>0</v>
      </c>
      <c r="E7" s="36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36">
        <v>0</v>
      </c>
      <c r="E8" s="36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36">
        <v>0</v>
      </c>
      <c r="E9" s="36">
        <v>0</v>
      </c>
    </row>
    <row r="10" spans="1:5" x14ac:dyDescent="0.25">
      <c r="A10" s="12" t="s">
        <v>8</v>
      </c>
      <c r="B10" s="5">
        <v>4</v>
      </c>
      <c r="C10" s="4" t="s">
        <v>431</v>
      </c>
      <c r="D10" s="36">
        <v>0</v>
      </c>
      <c r="E10" s="36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36">
        <v>0</v>
      </c>
      <c r="E11" s="36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36">
        <v>0</v>
      </c>
      <c r="E12" s="36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36">
        <v>0</v>
      </c>
      <c r="E13" s="36">
        <v>0</v>
      </c>
    </row>
    <row r="14" spans="1:5" x14ac:dyDescent="0.25">
      <c r="A14" s="12" t="s">
        <v>12</v>
      </c>
      <c r="B14" s="5">
        <v>11</v>
      </c>
      <c r="C14" s="4" t="s">
        <v>435</v>
      </c>
      <c r="D14" s="36">
        <v>0</v>
      </c>
      <c r="E14" s="36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36">
        <v>0</v>
      </c>
      <c r="E15" s="36">
        <v>0</v>
      </c>
    </row>
    <row r="16" spans="1:5" x14ac:dyDescent="0.25">
      <c r="A16" s="12" t="s">
        <v>14</v>
      </c>
      <c r="B16" s="5">
        <v>6</v>
      </c>
      <c r="C16" s="4" t="s">
        <v>437</v>
      </c>
      <c r="D16" s="36">
        <v>39553.86</v>
      </c>
      <c r="E16" s="36">
        <v>69.77</v>
      </c>
    </row>
    <row r="17" spans="1:5" x14ac:dyDescent="0.25">
      <c r="A17" s="12" t="s">
        <v>15</v>
      </c>
      <c r="B17" s="5">
        <v>4</v>
      </c>
      <c r="C17" s="4" t="s">
        <v>438</v>
      </c>
      <c r="D17" s="36">
        <v>28662.41</v>
      </c>
      <c r="E17" s="36">
        <v>1.64</v>
      </c>
    </row>
    <row r="18" spans="1:5" x14ac:dyDescent="0.25">
      <c r="A18" s="12" t="s">
        <v>16</v>
      </c>
      <c r="B18" s="5">
        <v>3</v>
      </c>
      <c r="C18" s="4" t="s">
        <v>439</v>
      </c>
      <c r="D18" s="36">
        <v>0</v>
      </c>
      <c r="E18" s="36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36">
        <v>0</v>
      </c>
      <c r="E19" s="36">
        <v>0</v>
      </c>
    </row>
    <row r="20" spans="1:5" x14ac:dyDescent="0.25">
      <c r="A20" s="12" t="s">
        <v>18</v>
      </c>
      <c r="B20" s="5">
        <v>12</v>
      </c>
      <c r="C20" s="4" t="s">
        <v>441</v>
      </c>
      <c r="D20" s="36">
        <v>0</v>
      </c>
      <c r="E20" s="36">
        <v>0</v>
      </c>
    </row>
    <row r="21" spans="1:5" x14ac:dyDescent="0.25">
      <c r="A21" s="12" t="s">
        <v>19</v>
      </c>
      <c r="B21" s="5">
        <v>7</v>
      </c>
      <c r="C21" s="4" t="s">
        <v>442</v>
      </c>
      <c r="D21" s="36">
        <v>0</v>
      </c>
      <c r="E21" s="36">
        <v>0</v>
      </c>
    </row>
    <row r="22" spans="1:5" x14ac:dyDescent="0.25">
      <c r="A22" s="12" t="s">
        <v>20</v>
      </c>
      <c r="B22" s="5">
        <v>9</v>
      </c>
      <c r="C22" s="4" t="s">
        <v>443</v>
      </c>
      <c r="D22" s="36">
        <v>0</v>
      </c>
      <c r="E22" s="36">
        <v>0</v>
      </c>
    </row>
    <row r="23" spans="1:5" x14ac:dyDescent="0.25">
      <c r="A23" s="12" t="s">
        <v>21</v>
      </c>
      <c r="B23" s="5">
        <v>5</v>
      </c>
      <c r="C23" s="4" t="s">
        <v>444</v>
      </c>
      <c r="D23" s="36">
        <v>0</v>
      </c>
      <c r="E23" s="36">
        <v>0</v>
      </c>
    </row>
    <row r="24" spans="1:5" x14ac:dyDescent="0.25">
      <c r="A24" s="12" t="s">
        <v>22</v>
      </c>
      <c r="B24" s="5">
        <v>10</v>
      </c>
      <c r="C24" s="4" t="s">
        <v>445</v>
      </c>
      <c r="D24" s="36">
        <v>0</v>
      </c>
      <c r="E24" s="36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36">
        <v>0</v>
      </c>
      <c r="E25" s="36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36">
        <v>0</v>
      </c>
      <c r="E26" s="36">
        <v>0</v>
      </c>
    </row>
    <row r="27" spans="1:5" x14ac:dyDescent="0.25">
      <c r="A27" s="12" t="s">
        <v>25</v>
      </c>
      <c r="B27" s="5">
        <v>5</v>
      </c>
      <c r="C27" s="4" t="s">
        <v>448</v>
      </c>
      <c r="D27" s="15">
        <v>8077.31</v>
      </c>
      <c r="E27" s="15">
        <v>2.66</v>
      </c>
    </row>
    <row r="28" spans="1:5" x14ac:dyDescent="0.25">
      <c r="A28" s="12" t="s">
        <v>26</v>
      </c>
      <c r="B28" s="5">
        <v>3</v>
      </c>
      <c r="C28" s="4" t="s">
        <v>449</v>
      </c>
      <c r="D28" s="36">
        <v>0</v>
      </c>
      <c r="E28" s="36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36">
        <v>934</v>
      </c>
      <c r="E29" s="36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36">
        <v>0</v>
      </c>
      <c r="E30" s="36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36">
        <v>10930.2</v>
      </c>
      <c r="E31" s="36">
        <v>205.1</v>
      </c>
    </row>
    <row r="32" spans="1:5" x14ac:dyDescent="0.25">
      <c r="A32" s="12" t="s">
        <v>30</v>
      </c>
      <c r="B32" s="5">
        <v>8</v>
      </c>
      <c r="C32" s="4" t="s">
        <v>453</v>
      </c>
      <c r="D32" s="36">
        <v>0</v>
      </c>
      <c r="E32" s="36">
        <v>0</v>
      </c>
    </row>
    <row r="33" spans="1:7" x14ac:dyDescent="0.25">
      <c r="A33" s="12" t="s">
        <v>31</v>
      </c>
      <c r="B33" s="5">
        <v>2</v>
      </c>
      <c r="C33" s="4" t="s">
        <v>454</v>
      </c>
      <c r="D33" s="36">
        <v>0</v>
      </c>
      <c r="E33" s="36">
        <v>0</v>
      </c>
    </row>
    <row r="34" spans="1:7" x14ac:dyDescent="0.25">
      <c r="A34" s="12" t="s">
        <v>32</v>
      </c>
      <c r="B34" s="5">
        <v>3</v>
      </c>
      <c r="C34" s="4" t="s">
        <v>455</v>
      </c>
      <c r="D34" s="36">
        <v>0</v>
      </c>
      <c r="E34" s="36">
        <v>0</v>
      </c>
    </row>
    <row r="35" spans="1:7" x14ac:dyDescent="0.25">
      <c r="A35" s="12" t="s">
        <v>33</v>
      </c>
      <c r="B35" s="5">
        <v>2</v>
      </c>
      <c r="C35" s="4" t="s">
        <v>456</v>
      </c>
      <c r="D35" s="15">
        <v>154503.57999999999</v>
      </c>
      <c r="E35" s="36">
        <v>0</v>
      </c>
      <c r="F35" s="50"/>
      <c r="G35" s="50"/>
    </row>
    <row r="36" spans="1:7" x14ac:dyDescent="0.25">
      <c r="A36" s="12" t="s">
        <v>34</v>
      </c>
      <c r="B36" s="5">
        <v>2</v>
      </c>
      <c r="C36" s="4" t="s">
        <v>457</v>
      </c>
      <c r="D36" s="36">
        <v>0</v>
      </c>
      <c r="E36" s="36">
        <v>0</v>
      </c>
    </row>
    <row r="37" spans="1:7" x14ac:dyDescent="0.25">
      <c r="A37" s="12" t="s">
        <v>35</v>
      </c>
      <c r="B37" s="5">
        <v>3</v>
      </c>
      <c r="C37" s="4" t="s">
        <v>458</v>
      </c>
      <c r="D37" s="36">
        <v>0</v>
      </c>
      <c r="E37" s="36">
        <v>0</v>
      </c>
    </row>
    <row r="38" spans="1:7" x14ac:dyDescent="0.25">
      <c r="A38" s="12" t="s">
        <v>36</v>
      </c>
      <c r="B38" s="5">
        <v>6</v>
      </c>
      <c r="C38" s="4" t="s">
        <v>459</v>
      </c>
      <c r="D38" s="36">
        <f>738.32-295.16</f>
        <v>443.16</v>
      </c>
      <c r="E38" s="36">
        <v>0</v>
      </c>
    </row>
    <row r="39" spans="1:7" x14ac:dyDescent="0.25">
      <c r="A39" s="12" t="s">
        <v>37</v>
      </c>
      <c r="B39" s="5">
        <v>2</v>
      </c>
      <c r="C39" s="4" t="s">
        <v>460</v>
      </c>
      <c r="D39" s="36">
        <v>0</v>
      </c>
      <c r="E39" s="36">
        <v>0</v>
      </c>
    </row>
    <row r="40" spans="1:7" x14ac:dyDescent="0.25">
      <c r="A40" s="12" t="s">
        <v>38</v>
      </c>
      <c r="B40" s="5">
        <v>11</v>
      </c>
      <c r="C40" s="4" t="s">
        <v>461</v>
      </c>
      <c r="D40" s="36">
        <v>0</v>
      </c>
      <c r="E40" s="36">
        <v>0</v>
      </c>
    </row>
    <row r="41" spans="1:7" x14ac:dyDescent="0.25">
      <c r="A41" s="12" t="s">
        <v>39</v>
      </c>
      <c r="B41" s="5">
        <v>3</v>
      </c>
      <c r="C41" s="4" t="s">
        <v>462</v>
      </c>
      <c r="D41" s="36">
        <v>0</v>
      </c>
      <c r="E41" s="36">
        <v>0</v>
      </c>
    </row>
    <row r="42" spans="1:7" x14ac:dyDescent="0.25">
      <c r="A42" s="12" t="s">
        <v>40</v>
      </c>
      <c r="B42" s="5">
        <v>4</v>
      </c>
      <c r="C42" s="4" t="s">
        <v>463</v>
      </c>
      <c r="D42" s="36">
        <v>0</v>
      </c>
      <c r="E42" s="36">
        <v>0</v>
      </c>
    </row>
    <row r="43" spans="1:7" x14ac:dyDescent="0.25">
      <c r="A43" s="12" t="s">
        <v>41</v>
      </c>
      <c r="B43" s="5">
        <v>4</v>
      </c>
      <c r="C43" s="4" t="s">
        <v>464</v>
      </c>
      <c r="D43" s="36">
        <v>0</v>
      </c>
      <c r="E43" s="36">
        <v>0</v>
      </c>
    </row>
    <row r="44" spans="1:7" x14ac:dyDescent="0.25">
      <c r="A44" s="12" t="s">
        <v>42</v>
      </c>
      <c r="B44" s="5">
        <v>10</v>
      </c>
      <c r="C44" s="4" t="s">
        <v>465</v>
      </c>
      <c r="D44" s="36">
        <v>0</v>
      </c>
      <c r="E44" s="36">
        <v>0</v>
      </c>
    </row>
    <row r="45" spans="1:7" x14ac:dyDescent="0.25">
      <c r="A45" s="12" t="s">
        <v>43</v>
      </c>
      <c r="B45" s="5">
        <v>8</v>
      </c>
      <c r="C45" s="4" t="s">
        <v>466</v>
      </c>
      <c r="D45" s="36">
        <v>0</v>
      </c>
      <c r="E45" s="36">
        <v>0</v>
      </c>
    </row>
    <row r="46" spans="1:7" x14ac:dyDescent="0.25">
      <c r="A46" s="12" t="s">
        <v>44</v>
      </c>
      <c r="B46" s="5">
        <v>3</v>
      </c>
      <c r="C46" s="4" t="s">
        <v>467</v>
      </c>
      <c r="D46" s="36">
        <v>0</v>
      </c>
      <c r="E46" s="36">
        <v>0</v>
      </c>
    </row>
    <row r="47" spans="1:7" x14ac:dyDescent="0.25">
      <c r="A47" s="12" t="s">
        <v>45</v>
      </c>
      <c r="B47" s="5">
        <v>8</v>
      </c>
      <c r="C47" s="4" t="s">
        <v>468</v>
      </c>
      <c r="D47" s="36">
        <v>0</v>
      </c>
      <c r="E47" s="36">
        <v>0</v>
      </c>
    </row>
    <row r="48" spans="1:7" x14ac:dyDescent="0.25">
      <c r="A48" s="12" t="s">
        <v>46</v>
      </c>
      <c r="B48" s="5">
        <v>11</v>
      </c>
      <c r="C48" s="4" t="s">
        <v>469</v>
      </c>
      <c r="D48" s="36">
        <v>0</v>
      </c>
      <c r="E48" s="36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36">
        <v>0</v>
      </c>
      <c r="E49" s="36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36">
        <v>0</v>
      </c>
      <c r="E50" s="36">
        <v>0</v>
      </c>
    </row>
    <row r="51" spans="1:5" x14ac:dyDescent="0.25">
      <c r="A51" s="12" t="s">
        <v>49</v>
      </c>
      <c r="B51" s="5">
        <v>2</v>
      </c>
      <c r="C51" s="4" t="s">
        <v>472</v>
      </c>
      <c r="D51" s="36">
        <v>0</v>
      </c>
      <c r="E51" s="36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36">
        <v>0</v>
      </c>
      <c r="E52" s="36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36">
        <v>0</v>
      </c>
      <c r="E53" s="36">
        <v>0</v>
      </c>
    </row>
    <row r="54" spans="1:5" x14ac:dyDescent="0.25">
      <c r="A54" s="12" t="s">
        <v>52</v>
      </c>
      <c r="B54" s="5">
        <v>10</v>
      </c>
      <c r="C54" s="4" t="s">
        <v>475</v>
      </c>
      <c r="D54" s="36">
        <v>0</v>
      </c>
      <c r="E54" s="36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15">
        <v>18721</v>
      </c>
      <c r="E55" s="36">
        <v>0</v>
      </c>
    </row>
    <row r="56" spans="1:5" x14ac:dyDescent="0.25">
      <c r="A56" s="12" t="s">
        <v>54</v>
      </c>
      <c r="B56" s="5">
        <v>12</v>
      </c>
      <c r="C56" s="4" t="s">
        <v>477</v>
      </c>
      <c r="D56" s="36">
        <v>0</v>
      </c>
      <c r="E56" s="36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36">
        <v>0</v>
      </c>
      <c r="E57" s="36">
        <v>0</v>
      </c>
    </row>
    <row r="58" spans="1:5" x14ac:dyDescent="0.25">
      <c r="A58" s="12" t="s">
        <v>56</v>
      </c>
      <c r="B58" s="5">
        <v>5</v>
      </c>
      <c r="C58" s="4" t="s">
        <v>479</v>
      </c>
      <c r="D58" s="36">
        <v>0</v>
      </c>
      <c r="E58" s="36">
        <v>0</v>
      </c>
    </row>
    <row r="59" spans="1:5" x14ac:dyDescent="0.25">
      <c r="A59" s="12" t="s">
        <v>57</v>
      </c>
      <c r="B59" s="5">
        <v>2</v>
      </c>
      <c r="C59" s="4" t="s">
        <v>480</v>
      </c>
      <c r="D59" s="36">
        <v>0</v>
      </c>
      <c r="E59" s="36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36">
        <v>0</v>
      </c>
      <c r="E60" s="36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36">
        <v>0</v>
      </c>
      <c r="E61" s="36">
        <v>0</v>
      </c>
    </row>
    <row r="62" spans="1:5" x14ac:dyDescent="0.25">
      <c r="A62" s="12" t="s">
        <v>60</v>
      </c>
      <c r="B62" s="5">
        <v>4</v>
      </c>
      <c r="C62" s="4" t="s">
        <v>483</v>
      </c>
      <c r="D62" s="36">
        <v>0</v>
      </c>
      <c r="E62" s="36">
        <v>0</v>
      </c>
    </row>
    <row r="63" spans="1:5" x14ac:dyDescent="0.25">
      <c r="A63" s="12" t="s">
        <v>61</v>
      </c>
      <c r="B63" s="5">
        <v>3</v>
      </c>
      <c r="C63" s="4" t="s">
        <v>484</v>
      </c>
      <c r="D63" s="36">
        <v>0</v>
      </c>
      <c r="E63" s="36">
        <v>0</v>
      </c>
    </row>
    <row r="64" spans="1:5" x14ac:dyDescent="0.25">
      <c r="A64" s="12" t="s">
        <v>62</v>
      </c>
      <c r="B64" s="5">
        <v>7</v>
      </c>
      <c r="C64" s="4" t="s">
        <v>485</v>
      </c>
      <c r="D64" s="36">
        <v>0</v>
      </c>
      <c r="E64" s="36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36">
        <v>0</v>
      </c>
      <c r="E65" s="36">
        <v>0</v>
      </c>
    </row>
    <row r="66" spans="1:5" x14ac:dyDescent="0.25">
      <c r="A66" s="12" t="s">
        <v>64</v>
      </c>
      <c r="B66" s="5">
        <v>2</v>
      </c>
      <c r="C66" s="4" t="s">
        <v>487</v>
      </c>
      <c r="D66" s="36">
        <v>0</v>
      </c>
      <c r="E66" s="36">
        <v>0</v>
      </c>
    </row>
    <row r="67" spans="1:5" x14ac:dyDescent="0.25">
      <c r="A67" s="12" t="s">
        <v>65</v>
      </c>
      <c r="B67" s="5">
        <v>12</v>
      </c>
      <c r="C67" s="4" t="s">
        <v>844</v>
      </c>
      <c r="D67" s="36">
        <v>0</v>
      </c>
      <c r="E67" s="36">
        <v>0</v>
      </c>
    </row>
    <row r="68" spans="1:5" x14ac:dyDescent="0.25">
      <c r="A68" s="12" t="s">
        <v>66</v>
      </c>
      <c r="B68" s="5">
        <v>11</v>
      </c>
      <c r="C68" s="4" t="s">
        <v>843</v>
      </c>
      <c r="D68" s="36">
        <v>0</v>
      </c>
      <c r="E68" s="36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36">
        <v>0</v>
      </c>
      <c r="E69" s="36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36">
        <v>0</v>
      </c>
      <c r="E70" s="36">
        <v>0</v>
      </c>
    </row>
    <row r="71" spans="1:5" x14ac:dyDescent="0.25">
      <c r="A71" s="12" t="s">
        <v>69</v>
      </c>
      <c r="B71" s="5">
        <v>11</v>
      </c>
      <c r="C71" s="4" t="s">
        <v>490</v>
      </c>
      <c r="D71" s="36">
        <v>0</v>
      </c>
      <c r="E71" s="36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36">
        <v>0</v>
      </c>
      <c r="E72" s="36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36">
        <v>0</v>
      </c>
      <c r="E73" s="36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36">
        <v>4817.3</v>
      </c>
      <c r="E74" s="36">
        <v>0</v>
      </c>
    </row>
    <row r="75" spans="1:5" x14ac:dyDescent="0.25">
      <c r="A75" s="12" t="s">
        <v>73</v>
      </c>
      <c r="B75" s="5">
        <v>4</v>
      </c>
      <c r="C75" s="4" t="s">
        <v>494</v>
      </c>
      <c r="D75" s="36">
        <v>0</v>
      </c>
      <c r="E75" s="36">
        <v>0</v>
      </c>
    </row>
    <row r="76" spans="1:5" x14ac:dyDescent="0.25">
      <c r="A76" s="12" t="s">
        <v>74</v>
      </c>
      <c r="B76" s="5">
        <v>10</v>
      </c>
      <c r="C76" s="4" t="s">
        <v>495</v>
      </c>
      <c r="D76" s="36">
        <v>0</v>
      </c>
      <c r="E76" s="36">
        <v>0</v>
      </c>
    </row>
    <row r="77" spans="1:5" x14ac:dyDescent="0.25">
      <c r="A77" s="12" t="s">
        <v>75</v>
      </c>
      <c r="B77" s="5">
        <v>8</v>
      </c>
      <c r="C77" s="4" t="s">
        <v>496</v>
      </c>
      <c r="D77" s="36">
        <v>0</v>
      </c>
      <c r="E77" s="36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36">
        <v>0</v>
      </c>
      <c r="E78" s="36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36">
        <v>0</v>
      </c>
      <c r="E79" s="36">
        <v>0</v>
      </c>
    </row>
    <row r="80" spans="1:5" x14ac:dyDescent="0.25">
      <c r="A80" s="12" t="s">
        <v>78</v>
      </c>
      <c r="B80" s="5">
        <v>10</v>
      </c>
      <c r="C80" s="4" t="s">
        <v>499</v>
      </c>
      <c r="D80" s="36">
        <v>0</v>
      </c>
      <c r="E80" s="36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36">
        <v>0</v>
      </c>
      <c r="E81" s="36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36">
        <v>0</v>
      </c>
      <c r="E82" s="36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36">
        <v>0</v>
      </c>
      <c r="E83" s="36">
        <v>0</v>
      </c>
    </row>
    <row r="84" spans="1:5" x14ac:dyDescent="0.25">
      <c r="A84" s="12" t="s">
        <v>82</v>
      </c>
      <c r="B84" s="5">
        <v>1</v>
      </c>
      <c r="C84" s="4" t="s">
        <v>503</v>
      </c>
      <c r="D84" s="36">
        <v>8966.7999999999993</v>
      </c>
      <c r="E84" s="36">
        <v>0</v>
      </c>
    </row>
    <row r="85" spans="1:5" x14ac:dyDescent="0.25">
      <c r="A85" s="12" t="s">
        <v>83</v>
      </c>
      <c r="B85" s="5">
        <v>11</v>
      </c>
      <c r="C85" s="4" t="s">
        <v>504</v>
      </c>
      <c r="D85" s="36">
        <v>0</v>
      </c>
      <c r="E85" s="36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36">
        <v>34485</v>
      </c>
      <c r="E86" s="36">
        <v>0</v>
      </c>
    </row>
    <row r="87" spans="1:5" x14ac:dyDescent="0.25">
      <c r="A87" s="12" t="s">
        <v>85</v>
      </c>
      <c r="B87" s="5">
        <v>3</v>
      </c>
      <c r="C87" s="4" t="s">
        <v>506</v>
      </c>
      <c r="D87" s="36">
        <v>7940.28</v>
      </c>
      <c r="E87" s="36">
        <v>0</v>
      </c>
    </row>
    <row r="88" spans="1:5" x14ac:dyDescent="0.25">
      <c r="A88" s="12" t="s">
        <v>86</v>
      </c>
      <c r="B88" s="5">
        <v>2</v>
      </c>
      <c r="C88" s="4" t="s">
        <v>510</v>
      </c>
      <c r="D88" s="36">
        <v>0</v>
      </c>
      <c r="E88" s="36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36">
        <v>8215.1299999999992</v>
      </c>
      <c r="E89" s="36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36">
        <v>11100.71</v>
      </c>
      <c r="E90" s="36">
        <v>1697.25</v>
      </c>
    </row>
    <row r="91" spans="1:5" x14ac:dyDescent="0.25">
      <c r="A91" s="12" t="s">
        <v>89</v>
      </c>
      <c r="B91" s="5">
        <v>7</v>
      </c>
      <c r="C91" s="4" t="s">
        <v>512</v>
      </c>
      <c r="D91" s="36">
        <v>0</v>
      </c>
      <c r="E91" s="36">
        <v>0</v>
      </c>
    </row>
    <row r="92" spans="1:5" x14ac:dyDescent="0.25">
      <c r="A92" s="12" t="s">
        <v>90</v>
      </c>
      <c r="B92" s="5">
        <v>7</v>
      </c>
      <c r="C92" s="4" t="s">
        <v>508</v>
      </c>
      <c r="D92" s="36">
        <v>1895.8</v>
      </c>
      <c r="E92" s="36">
        <v>186.88</v>
      </c>
    </row>
    <row r="93" spans="1:5" x14ac:dyDescent="0.25">
      <c r="A93" s="12" t="s">
        <v>91</v>
      </c>
      <c r="B93" s="5">
        <v>4</v>
      </c>
      <c r="C93" s="4" t="s">
        <v>509</v>
      </c>
      <c r="D93" s="36">
        <v>0</v>
      </c>
      <c r="E93" s="36">
        <v>0</v>
      </c>
    </row>
    <row r="94" spans="1:5" x14ac:dyDescent="0.25">
      <c r="A94" s="12" t="s">
        <v>92</v>
      </c>
      <c r="B94" s="5">
        <v>6</v>
      </c>
      <c r="C94" s="4" t="s">
        <v>513</v>
      </c>
      <c r="D94" s="36">
        <v>0</v>
      </c>
      <c r="E94" s="36">
        <v>0</v>
      </c>
    </row>
    <row r="95" spans="1:5" x14ac:dyDescent="0.25">
      <c r="A95" s="12" t="s">
        <v>93</v>
      </c>
      <c r="B95" s="5">
        <v>3</v>
      </c>
      <c r="C95" s="4" t="s">
        <v>514</v>
      </c>
      <c r="D95" s="36">
        <v>0</v>
      </c>
      <c r="E95" s="36">
        <v>0</v>
      </c>
    </row>
    <row r="96" spans="1:5" x14ac:dyDescent="0.25">
      <c r="A96" s="12" t="s">
        <v>94</v>
      </c>
      <c r="B96" s="5">
        <v>2</v>
      </c>
      <c r="C96" s="4" t="s">
        <v>515</v>
      </c>
      <c r="D96" s="36">
        <v>0</v>
      </c>
      <c r="E96" s="36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36">
        <v>0</v>
      </c>
      <c r="E97" s="36">
        <v>0</v>
      </c>
    </row>
    <row r="98" spans="1:5" x14ac:dyDescent="0.25">
      <c r="A98" s="12" t="s">
        <v>96</v>
      </c>
      <c r="B98" s="5">
        <v>11</v>
      </c>
      <c r="C98" s="4" t="s">
        <v>904</v>
      </c>
      <c r="D98" s="36">
        <v>0</v>
      </c>
      <c r="E98" s="36">
        <v>0</v>
      </c>
    </row>
    <row r="99" spans="1:5" x14ac:dyDescent="0.25">
      <c r="A99" s="12" t="s">
        <v>97</v>
      </c>
      <c r="B99" s="5">
        <v>2</v>
      </c>
      <c r="C99" s="4" t="s">
        <v>517</v>
      </c>
      <c r="D99" s="36">
        <v>0</v>
      </c>
      <c r="E99" s="36">
        <v>0</v>
      </c>
    </row>
    <row r="100" spans="1:5" x14ac:dyDescent="0.25">
      <c r="A100" s="12" t="s">
        <v>98</v>
      </c>
      <c r="B100" s="5">
        <v>10</v>
      </c>
      <c r="C100" s="4" t="s">
        <v>518</v>
      </c>
      <c r="D100" s="36">
        <v>658.52</v>
      </c>
      <c r="E100" s="36">
        <v>291.26</v>
      </c>
    </row>
    <row r="101" spans="1:5" x14ac:dyDescent="0.25">
      <c r="A101" s="12" t="s">
        <v>99</v>
      </c>
      <c r="B101" s="5">
        <v>9</v>
      </c>
      <c r="C101" s="4" t="s">
        <v>519</v>
      </c>
      <c r="D101" s="36">
        <v>0</v>
      </c>
      <c r="E101" s="36">
        <v>0</v>
      </c>
    </row>
    <row r="102" spans="1:5" x14ac:dyDescent="0.25">
      <c r="A102" s="12" t="s">
        <v>100</v>
      </c>
      <c r="B102" s="5">
        <v>2</v>
      </c>
      <c r="C102" s="4" t="s">
        <v>520</v>
      </c>
      <c r="D102" s="36">
        <v>0</v>
      </c>
      <c r="E102" s="36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36">
        <v>0</v>
      </c>
      <c r="E103" s="36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36">
        <v>0</v>
      </c>
      <c r="E104" s="36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36">
        <v>0</v>
      </c>
      <c r="E105" s="36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36">
        <v>0</v>
      </c>
      <c r="E106" s="36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36">
        <v>29155.759999999998</v>
      </c>
      <c r="E107" s="36">
        <v>0</v>
      </c>
    </row>
    <row r="108" spans="1:5" x14ac:dyDescent="0.25">
      <c r="A108" s="12" t="s">
        <v>106</v>
      </c>
      <c r="B108" s="5">
        <v>11</v>
      </c>
      <c r="C108" s="4" t="s">
        <v>526</v>
      </c>
      <c r="D108" s="36">
        <v>0</v>
      </c>
      <c r="E108" s="36">
        <v>0</v>
      </c>
    </row>
    <row r="109" spans="1:5" x14ac:dyDescent="0.25">
      <c r="A109" s="12" t="s">
        <v>107</v>
      </c>
      <c r="B109" s="5">
        <v>1</v>
      </c>
      <c r="C109" s="4" t="s">
        <v>527</v>
      </c>
      <c r="D109" s="36">
        <v>25563.599999999999</v>
      </c>
      <c r="E109" s="36">
        <v>244.86</v>
      </c>
    </row>
    <row r="110" spans="1:5" x14ac:dyDescent="0.25">
      <c r="A110" s="12" t="s">
        <v>108</v>
      </c>
      <c r="B110" s="5">
        <v>11</v>
      </c>
      <c r="C110" s="4" t="s">
        <v>528</v>
      </c>
      <c r="D110" s="36">
        <v>0</v>
      </c>
      <c r="E110" s="36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36">
        <v>0</v>
      </c>
      <c r="E111" s="36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36">
        <v>0</v>
      </c>
      <c r="E112" s="36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36">
        <v>0</v>
      </c>
      <c r="E113" s="36">
        <v>0</v>
      </c>
    </row>
    <row r="114" spans="1:5" x14ac:dyDescent="0.25">
      <c r="A114" s="12" t="s">
        <v>112</v>
      </c>
      <c r="B114" s="5">
        <v>5</v>
      </c>
      <c r="C114" s="4" t="s">
        <v>532</v>
      </c>
      <c r="D114" s="36">
        <v>0</v>
      </c>
      <c r="E114" s="36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36">
        <v>0</v>
      </c>
      <c r="E115" s="36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36">
        <v>0</v>
      </c>
      <c r="E116" s="36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36">
        <v>0</v>
      </c>
      <c r="E117" s="36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36">
        <v>631.45000000000005</v>
      </c>
      <c r="E118" s="36">
        <v>0</v>
      </c>
    </row>
    <row r="119" spans="1:5" x14ac:dyDescent="0.25">
      <c r="A119" s="12" t="s">
        <v>117</v>
      </c>
      <c r="B119" s="5">
        <v>2</v>
      </c>
      <c r="C119" s="4" t="s">
        <v>537</v>
      </c>
      <c r="D119" s="36">
        <v>0</v>
      </c>
      <c r="E119" s="36">
        <v>0</v>
      </c>
    </row>
    <row r="120" spans="1:5" x14ac:dyDescent="0.25">
      <c r="A120" s="12" t="s">
        <v>118</v>
      </c>
      <c r="B120" s="5">
        <v>2</v>
      </c>
      <c r="C120" s="4" t="s">
        <v>538</v>
      </c>
      <c r="D120" s="36">
        <v>52.64</v>
      </c>
      <c r="E120" s="36">
        <v>0</v>
      </c>
    </row>
    <row r="121" spans="1:5" x14ac:dyDescent="0.25">
      <c r="A121" s="12" t="s">
        <v>119</v>
      </c>
      <c r="B121" s="5">
        <v>1</v>
      </c>
      <c r="C121" s="4" t="s">
        <v>539</v>
      </c>
      <c r="D121" s="36">
        <v>0</v>
      </c>
      <c r="E121" s="36">
        <v>0</v>
      </c>
    </row>
    <row r="122" spans="1:5" x14ac:dyDescent="0.25">
      <c r="A122" s="12" t="s">
        <v>120</v>
      </c>
      <c r="B122" s="5">
        <v>1</v>
      </c>
      <c r="C122" s="4" t="s">
        <v>540</v>
      </c>
      <c r="D122" s="36">
        <v>15821.1</v>
      </c>
      <c r="E122" s="36">
        <v>0</v>
      </c>
    </row>
    <row r="123" spans="1:5" x14ac:dyDescent="0.25">
      <c r="A123" s="12" t="s">
        <v>121</v>
      </c>
      <c r="B123" s="5">
        <v>11</v>
      </c>
      <c r="C123" s="4" t="s">
        <v>541</v>
      </c>
      <c r="D123" s="36">
        <v>0</v>
      </c>
      <c r="E123" s="36">
        <v>0</v>
      </c>
    </row>
    <row r="124" spans="1:5" x14ac:dyDescent="0.25">
      <c r="A124" s="12" t="s">
        <v>122</v>
      </c>
      <c r="B124" s="5">
        <v>6</v>
      </c>
      <c r="C124" s="4" t="s">
        <v>542</v>
      </c>
      <c r="D124" s="36">
        <v>0</v>
      </c>
      <c r="E124" s="36">
        <v>0</v>
      </c>
    </row>
    <row r="125" spans="1:5" x14ac:dyDescent="0.25">
      <c r="A125" s="12" t="s">
        <v>123</v>
      </c>
      <c r="B125" s="5">
        <v>4</v>
      </c>
      <c r="C125" s="4" t="s">
        <v>543</v>
      </c>
      <c r="D125" s="36">
        <v>0</v>
      </c>
      <c r="E125" s="36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36">
        <v>0</v>
      </c>
      <c r="E126" s="36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36">
        <v>0</v>
      </c>
      <c r="E127" s="36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36">
        <v>0</v>
      </c>
      <c r="E128" s="36">
        <v>0</v>
      </c>
    </row>
    <row r="129" spans="1:6" x14ac:dyDescent="0.25">
      <c r="A129" s="12" t="s">
        <v>127</v>
      </c>
      <c r="B129" s="5">
        <v>7</v>
      </c>
      <c r="C129" s="4" t="s">
        <v>547</v>
      </c>
      <c r="D129" s="36">
        <v>0</v>
      </c>
      <c r="E129" s="36">
        <v>0</v>
      </c>
    </row>
    <row r="130" spans="1:6" x14ac:dyDescent="0.25">
      <c r="A130" s="12" t="s">
        <v>128</v>
      </c>
      <c r="B130" s="5">
        <v>8</v>
      </c>
      <c r="C130" s="4" t="s">
        <v>548</v>
      </c>
      <c r="D130" s="36">
        <v>0</v>
      </c>
      <c r="E130" s="36">
        <v>0</v>
      </c>
    </row>
    <row r="131" spans="1:6" x14ac:dyDescent="0.25">
      <c r="A131" s="12" t="s">
        <v>129</v>
      </c>
      <c r="B131" s="5">
        <v>10</v>
      </c>
      <c r="C131" s="4" t="s">
        <v>549</v>
      </c>
      <c r="D131" s="36">
        <v>0</v>
      </c>
      <c r="E131" s="36">
        <v>0</v>
      </c>
    </row>
    <row r="132" spans="1:6" x14ac:dyDescent="0.25">
      <c r="A132" s="12" t="s">
        <v>130</v>
      </c>
      <c r="B132" s="5">
        <v>10</v>
      </c>
      <c r="C132" s="4" t="s">
        <v>550</v>
      </c>
      <c r="D132" s="36">
        <v>0</v>
      </c>
      <c r="E132" s="36">
        <v>0</v>
      </c>
    </row>
    <row r="133" spans="1:6" x14ac:dyDescent="0.25">
      <c r="A133" s="12" t="s">
        <v>131</v>
      </c>
      <c r="B133" s="5">
        <v>1</v>
      </c>
      <c r="C133" s="4" t="s">
        <v>551</v>
      </c>
      <c r="D133" s="36">
        <v>0</v>
      </c>
      <c r="E133" s="36">
        <v>0</v>
      </c>
    </row>
    <row r="134" spans="1:6" x14ac:dyDescent="0.25">
      <c r="A134" s="12" t="s">
        <v>132</v>
      </c>
      <c r="B134" s="5">
        <v>11</v>
      </c>
      <c r="C134" s="4" t="s">
        <v>552</v>
      </c>
      <c r="D134" s="36">
        <v>0</v>
      </c>
      <c r="E134" s="36">
        <v>0</v>
      </c>
    </row>
    <row r="135" spans="1:6" x14ac:dyDescent="0.25">
      <c r="A135" s="12" t="s">
        <v>133</v>
      </c>
      <c r="B135" s="5">
        <v>8</v>
      </c>
      <c r="C135" s="4" t="s">
        <v>553</v>
      </c>
      <c r="D135" s="36">
        <v>0</v>
      </c>
      <c r="E135" s="36">
        <v>0</v>
      </c>
    </row>
    <row r="136" spans="1:6" x14ac:dyDescent="0.25">
      <c r="A136" s="12" t="s">
        <v>134</v>
      </c>
      <c r="B136" s="5">
        <v>1</v>
      </c>
      <c r="C136" s="4" t="s">
        <v>554</v>
      </c>
      <c r="D136" s="36">
        <v>0</v>
      </c>
      <c r="E136" s="36">
        <v>0</v>
      </c>
    </row>
    <row r="137" spans="1:6" x14ac:dyDescent="0.25">
      <c r="A137" s="12" t="s">
        <v>135</v>
      </c>
      <c r="B137" s="5">
        <v>10</v>
      </c>
      <c r="C137" s="4" t="s">
        <v>555</v>
      </c>
      <c r="D137" s="36">
        <v>0</v>
      </c>
      <c r="E137" s="36">
        <v>0</v>
      </c>
    </row>
    <row r="138" spans="1:6" x14ac:dyDescent="0.25">
      <c r="A138" s="12" t="s">
        <v>136</v>
      </c>
      <c r="B138" s="5">
        <v>11</v>
      </c>
      <c r="C138" s="4" t="s">
        <v>556</v>
      </c>
      <c r="D138" s="36">
        <v>0</v>
      </c>
      <c r="E138" s="36">
        <v>0</v>
      </c>
    </row>
    <row r="139" spans="1:6" x14ac:dyDescent="0.25">
      <c r="A139" s="12" t="s">
        <v>137</v>
      </c>
      <c r="B139" s="5">
        <v>7</v>
      </c>
      <c r="C139" s="4" t="s">
        <v>557</v>
      </c>
      <c r="D139" s="36">
        <v>248338.79</v>
      </c>
      <c r="E139" s="36">
        <v>5793.19</v>
      </c>
    </row>
    <row r="140" spans="1:6" x14ac:dyDescent="0.25">
      <c r="A140" s="12" t="s">
        <v>138</v>
      </c>
      <c r="B140" s="5">
        <v>6</v>
      </c>
      <c r="C140" s="4" t="s">
        <v>558</v>
      </c>
      <c r="D140" s="36">
        <v>0</v>
      </c>
      <c r="E140" s="36">
        <v>0</v>
      </c>
    </row>
    <row r="141" spans="1:6" x14ac:dyDescent="0.25">
      <c r="A141" s="12" t="s">
        <v>139</v>
      </c>
      <c r="B141" s="5">
        <v>1</v>
      </c>
      <c r="C141" s="4" t="s">
        <v>559</v>
      </c>
      <c r="D141" s="36">
        <v>0</v>
      </c>
      <c r="E141" s="36">
        <v>0</v>
      </c>
    </row>
    <row r="142" spans="1:6" x14ac:dyDescent="0.25">
      <c r="A142" s="12" t="s">
        <v>140</v>
      </c>
      <c r="B142" s="5">
        <v>1</v>
      </c>
      <c r="C142" s="4" t="s">
        <v>560</v>
      </c>
      <c r="D142" s="15">
        <v>48300.36</v>
      </c>
      <c r="E142" s="36">
        <v>0</v>
      </c>
      <c r="F142" s="50"/>
    </row>
    <row r="143" spans="1:6" x14ac:dyDescent="0.25">
      <c r="A143" s="12" t="s">
        <v>141</v>
      </c>
      <c r="B143" s="5">
        <v>10</v>
      </c>
      <c r="C143" s="4" t="s">
        <v>561</v>
      </c>
      <c r="D143" s="36">
        <v>0</v>
      </c>
      <c r="E143" s="36">
        <v>0</v>
      </c>
    </row>
    <row r="144" spans="1:6" x14ac:dyDescent="0.25">
      <c r="A144" s="12" t="s">
        <v>142</v>
      </c>
      <c r="B144" s="5">
        <v>8</v>
      </c>
      <c r="C144" s="4" t="s">
        <v>853</v>
      </c>
      <c r="D144" s="36">
        <v>0</v>
      </c>
      <c r="E144" s="36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36">
        <v>0</v>
      </c>
      <c r="E145" s="36">
        <v>0</v>
      </c>
    </row>
    <row r="146" spans="1:5" x14ac:dyDescent="0.25">
      <c r="A146" s="12" t="s">
        <v>144</v>
      </c>
      <c r="B146" s="5">
        <v>6</v>
      </c>
      <c r="C146" s="4" t="s">
        <v>563</v>
      </c>
      <c r="D146" s="36">
        <v>7044.15</v>
      </c>
      <c r="E146" s="36">
        <v>0</v>
      </c>
    </row>
    <row r="147" spans="1:5" x14ac:dyDescent="0.25">
      <c r="A147" s="12" t="s">
        <v>145</v>
      </c>
      <c r="B147" s="5">
        <v>6</v>
      </c>
      <c r="C147" s="4" t="s">
        <v>564</v>
      </c>
      <c r="D147" s="36">
        <v>0</v>
      </c>
      <c r="E147" s="36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36">
        <v>0</v>
      </c>
      <c r="E148" s="36">
        <v>0</v>
      </c>
    </row>
    <row r="149" spans="1:5" x14ac:dyDescent="0.25">
      <c r="A149" s="12" t="s">
        <v>147</v>
      </c>
      <c r="B149" s="5">
        <v>12</v>
      </c>
      <c r="C149" s="4" t="s">
        <v>566</v>
      </c>
      <c r="D149" s="36">
        <v>0</v>
      </c>
      <c r="E149" s="36">
        <v>0</v>
      </c>
    </row>
    <row r="150" spans="1:5" x14ac:dyDescent="0.25">
      <c r="A150" s="3" t="s">
        <v>852</v>
      </c>
      <c r="B150" s="5">
        <v>6</v>
      </c>
      <c r="C150" s="4" t="s">
        <v>851</v>
      </c>
      <c r="D150" s="36">
        <v>0</v>
      </c>
      <c r="E150" s="36">
        <v>0</v>
      </c>
    </row>
    <row r="151" spans="1:5" x14ac:dyDescent="0.25">
      <c r="A151" s="12" t="s">
        <v>148</v>
      </c>
      <c r="B151" s="5">
        <v>3</v>
      </c>
      <c r="C151" s="4" t="s">
        <v>567</v>
      </c>
      <c r="D151" s="36">
        <v>0</v>
      </c>
      <c r="E151" s="36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36">
        <v>0</v>
      </c>
      <c r="E152" s="36">
        <v>0</v>
      </c>
    </row>
    <row r="153" spans="1:5" x14ac:dyDescent="0.25">
      <c r="A153" s="12" t="s">
        <v>150</v>
      </c>
      <c r="B153" s="5">
        <v>4</v>
      </c>
      <c r="C153" s="4" t="s">
        <v>569</v>
      </c>
      <c r="D153" s="36">
        <v>0</v>
      </c>
      <c r="E153" s="36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36">
        <v>23890</v>
      </c>
      <c r="E154" s="36">
        <v>0</v>
      </c>
    </row>
    <row r="155" spans="1:5" x14ac:dyDescent="0.25">
      <c r="A155" s="19" t="s">
        <v>890</v>
      </c>
      <c r="B155" s="17">
        <v>6</v>
      </c>
      <c r="C155" s="4" t="s">
        <v>891</v>
      </c>
      <c r="D155" s="36">
        <v>0</v>
      </c>
      <c r="E155" s="36">
        <v>0</v>
      </c>
    </row>
    <row r="156" spans="1:5" x14ac:dyDescent="0.25">
      <c r="A156" s="12" t="s">
        <v>152</v>
      </c>
      <c r="B156" s="5">
        <v>6</v>
      </c>
      <c r="C156" s="4" t="s">
        <v>571</v>
      </c>
      <c r="D156" s="36">
        <v>0</v>
      </c>
      <c r="E156" s="36">
        <v>0</v>
      </c>
    </row>
    <row r="157" spans="1:5" x14ac:dyDescent="0.25">
      <c r="A157" s="12" t="s">
        <v>153</v>
      </c>
      <c r="B157" s="5">
        <v>6</v>
      </c>
      <c r="C157" s="4" t="s">
        <v>572</v>
      </c>
      <c r="D157" s="36">
        <v>2701.85</v>
      </c>
      <c r="E157" s="36">
        <v>0</v>
      </c>
    </row>
    <row r="158" spans="1:5" x14ac:dyDescent="0.25">
      <c r="A158" s="12" t="s">
        <v>154</v>
      </c>
      <c r="B158" s="5">
        <v>7</v>
      </c>
      <c r="C158" s="4" t="s">
        <v>574</v>
      </c>
      <c r="D158" s="36">
        <v>2315.38</v>
      </c>
      <c r="E158" s="36">
        <v>0</v>
      </c>
    </row>
    <row r="159" spans="1:5" x14ac:dyDescent="0.25">
      <c r="A159" s="12" t="s">
        <v>155</v>
      </c>
      <c r="B159" s="5">
        <v>7</v>
      </c>
      <c r="C159" s="4" t="s">
        <v>573</v>
      </c>
      <c r="D159" s="36">
        <v>0</v>
      </c>
      <c r="E159" s="36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36">
        <v>0</v>
      </c>
      <c r="E160" s="36">
        <v>0</v>
      </c>
    </row>
    <row r="161" spans="1:5" x14ac:dyDescent="0.25">
      <c r="A161" s="12" t="s">
        <v>157</v>
      </c>
      <c r="B161" s="5">
        <v>12</v>
      </c>
      <c r="C161" s="4" t="s">
        <v>576</v>
      </c>
      <c r="D161" s="36">
        <v>0</v>
      </c>
      <c r="E161" s="36">
        <v>0</v>
      </c>
    </row>
    <row r="162" spans="1:5" x14ac:dyDescent="0.25">
      <c r="A162" s="12" t="s">
        <v>158</v>
      </c>
      <c r="B162" s="5">
        <v>6</v>
      </c>
      <c r="C162" s="4" t="s">
        <v>577</v>
      </c>
      <c r="D162" s="36">
        <v>0</v>
      </c>
      <c r="E162" s="36">
        <v>0</v>
      </c>
    </row>
    <row r="163" spans="1:5" x14ac:dyDescent="0.25">
      <c r="A163" s="12" t="s">
        <v>159</v>
      </c>
      <c r="B163" s="5">
        <v>4</v>
      </c>
      <c r="C163" s="4" t="s">
        <v>578</v>
      </c>
      <c r="D163" s="36">
        <v>225</v>
      </c>
      <c r="E163" s="36">
        <v>0</v>
      </c>
    </row>
    <row r="164" spans="1:5" x14ac:dyDescent="0.25">
      <c r="A164" s="12" t="s">
        <v>160</v>
      </c>
      <c r="B164" s="5">
        <v>5</v>
      </c>
      <c r="C164" s="4" t="s">
        <v>579</v>
      </c>
      <c r="D164" s="36">
        <v>0</v>
      </c>
      <c r="E164" s="36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36">
        <v>0</v>
      </c>
      <c r="E165" s="36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36">
        <v>0</v>
      </c>
      <c r="E166" s="36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36">
        <v>61348.92</v>
      </c>
      <c r="E167" s="36">
        <v>1351.38</v>
      </c>
    </row>
    <row r="168" spans="1:5" x14ac:dyDescent="0.25">
      <c r="A168" s="12" t="s">
        <v>164</v>
      </c>
      <c r="B168" s="5">
        <v>2</v>
      </c>
      <c r="C168" s="4" t="s">
        <v>583</v>
      </c>
      <c r="D168" s="36">
        <v>2674.57</v>
      </c>
      <c r="E168" s="36">
        <v>83.14</v>
      </c>
    </row>
    <row r="169" spans="1:5" x14ac:dyDescent="0.25">
      <c r="A169" s="12" t="s">
        <v>165</v>
      </c>
      <c r="B169" s="5">
        <v>2</v>
      </c>
      <c r="C169" s="4" t="s">
        <v>584</v>
      </c>
      <c r="D169" s="36">
        <v>0</v>
      </c>
      <c r="E169" s="36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36">
        <v>0</v>
      </c>
      <c r="E170" s="36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36">
        <v>0</v>
      </c>
      <c r="E171" s="36">
        <v>0</v>
      </c>
    </row>
    <row r="172" spans="1:5" x14ac:dyDescent="0.25">
      <c r="A172" s="12" t="s">
        <v>168</v>
      </c>
      <c r="B172" s="5">
        <v>1</v>
      </c>
      <c r="C172" s="4" t="s">
        <v>587</v>
      </c>
      <c r="D172" s="36">
        <v>94258.4</v>
      </c>
      <c r="E172" s="36">
        <v>2005.19</v>
      </c>
    </row>
    <row r="173" spans="1:5" x14ac:dyDescent="0.25">
      <c r="A173" s="12" t="s">
        <v>169</v>
      </c>
      <c r="B173" s="5">
        <v>1</v>
      </c>
      <c r="C173" s="4" t="s">
        <v>588</v>
      </c>
      <c r="D173" s="36">
        <v>0</v>
      </c>
      <c r="E173" s="36">
        <v>0</v>
      </c>
    </row>
    <row r="174" spans="1:5" x14ac:dyDescent="0.25">
      <c r="A174" s="12" t="s">
        <v>170</v>
      </c>
      <c r="B174" s="5">
        <v>6</v>
      </c>
      <c r="C174" s="4" t="s">
        <v>589</v>
      </c>
      <c r="D174" s="36">
        <v>0</v>
      </c>
      <c r="E174" s="36">
        <v>0</v>
      </c>
    </row>
    <row r="175" spans="1:5" x14ac:dyDescent="0.25">
      <c r="A175" s="12" t="s">
        <v>171</v>
      </c>
      <c r="B175" s="5">
        <v>7</v>
      </c>
      <c r="C175" s="4" t="s">
        <v>590</v>
      </c>
      <c r="D175" s="36">
        <v>0</v>
      </c>
      <c r="E175" s="36">
        <v>0</v>
      </c>
    </row>
    <row r="176" spans="1:5" x14ac:dyDescent="0.25">
      <c r="A176" s="12" t="s">
        <v>172</v>
      </c>
      <c r="B176" s="5">
        <v>3</v>
      </c>
      <c r="C176" s="4" t="s">
        <v>591</v>
      </c>
      <c r="D176" s="36">
        <v>0</v>
      </c>
      <c r="E176" s="36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36">
        <v>0</v>
      </c>
      <c r="E177" s="36">
        <v>0</v>
      </c>
    </row>
    <row r="178" spans="1:5" x14ac:dyDescent="0.25">
      <c r="A178" s="12" t="s">
        <v>174</v>
      </c>
      <c r="B178" s="5">
        <v>6</v>
      </c>
      <c r="C178" s="4" t="s">
        <v>593</v>
      </c>
      <c r="D178" s="36">
        <v>0</v>
      </c>
      <c r="E178" s="36">
        <v>0</v>
      </c>
    </row>
    <row r="179" spans="1:5" x14ac:dyDescent="0.25">
      <c r="A179" s="12" t="s">
        <v>175</v>
      </c>
      <c r="B179" s="5">
        <v>7</v>
      </c>
      <c r="C179" s="4" t="s">
        <v>594</v>
      </c>
      <c r="D179" s="36">
        <v>0</v>
      </c>
      <c r="E179" s="36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36">
        <v>0</v>
      </c>
      <c r="E180" s="36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36">
        <v>12971.64</v>
      </c>
      <c r="E181" s="36">
        <v>0</v>
      </c>
    </row>
    <row r="182" spans="1:5" x14ac:dyDescent="0.25">
      <c r="A182" s="12" t="s">
        <v>178</v>
      </c>
      <c r="B182" s="5">
        <v>10</v>
      </c>
      <c r="C182" s="4" t="s">
        <v>598</v>
      </c>
      <c r="D182" s="36">
        <v>0</v>
      </c>
      <c r="E182" s="36">
        <v>0</v>
      </c>
    </row>
    <row r="183" spans="1:5" x14ac:dyDescent="0.25">
      <c r="A183" s="12" t="s">
        <v>179</v>
      </c>
      <c r="B183" s="5">
        <v>4</v>
      </c>
      <c r="C183" s="4" t="s">
        <v>596</v>
      </c>
      <c r="D183" s="36">
        <v>0</v>
      </c>
      <c r="E183" s="36">
        <v>0</v>
      </c>
    </row>
    <row r="184" spans="1:5" x14ac:dyDescent="0.25">
      <c r="A184" s="12" t="s">
        <v>180</v>
      </c>
      <c r="B184" s="5">
        <v>1</v>
      </c>
      <c r="C184" s="4" t="s">
        <v>599</v>
      </c>
      <c r="D184" s="36">
        <v>0</v>
      </c>
      <c r="E184" s="36">
        <v>0</v>
      </c>
    </row>
    <row r="185" spans="1:5" x14ac:dyDescent="0.25">
      <c r="A185" s="12" t="s">
        <v>181</v>
      </c>
      <c r="B185" s="5">
        <v>2</v>
      </c>
      <c r="C185" s="4" t="s">
        <v>600</v>
      </c>
      <c r="D185" s="36">
        <v>0</v>
      </c>
      <c r="E185" s="36">
        <v>0</v>
      </c>
    </row>
    <row r="186" spans="1:5" x14ac:dyDescent="0.25">
      <c r="A186" s="12" t="s">
        <v>182</v>
      </c>
      <c r="B186" s="5">
        <v>2</v>
      </c>
      <c r="C186" s="4" t="s">
        <v>601</v>
      </c>
      <c r="D186" s="36">
        <v>3352.3</v>
      </c>
      <c r="E186" s="36">
        <v>821.52</v>
      </c>
    </row>
    <row r="187" spans="1:5" x14ac:dyDescent="0.25">
      <c r="A187" s="12" t="s">
        <v>183</v>
      </c>
      <c r="B187" s="5">
        <v>10</v>
      </c>
      <c r="C187" s="4" t="s">
        <v>602</v>
      </c>
      <c r="D187" s="36">
        <v>0</v>
      </c>
      <c r="E187" s="36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36">
        <v>0</v>
      </c>
      <c r="E188" s="36">
        <v>0</v>
      </c>
    </row>
    <row r="189" spans="1:5" x14ac:dyDescent="0.25">
      <c r="A189" s="12" t="s">
        <v>185</v>
      </c>
      <c r="B189" s="5">
        <v>9</v>
      </c>
      <c r="C189" s="4" t="s">
        <v>604</v>
      </c>
      <c r="D189" s="36">
        <v>0</v>
      </c>
      <c r="E189" s="36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36">
        <v>0</v>
      </c>
      <c r="E190" s="36">
        <v>0</v>
      </c>
    </row>
    <row r="191" spans="1:5" x14ac:dyDescent="0.25">
      <c r="A191" s="12" t="s">
        <v>187</v>
      </c>
      <c r="B191" s="5">
        <v>8</v>
      </c>
      <c r="C191" s="4" t="s">
        <v>606</v>
      </c>
      <c r="D191" s="36">
        <v>0</v>
      </c>
      <c r="E191" s="36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36">
        <v>0</v>
      </c>
      <c r="E192" s="36">
        <v>0</v>
      </c>
    </row>
    <row r="193" spans="1:5" x14ac:dyDescent="0.25">
      <c r="A193" s="12" t="s">
        <v>189</v>
      </c>
      <c r="B193" s="5">
        <v>2</v>
      </c>
      <c r="C193" s="4" t="s">
        <v>608</v>
      </c>
      <c r="D193" s="36">
        <v>0</v>
      </c>
      <c r="E193" s="36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36">
        <v>0</v>
      </c>
      <c r="E194" s="36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36">
        <v>0</v>
      </c>
      <c r="E195" s="36">
        <v>0</v>
      </c>
    </row>
    <row r="196" spans="1:5" x14ac:dyDescent="0.25">
      <c r="A196" s="12" t="s">
        <v>192</v>
      </c>
      <c r="B196" s="5">
        <v>5</v>
      </c>
      <c r="C196" s="4" t="s">
        <v>611</v>
      </c>
      <c r="D196" s="36">
        <v>0</v>
      </c>
      <c r="E196" s="36">
        <v>0</v>
      </c>
    </row>
    <row r="197" spans="1:5" x14ac:dyDescent="0.25">
      <c r="A197" s="12" t="s">
        <v>193</v>
      </c>
      <c r="B197" s="5">
        <v>6</v>
      </c>
      <c r="C197" s="4" t="s">
        <v>612</v>
      </c>
      <c r="D197" s="36">
        <v>0</v>
      </c>
      <c r="E197" s="36">
        <v>0</v>
      </c>
    </row>
    <row r="198" spans="1:5" x14ac:dyDescent="0.25">
      <c r="A198" s="12" t="s">
        <v>194</v>
      </c>
      <c r="B198" s="5">
        <v>10</v>
      </c>
      <c r="C198" s="4" t="s">
        <v>613</v>
      </c>
      <c r="D198" s="36">
        <v>0</v>
      </c>
      <c r="E198" s="36">
        <v>0</v>
      </c>
    </row>
    <row r="199" spans="1:5" x14ac:dyDescent="0.25">
      <c r="A199" s="12" t="s">
        <v>195</v>
      </c>
      <c r="B199" s="5">
        <v>11</v>
      </c>
      <c r="C199" s="4" t="s">
        <v>614</v>
      </c>
      <c r="D199" s="36">
        <v>0</v>
      </c>
      <c r="E199" s="36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36">
        <v>1762.29</v>
      </c>
      <c r="E200" s="36">
        <v>16.71</v>
      </c>
    </row>
    <row r="201" spans="1:5" x14ac:dyDescent="0.25">
      <c r="A201" s="12" t="s">
        <v>197</v>
      </c>
      <c r="B201" s="5">
        <v>2</v>
      </c>
      <c r="C201" s="4" t="s">
        <v>616</v>
      </c>
      <c r="D201" s="36">
        <v>655421.27</v>
      </c>
      <c r="E201" s="36">
        <v>0</v>
      </c>
    </row>
    <row r="202" spans="1:5" x14ac:dyDescent="0.25">
      <c r="A202" s="12" t="s">
        <v>198</v>
      </c>
      <c r="B202" s="5">
        <v>6</v>
      </c>
      <c r="C202" s="4" t="s">
        <v>617</v>
      </c>
      <c r="D202" s="36">
        <v>0</v>
      </c>
      <c r="E202" s="36">
        <v>0</v>
      </c>
    </row>
    <row r="203" spans="1:5" x14ac:dyDescent="0.25">
      <c r="A203" s="12" t="s">
        <v>199</v>
      </c>
      <c r="B203" s="5">
        <v>7</v>
      </c>
      <c r="C203" s="4" t="s">
        <v>618</v>
      </c>
      <c r="D203" s="36">
        <v>11135.19</v>
      </c>
      <c r="E203" s="36">
        <v>0</v>
      </c>
    </row>
    <row r="204" spans="1:5" x14ac:dyDescent="0.25">
      <c r="A204" s="12" t="s">
        <v>200</v>
      </c>
      <c r="B204" s="5">
        <v>12</v>
      </c>
      <c r="C204" s="4" t="s">
        <v>619</v>
      </c>
      <c r="D204" s="36">
        <v>0</v>
      </c>
      <c r="E204" s="36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36">
        <v>0</v>
      </c>
      <c r="E205" s="36">
        <v>0</v>
      </c>
    </row>
    <row r="206" spans="1:5" x14ac:dyDescent="0.25">
      <c r="A206" s="12" t="s">
        <v>202</v>
      </c>
      <c r="B206" s="5">
        <v>9</v>
      </c>
      <c r="C206" s="4" t="s">
        <v>621</v>
      </c>
      <c r="D206" s="36">
        <v>0</v>
      </c>
      <c r="E206" s="36">
        <v>0</v>
      </c>
    </row>
    <row r="207" spans="1:5" x14ac:dyDescent="0.25">
      <c r="A207" s="12" t="s">
        <v>203</v>
      </c>
      <c r="B207" s="5">
        <v>8</v>
      </c>
      <c r="C207" s="4" t="s">
        <v>622</v>
      </c>
      <c r="D207" s="36">
        <v>0</v>
      </c>
      <c r="E207" s="36">
        <v>0</v>
      </c>
    </row>
    <row r="208" spans="1:5" x14ac:dyDescent="0.25">
      <c r="A208" s="12" t="s">
        <v>204</v>
      </c>
      <c r="B208" s="5">
        <v>8</v>
      </c>
      <c r="C208" s="4" t="s">
        <v>623</v>
      </c>
      <c r="D208" s="36">
        <v>0</v>
      </c>
      <c r="E208" s="36">
        <v>0</v>
      </c>
    </row>
    <row r="209" spans="1:5" x14ac:dyDescent="0.25">
      <c r="A209" s="12" t="s">
        <v>205</v>
      </c>
      <c r="B209" s="5">
        <v>6</v>
      </c>
      <c r="C209" s="4" t="s">
        <v>624</v>
      </c>
      <c r="D209" s="36">
        <v>0</v>
      </c>
      <c r="E209" s="36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36">
        <v>15302.15</v>
      </c>
      <c r="E210" s="36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36">
        <v>0</v>
      </c>
      <c r="E211" s="36">
        <v>0</v>
      </c>
    </row>
    <row r="212" spans="1:5" x14ac:dyDescent="0.25">
      <c r="A212" s="12" t="s">
        <v>208</v>
      </c>
      <c r="B212" s="5">
        <v>5</v>
      </c>
      <c r="C212" s="4" t="s">
        <v>627</v>
      </c>
      <c r="D212" s="36">
        <v>0</v>
      </c>
      <c r="E212" s="36">
        <v>0</v>
      </c>
    </row>
    <row r="213" spans="1:5" x14ac:dyDescent="0.25">
      <c r="A213" s="12" t="s">
        <v>209</v>
      </c>
      <c r="B213" s="5">
        <v>6</v>
      </c>
      <c r="C213" s="4" t="s">
        <v>628</v>
      </c>
      <c r="D213" s="36">
        <v>0</v>
      </c>
      <c r="E213" s="36">
        <v>0</v>
      </c>
    </row>
    <row r="214" spans="1:5" x14ac:dyDescent="0.25">
      <c r="A214" s="12" t="s">
        <v>210</v>
      </c>
      <c r="B214" s="5">
        <v>2</v>
      </c>
      <c r="C214" s="4" t="s">
        <v>629</v>
      </c>
      <c r="D214" s="36">
        <v>0</v>
      </c>
      <c r="E214" s="36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36">
        <v>0</v>
      </c>
      <c r="E215" s="36">
        <v>0</v>
      </c>
    </row>
    <row r="216" spans="1:5" x14ac:dyDescent="0.25">
      <c r="A216" s="12" t="s">
        <v>212</v>
      </c>
      <c r="B216" s="5">
        <v>12</v>
      </c>
      <c r="C216" s="4" t="s">
        <v>631</v>
      </c>
      <c r="D216" s="36">
        <v>0</v>
      </c>
      <c r="E216" s="36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36">
        <v>0</v>
      </c>
      <c r="E217" s="36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36">
        <v>29192.13</v>
      </c>
      <c r="E218" s="36">
        <v>142.01</v>
      </c>
    </row>
    <row r="219" spans="1:5" x14ac:dyDescent="0.25">
      <c r="A219" s="12" t="s">
        <v>215</v>
      </c>
      <c r="B219" s="5">
        <v>8</v>
      </c>
      <c r="C219" s="4" t="s">
        <v>634</v>
      </c>
      <c r="D219" s="36">
        <v>0</v>
      </c>
      <c r="E219" s="36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36">
        <v>0</v>
      </c>
      <c r="E220" s="36">
        <v>0</v>
      </c>
    </row>
    <row r="221" spans="1:5" x14ac:dyDescent="0.25">
      <c r="A221" s="12" t="s">
        <v>217</v>
      </c>
      <c r="B221" s="5">
        <v>11</v>
      </c>
      <c r="C221" s="4" t="s">
        <v>636</v>
      </c>
      <c r="D221" s="36">
        <v>49.69</v>
      </c>
      <c r="E221" s="36">
        <v>0</v>
      </c>
    </row>
    <row r="222" spans="1:5" x14ac:dyDescent="0.25">
      <c r="A222" s="12" t="s">
        <v>218</v>
      </c>
      <c r="B222" s="5">
        <v>1</v>
      </c>
      <c r="C222" s="4" t="s">
        <v>637</v>
      </c>
      <c r="D222" s="36">
        <v>19559</v>
      </c>
      <c r="E222" s="36">
        <v>0</v>
      </c>
    </row>
    <row r="223" spans="1:5" x14ac:dyDescent="0.25">
      <c r="A223" s="12" t="s">
        <v>219</v>
      </c>
      <c r="B223" s="5">
        <v>12</v>
      </c>
      <c r="C223" s="4" t="s">
        <v>638</v>
      </c>
      <c r="D223" s="36">
        <v>0</v>
      </c>
      <c r="E223" s="36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36">
        <v>0</v>
      </c>
      <c r="E224" s="36">
        <v>0</v>
      </c>
    </row>
    <row r="225" spans="1:5" x14ac:dyDescent="0.25">
      <c r="A225" s="12" t="s">
        <v>221</v>
      </c>
      <c r="B225" s="5">
        <v>1</v>
      </c>
      <c r="C225" s="4" t="s">
        <v>640</v>
      </c>
      <c r="D225" s="36">
        <v>0</v>
      </c>
      <c r="E225" s="36">
        <v>0</v>
      </c>
    </row>
    <row r="226" spans="1:5" x14ac:dyDescent="0.25">
      <c r="A226" s="12" t="s">
        <v>222</v>
      </c>
      <c r="B226" s="5">
        <v>2</v>
      </c>
      <c r="C226" s="4" t="s">
        <v>641</v>
      </c>
      <c r="D226" s="36">
        <v>30227</v>
      </c>
      <c r="E226" s="36">
        <v>556.14</v>
      </c>
    </row>
    <row r="227" spans="1:5" x14ac:dyDescent="0.25">
      <c r="A227" s="12" t="s">
        <v>223</v>
      </c>
      <c r="B227" s="5">
        <v>2</v>
      </c>
      <c r="C227" s="4" t="s">
        <v>642</v>
      </c>
      <c r="D227" s="36">
        <v>0</v>
      </c>
      <c r="E227" s="36">
        <v>0</v>
      </c>
    </row>
    <row r="228" spans="1:5" x14ac:dyDescent="0.25">
      <c r="A228" s="12" t="s">
        <v>224</v>
      </c>
      <c r="B228" s="5">
        <v>1</v>
      </c>
      <c r="C228" s="4" t="s">
        <v>643</v>
      </c>
      <c r="D228" s="36">
        <v>275467.90000000002</v>
      </c>
      <c r="E228" s="36">
        <v>220104.54</v>
      </c>
    </row>
    <row r="229" spans="1:5" x14ac:dyDescent="0.25">
      <c r="A229" s="12" t="s">
        <v>225</v>
      </c>
      <c r="B229" s="5">
        <v>3</v>
      </c>
      <c r="C229" s="4" t="s">
        <v>644</v>
      </c>
      <c r="D229" s="36">
        <v>0</v>
      </c>
      <c r="E229" s="36">
        <v>0</v>
      </c>
    </row>
    <row r="230" spans="1:5" x14ac:dyDescent="0.25">
      <c r="A230" s="12" t="s">
        <v>226</v>
      </c>
      <c r="B230" s="5">
        <v>9</v>
      </c>
      <c r="C230" s="4" t="s">
        <v>645</v>
      </c>
      <c r="D230" s="36">
        <v>0</v>
      </c>
      <c r="E230" s="36">
        <v>0</v>
      </c>
    </row>
    <row r="231" spans="1:5" x14ac:dyDescent="0.25">
      <c r="A231" s="12" t="s">
        <v>227</v>
      </c>
      <c r="B231" s="5">
        <v>7</v>
      </c>
      <c r="C231" s="4" t="s">
        <v>646</v>
      </c>
      <c r="D231" s="36">
        <v>0</v>
      </c>
      <c r="E231" s="36">
        <v>0</v>
      </c>
    </row>
    <row r="232" spans="1:5" x14ac:dyDescent="0.25">
      <c r="A232" s="12" t="s">
        <v>228</v>
      </c>
      <c r="B232" s="5">
        <v>10</v>
      </c>
      <c r="C232" s="4" t="s">
        <v>647</v>
      </c>
      <c r="D232" s="36">
        <v>0</v>
      </c>
      <c r="E232" s="36">
        <v>0</v>
      </c>
    </row>
    <row r="233" spans="1:5" x14ac:dyDescent="0.25">
      <c r="A233" s="12" t="s">
        <v>229</v>
      </c>
      <c r="B233" s="5">
        <v>2</v>
      </c>
      <c r="C233" s="4" t="s">
        <v>648</v>
      </c>
      <c r="D233" s="36">
        <v>255.2</v>
      </c>
      <c r="E233" s="36">
        <v>431.8</v>
      </c>
    </row>
    <row r="234" spans="1:5" x14ac:dyDescent="0.25">
      <c r="A234" s="12" t="s">
        <v>230</v>
      </c>
      <c r="B234" s="5">
        <v>2</v>
      </c>
      <c r="C234" s="4" t="s">
        <v>649</v>
      </c>
      <c r="D234" s="36">
        <v>0</v>
      </c>
      <c r="E234" s="36">
        <v>0</v>
      </c>
    </row>
    <row r="235" spans="1:5" x14ac:dyDescent="0.25">
      <c r="A235" s="12" t="s">
        <v>231</v>
      </c>
      <c r="B235" s="5">
        <v>5</v>
      </c>
      <c r="C235" s="4" t="s">
        <v>650</v>
      </c>
      <c r="D235" s="36">
        <v>0</v>
      </c>
      <c r="E235" s="36">
        <v>0</v>
      </c>
    </row>
    <row r="236" spans="1:5" x14ac:dyDescent="0.25">
      <c r="A236" s="12" t="s">
        <v>232</v>
      </c>
      <c r="B236" s="5">
        <v>2</v>
      </c>
      <c r="C236" s="4" t="s">
        <v>651</v>
      </c>
      <c r="D236" s="36">
        <v>0</v>
      </c>
      <c r="E236" s="36">
        <v>0</v>
      </c>
    </row>
    <row r="237" spans="1:5" x14ac:dyDescent="0.25">
      <c r="A237" s="12" t="s">
        <v>233</v>
      </c>
      <c r="B237" s="5">
        <v>9</v>
      </c>
      <c r="C237" s="4" t="s">
        <v>652</v>
      </c>
      <c r="D237" s="36">
        <v>0</v>
      </c>
      <c r="E237" s="36">
        <v>0</v>
      </c>
    </row>
    <row r="238" spans="1:5" x14ac:dyDescent="0.25">
      <c r="A238" s="12" t="s">
        <v>234</v>
      </c>
      <c r="B238" s="5">
        <v>2</v>
      </c>
      <c r="C238" s="4" t="s">
        <v>653</v>
      </c>
      <c r="D238" s="36">
        <v>0</v>
      </c>
      <c r="E238" s="36">
        <v>0</v>
      </c>
    </row>
    <row r="239" spans="1:5" x14ac:dyDescent="0.25">
      <c r="A239" s="12" t="s">
        <v>235</v>
      </c>
      <c r="B239" s="5">
        <v>1</v>
      </c>
      <c r="C239" s="4" t="s">
        <v>654</v>
      </c>
      <c r="D239" s="36">
        <v>0</v>
      </c>
      <c r="E239" s="36">
        <v>0</v>
      </c>
    </row>
    <row r="240" spans="1:5" x14ac:dyDescent="0.25">
      <c r="A240" s="12" t="s">
        <v>236</v>
      </c>
      <c r="B240" s="5">
        <v>1</v>
      </c>
      <c r="C240" s="4" t="s">
        <v>655</v>
      </c>
      <c r="D240" s="36">
        <v>0</v>
      </c>
      <c r="E240" s="36">
        <v>0</v>
      </c>
    </row>
    <row r="241" spans="1:5" x14ac:dyDescent="0.25">
      <c r="A241" s="12" t="s">
        <v>237</v>
      </c>
      <c r="B241" s="5">
        <v>5</v>
      </c>
      <c r="C241" s="4" t="s">
        <v>656</v>
      </c>
      <c r="D241" s="36">
        <v>0</v>
      </c>
      <c r="E241" s="36">
        <v>0</v>
      </c>
    </row>
    <row r="242" spans="1:5" x14ac:dyDescent="0.25">
      <c r="A242" s="12" t="s">
        <v>238</v>
      </c>
      <c r="B242" s="5">
        <v>6</v>
      </c>
      <c r="C242" s="4" t="s">
        <v>657</v>
      </c>
      <c r="D242" s="36">
        <v>11096.84</v>
      </c>
      <c r="E242" s="36">
        <v>0</v>
      </c>
    </row>
    <row r="243" spans="1:5" x14ac:dyDescent="0.25">
      <c r="A243" s="12" t="s">
        <v>239</v>
      </c>
      <c r="B243" s="5">
        <v>10</v>
      </c>
      <c r="C243" s="4" t="s">
        <v>658</v>
      </c>
      <c r="D243" s="36">
        <v>0</v>
      </c>
      <c r="E243" s="36">
        <v>0</v>
      </c>
    </row>
    <row r="244" spans="1:5" x14ac:dyDescent="0.25">
      <c r="A244" s="12" t="s">
        <v>240</v>
      </c>
      <c r="B244" s="5">
        <v>5</v>
      </c>
      <c r="C244" s="4" t="s">
        <v>659</v>
      </c>
      <c r="D244" s="36">
        <v>0</v>
      </c>
      <c r="E244" s="36">
        <v>0</v>
      </c>
    </row>
    <row r="245" spans="1:5" x14ac:dyDescent="0.25">
      <c r="A245" s="12" t="s">
        <v>241</v>
      </c>
      <c r="B245" s="5">
        <v>10</v>
      </c>
      <c r="C245" s="4" t="s">
        <v>660</v>
      </c>
      <c r="D245" s="36">
        <v>0</v>
      </c>
      <c r="E245" s="36">
        <v>0</v>
      </c>
    </row>
    <row r="246" spans="1:5" x14ac:dyDescent="0.25">
      <c r="A246" s="12" t="s">
        <v>242</v>
      </c>
      <c r="B246" s="5">
        <v>1</v>
      </c>
      <c r="C246" s="4" t="s">
        <v>661</v>
      </c>
      <c r="D246" s="36">
        <v>0</v>
      </c>
      <c r="E246" s="36">
        <v>0</v>
      </c>
    </row>
    <row r="247" spans="1:5" x14ac:dyDescent="0.25">
      <c r="A247" s="12" t="s">
        <v>243</v>
      </c>
      <c r="B247" s="5">
        <v>2</v>
      </c>
      <c r="C247" s="4" t="s">
        <v>662</v>
      </c>
      <c r="D247" s="36">
        <v>0</v>
      </c>
      <c r="E247" s="36">
        <v>0</v>
      </c>
    </row>
    <row r="248" spans="1:5" x14ac:dyDescent="0.25">
      <c r="A248" s="12" t="s">
        <v>244</v>
      </c>
      <c r="B248" s="5">
        <v>7</v>
      </c>
      <c r="C248" s="4" t="s">
        <v>663</v>
      </c>
      <c r="D248" s="36">
        <v>0</v>
      </c>
      <c r="E248" s="36">
        <v>0</v>
      </c>
    </row>
    <row r="249" spans="1:5" x14ac:dyDescent="0.25">
      <c r="A249" s="12" t="s">
        <v>245</v>
      </c>
      <c r="B249" s="5">
        <v>5</v>
      </c>
      <c r="C249" s="4" t="s">
        <v>664</v>
      </c>
      <c r="D249" s="36"/>
      <c r="E249" s="36">
        <v>0</v>
      </c>
    </row>
    <row r="250" spans="1:5" x14ac:dyDescent="0.25">
      <c r="A250" s="12" t="s">
        <v>246</v>
      </c>
      <c r="B250" s="5">
        <v>6</v>
      </c>
      <c r="C250" s="4" t="s">
        <v>665</v>
      </c>
      <c r="D250" s="36">
        <v>14530</v>
      </c>
      <c r="E250" s="36">
        <v>0</v>
      </c>
    </row>
    <row r="251" spans="1:5" x14ac:dyDescent="0.25">
      <c r="A251" s="12" t="s">
        <v>247</v>
      </c>
      <c r="B251" s="5">
        <v>11</v>
      </c>
      <c r="C251" s="4" t="s">
        <v>666</v>
      </c>
      <c r="D251" s="36">
        <v>0</v>
      </c>
      <c r="E251" s="36">
        <v>0</v>
      </c>
    </row>
    <row r="252" spans="1:5" x14ac:dyDescent="0.25">
      <c r="A252" s="12" t="s">
        <v>248</v>
      </c>
      <c r="B252" s="5">
        <v>8</v>
      </c>
      <c r="C252" s="4" t="s">
        <v>667</v>
      </c>
      <c r="D252" s="36">
        <v>0</v>
      </c>
      <c r="E252" s="36">
        <v>0</v>
      </c>
    </row>
    <row r="253" spans="1:5" x14ac:dyDescent="0.25">
      <c r="A253" s="12" t="s">
        <v>249</v>
      </c>
      <c r="B253" s="5">
        <v>1</v>
      </c>
      <c r="C253" s="4" t="s">
        <v>668</v>
      </c>
      <c r="D253" s="36">
        <v>0</v>
      </c>
      <c r="E253" s="36">
        <v>0</v>
      </c>
    </row>
    <row r="254" spans="1:5" x14ac:dyDescent="0.25">
      <c r="A254" s="12" t="s">
        <v>250</v>
      </c>
      <c r="B254" s="5">
        <v>1</v>
      </c>
      <c r="C254" s="4" t="s">
        <v>669</v>
      </c>
      <c r="D254" s="36">
        <v>0</v>
      </c>
      <c r="E254" s="36">
        <v>0</v>
      </c>
    </row>
    <row r="255" spans="1:5" x14ac:dyDescent="0.25">
      <c r="A255" s="12" t="s">
        <v>251</v>
      </c>
      <c r="B255" s="5">
        <v>2</v>
      </c>
      <c r="C255" s="4" t="s">
        <v>670</v>
      </c>
      <c r="D255" s="36">
        <v>0</v>
      </c>
      <c r="E255" s="36">
        <v>0</v>
      </c>
    </row>
    <row r="256" spans="1:5" x14ac:dyDescent="0.25">
      <c r="A256" s="12" t="s">
        <v>252</v>
      </c>
      <c r="B256" s="5">
        <v>3</v>
      </c>
      <c r="C256" s="4" t="s">
        <v>671</v>
      </c>
      <c r="D256" s="36">
        <v>0</v>
      </c>
      <c r="E256" s="36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36">
        <v>499</v>
      </c>
      <c r="E257" s="36">
        <v>0</v>
      </c>
    </row>
    <row r="258" spans="1:5" x14ac:dyDescent="0.25">
      <c r="A258" s="12" t="s">
        <v>254</v>
      </c>
      <c r="B258" s="5">
        <v>1</v>
      </c>
      <c r="C258" s="4" t="s">
        <v>673</v>
      </c>
      <c r="D258" s="36">
        <v>0</v>
      </c>
      <c r="E258" s="36">
        <v>0</v>
      </c>
    </row>
    <row r="259" spans="1:5" x14ac:dyDescent="0.25">
      <c r="A259" s="12" t="s">
        <v>255</v>
      </c>
      <c r="B259" s="5">
        <v>9</v>
      </c>
      <c r="C259" s="4" t="s">
        <v>854</v>
      </c>
      <c r="D259" s="36">
        <v>0</v>
      </c>
      <c r="E259" s="36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36">
        <v>0</v>
      </c>
      <c r="E260" s="36">
        <v>0</v>
      </c>
    </row>
    <row r="261" spans="1:5" x14ac:dyDescent="0.25">
      <c r="A261" s="12" t="s">
        <v>257</v>
      </c>
      <c r="B261" s="5">
        <v>9</v>
      </c>
      <c r="C261" s="4" t="s">
        <v>675</v>
      </c>
      <c r="D261" s="36">
        <v>0</v>
      </c>
      <c r="E261" s="36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36">
        <v>0</v>
      </c>
      <c r="E262" s="36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36">
        <v>0</v>
      </c>
      <c r="E263" s="36">
        <v>0</v>
      </c>
    </row>
    <row r="264" spans="1:5" x14ac:dyDescent="0.25">
      <c r="A264" s="12" t="s">
        <v>260</v>
      </c>
      <c r="B264" s="5">
        <v>2</v>
      </c>
      <c r="C264" s="4" t="s">
        <v>678</v>
      </c>
      <c r="D264" s="36">
        <v>0</v>
      </c>
      <c r="E264" s="36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36">
        <v>0</v>
      </c>
      <c r="E265" s="36">
        <v>0</v>
      </c>
    </row>
    <row r="266" spans="1:5" x14ac:dyDescent="0.25">
      <c r="A266" s="12" t="s">
        <v>262</v>
      </c>
      <c r="B266" s="5">
        <v>6</v>
      </c>
      <c r="C266" s="4" t="s">
        <v>680</v>
      </c>
      <c r="D266" s="36">
        <v>0</v>
      </c>
      <c r="E266" s="36">
        <v>0</v>
      </c>
    </row>
    <row r="267" spans="1:5" x14ac:dyDescent="0.25">
      <c r="A267" s="12" t="s">
        <v>263</v>
      </c>
      <c r="B267" s="5">
        <v>1</v>
      </c>
      <c r="C267" s="4" t="s">
        <v>681</v>
      </c>
      <c r="D267" s="36">
        <v>0</v>
      </c>
      <c r="E267" s="36">
        <v>0</v>
      </c>
    </row>
    <row r="268" spans="1:5" x14ac:dyDescent="0.25">
      <c r="A268" s="12" t="s">
        <v>264</v>
      </c>
      <c r="B268" s="5">
        <v>8</v>
      </c>
      <c r="C268" s="4" t="s">
        <v>682</v>
      </c>
      <c r="D268" s="36">
        <v>0</v>
      </c>
      <c r="E268" s="36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36">
        <v>0</v>
      </c>
      <c r="E269" s="36">
        <v>0</v>
      </c>
    </row>
    <row r="270" spans="1:5" x14ac:dyDescent="0.25">
      <c r="A270" s="12" t="s">
        <v>266</v>
      </c>
      <c r="B270" s="5">
        <v>6</v>
      </c>
      <c r="C270" s="4" t="s">
        <v>684</v>
      </c>
      <c r="D270" s="36">
        <v>0</v>
      </c>
      <c r="E270" s="36">
        <v>0</v>
      </c>
    </row>
    <row r="271" spans="1:5" x14ac:dyDescent="0.25">
      <c r="A271" s="12" t="s">
        <v>267</v>
      </c>
      <c r="B271" s="5">
        <v>4</v>
      </c>
      <c r="C271" s="4" t="s">
        <v>685</v>
      </c>
      <c r="D271" s="36">
        <v>8043.85</v>
      </c>
      <c r="E271" s="36">
        <v>0</v>
      </c>
    </row>
    <row r="272" spans="1:5" x14ac:dyDescent="0.25">
      <c r="A272" s="12" t="s">
        <v>268</v>
      </c>
      <c r="B272" s="5">
        <v>7</v>
      </c>
      <c r="C272" s="4" t="s">
        <v>686</v>
      </c>
      <c r="D272" s="36">
        <v>0</v>
      </c>
      <c r="E272" s="36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36">
        <v>0.12</v>
      </c>
      <c r="E273" s="36">
        <v>0</v>
      </c>
    </row>
    <row r="274" spans="1:5" x14ac:dyDescent="0.25">
      <c r="A274" s="12" t="s">
        <v>270</v>
      </c>
      <c r="B274" s="5">
        <v>11</v>
      </c>
      <c r="C274" s="4" t="s">
        <v>688</v>
      </c>
      <c r="D274" s="36">
        <v>0</v>
      </c>
      <c r="E274" s="36">
        <v>0</v>
      </c>
    </row>
    <row r="275" spans="1:5" x14ac:dyDescent="0.25">
      <c r="A275" s="12" t="s">
        <v>271</v>
      </c>
      <c r="B275" s="5">
        <v>6</v>
      </c>
      <c r="C275" s="4" t="s">
        <v>689</v>
      </c>
      <c r="D275" s="36">
        <v>66759.31</v>
      </c>
      <c r="E275" s="36">
        <v>2114.69</v>
      </c>
    </row>
    <row r="276" spans="1:5" x14ac:dyDescent="0.25">
      <c r="A276" s="12" t="s">
        <v>272</v>
      </c>
      <c r="B276" s="5">
        <v>10</v>
      </c>
      <c r="C276" s="4" t="s">
        <v>690</v>
      </c>
      <c r="D276" s="36">
        <v>0</v>
      </c>
      <c r="E276" s="36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36">
        <v>0</v>
      </c>
      <c r="E277" s="36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36">
        <v>0</v>
      </c>
      <c r="E278" s="36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36">
        <v>0</v>
      </c>
      <c r="E279" s="36">
        <v>0</v>
      </c>
    </row>
    <row r="280" spans="1:5" x14ac:dyDescent="0.25">
      <c r="A280" s="12" t="s">
        <v>276</v>
      </c>
      <c r="B280" s="5">
        <v>2</v>
      </c>
      <c r="C280" s="4" t="s">
        <v>694</v>
      </c>
      <c r="D280" s="36">
        <v>0</v>
      </c>
      <c r="E280" s="36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36">
        <v>0</v>
      </c>
      <c r="E281" s="36">
        <v>0</v>
      </c>
    </row>
    <row r="282" spans="1:5" x14ac:dyDescent="0.25">
      <c r="A282" s="12" t="s">
        <v>278</v>
      </c>
      <c r="B282" s="5">
        <v>3</v>
      </c>
      <c r="C282" s="4" t="s">
        <v>696</v>
      </c>
      <c r="D282" s="36">
        <v>0</v>
      </c>
      <c r="E282" s="36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36">
        <v>0</v>
      </c>
      <c r="E283" s="36">
        <v>0</v>
      </c>
    </row>
    <row r="284" spans="1:5" x14ac:dyDescent="0.25">
      <c r="A284" s="12" t="s">
        <v>280</v>
      </c>
      <c r="B284" s="5">
        <v>8</v>
      </c>
      <c r="C284" s="4" t="s">
        <v>698</v>
      </c>
      <c r="D284" s="36">
        <v>0</v>
      </c>
      <c r="E284" s="36">
        <v>0</v>
      </c>
    </row>
    <row r="285" spans="1:5" x14ac:dyDescent="0.25">
      <c r="A285" s="12" t="s">
        <v>281</v>
      </c>
      <c r="B285" s="5">
        <v>1</v>
      </c>
      <c r="C285" s="4" t="s">
        <v>699</v>
      </c>
      <c r="D285" s="36">
        <v>0</v>
      </c>
      <c r="E285" s="36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36">
        <v>0</v>
      </c>
      <c r="E286" s="36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36">
        <v>0</v>
      </c>
      <c r="E287" s="36">
        <v>0</v>
      </c>
    </row>
    <row r="288" spans="1:5" x14ac:dyDescent="0.25">
      <c r="A288" s="12" t="s">
        <v>284</v>
      </c>
      <c r="B288" s="5">
        <v>5</v>
      </c>
      <c r="C288" s="4" t="s">
        <v>702</v>
      </c>
      <c r="D288" s="36">
        <v>0</v>
      </c>
      <c r="E288" s="36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36">
        <v>0</v>
      </c>
      <c r="E289" s="36">
        <v>0</v>
      </c>
    </row>
    <row r="290" spans="1:5" x14ac:dyDescent="0.25">
      <c r="A290" s="12" t="s">
        <v>286</v>
      </c>
      <c r="B290" s="5">
        <v>11</v>
      </c>
      <c r="C290" s="4" t="s">
        <v>704</v>
      </c>
      <c r="D290" s="36">
        <v>0</v>
      </c>
      <c r="E290" s="36">
        <v>0</v>
      </c>
    </row>
    <row r="291" spans="1:5" x14ac:dyDescent="0.25">
      <c r="A291" s="12" t="s">
        <v>287</v>
      </c>
      <c r="B291" s="5">
        <v>7</v>
      </c>
      <c r="C291" s="4" t="s">
        <v>705</v>
      </c>
      <c r="D291" s="36">
        <v>0</v>
      </c>
      <c r="E291" s="36">
        <v>0</v>
      </c>
    </row>
    <row r="292" spans="1:5" x14ac:dyDescent="0.25">
      <c r="A292" s="12" t="s">
        <v>288</v>
      </c>
      <c r="B292" s="5">
        <v>5</v>
      </c>
      <c r="C292" s="4" t="s">
        <v>706</v>
      </c>
      <c r="D292" s="36">
        <v>0</v>
      </c>
      <c r="E292" s="36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36">
        <v>0</v>
      </c>
      <c r="E293" s="36">
        <v>0</v>
      </c>
    </row>
    <row r="294" spans="1:5" x14ac:dyDescent="0.25">
      <c r="A294" s="12" t="s">
        <v>290</v>
      </c>
      <c r="B294" s="5">
        <v>5</v>
      </c>
      <c r="C294" s="4" t="s">
        <v>708</v>
      </c>
      <c r="D294" s="36">
        <v>0</v>
      </c>
      <c r="E294" s="36">
        <v>0</v>
      </c>
    </row>
    <row r="295" spans="1:5" x14ac:dyDescent="0.25">
      <c r="A295" s="12" t="s">
        <v>291</v>
      </c>
      <c r="B295" s="5">
        <v>3</v>
      </c>
      <c r="C295" s="4" t="s">
        <v>709</v>
      </c>
      <c r="D295" s="36">
        <v>0</v>
      </c>
      <c r="E295" s="36">
        <v>0</v>
      </c>
    </row>
    <row r="296" spans="1:5" x14ac:dyDescent="0.25">
      <c r="A296" s="12" t="s">
        <v>292</v>
      </c>
      <c r="B296" s="5">
        <v>5</v>
      </c>
      <c r="C296" s="4" t="s">
        <v>710</v>
      </c>
      <c r="D296" s="36">
        <v>0</v>
      </c>
      <c r="E296" s="36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36">
        <v>0</v>
      </c>
      <c r="E297" s="36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36">
        <v>0</v>
      </c>
      <c r="E298" s="36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36">
        <v>0</v>
      </c>
      <c r="E299" s="36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36">
        <v>0</v>
      </c>
      <c r="E300" s="36">
        <v>0</v>
      </c>
    </row>
    <row r="301" spans="1:5" x14ac:dyDescent="0.25">
      <c r="A301" s="12" t="s">
        <v>297</v>
      </c>
      <c r="B301" s="5">
        <v>5</v>
      </c>
      <c r="C301" s="4" t="s">
        <v>715</v>
      </c>
      <c r="D301" s="36">
        <v>0</v>
      </c>
      <c r="E301" s="36">
        <v>0</v>
      </c>
    </row>
    <row r="302" spans="1:5" x14ac:dyDescent="0.25">
      <c r="A302" s="12" t="s">
        <v>298</v>
      </c>
      <c r="B302" s="5">
        <v>7</v>
      </c>
      <c r="C302" s="4" t="s">
        <v>716</v>
      </c>
      <c r="D302" s="36">
        <v>0</v>
      </c>
      <c r="E302" s="36">
        <v>0</v>
      </c>
    </row>
    <row r="303" spans="1:5" x14ac:dyDescent="0.25">
      <c r="A303" s="12" t="s">
        <v>299</v>
      </c>
      <c r="B303" s="5">
        <v>1</v>
      </c>
      <c r="C303" s="4" t="s">
        <v>717</v>
      </c>
      <c r="D303" s="36">
        <v>116619.76</v>
      </c>
      <c r="E303" s="36">
        <v>58.45</v>
      </c>
    </row>
    <row r="304" spans="1:5" x14ac:dyDescent="0.25">
      <c r="A304" s="12" t="s">
        <v>300</v>
      </c>
      <c r="B304" s="5">
        <v>2</v>
      </c>
      <c r="C304" s="4" t="s">
        <v>718</v>
      </c>
      <c r="D304" s="36">
        <v>0</v>
      </c>
      <c r="E304" s="36">
        <v>0</v>
      </c>
    </row>
    <row r="305" spans="1:5" x14ac:dyDescent="0.25">
      <c r="A305" s="12" t="s">
        <v>301</v>
      </c>
      <c r="B305" s="5">
        <v>5</v>
      </c>
      <c r="C305" s="4" t="s">
        <v>719</v>
      </c>
      <c r="D305" s="36">
        <v>0</v>
      </c>
      <c r="E305" s="36">
        <v>0</v>
      </c>
    </row>
    <row r="306" spans="1:5" x14ac:dyDescent="0.25">
      <c r="A306" s="12" t="s">
        <v>302</v>
      </c>
      <c r="B306" s="5">
        <v>7</v>
      </c>
      <c r="C306" s="4" t="s">
        <v>720</v>
      </c>
      <c r="D306" s="36">
        <v>0</v>
      </c>
      <c r="E306" s="36">
        <v>0</v>
      </c>
    </row>
    <row r="307" spans="1:5" x14ac:dyDescent="0.25">
      <c r="A307" s="12" t="s">
        <v>303</v>
      </c>
      <c r="B307" s="5">
        <v>2</v>
      </c>
      <c r="C307" s="4" t="s">
        <v>721</v>
      </c>
      <c r="D307" s="36">
        <v>0</v>
      </c>
      <c r="E307" s="36">
        <v>0</v>
      </c>
    </row>
    <row r="308" spans="1:5" x14ac:dyDescent="0.25">
      <c r="A308" s="12" t="s">
        <v>304</v>
      </c>
      <c r="B308" s="5">
        <v>5</v>
      </c>
      <c r="C308" s="4" t="s">
        <v>722</v>
      </c>
      <c r="D308" s="36">
        <v>8822.9500000000007</v>
      </c>
      <c r="E308" s="36">
        <v>413.28</v>
      </c>
    </row>
    <row r="309" spans="1:5" x14ac:dyDescent="0.25">
      <c r="A309" s="12" t="s">
        <v>305</v>
      </c>
      <c r="B309" s="5">
        <v>7</v>
      </c>
      <c r="C309" s="4" t="s">
        <v>723</v>
      </c>
      <c r="D309" s="36">
        <v>0</v>
      </c>
      <c r="E309" s="36">
        <v>0</v>
      </c>
    </row>
    <row r="310" spans="1:5" x14ac:dyDescent="0.25">
      <c r="A310" s="12" t="s">
        <v>306</v>
      </c>
      <c r="B310" s="5">
        <v>9</v>
      </c>
      <c r="C310" s="4" t="s">
        <v>724</v>
      </c>
      <c r="D310" s="36">
        <v>0</v>
      </c>
      <c r="E310" s="36">
        <v>0</v>
      </c>
    </row>
    <row r="311" spans="1:5" x14ac:dyDescent="0.25">
      <c r="A311" s="12" t="s">
        <v>307</v>
      </c>
      <c r="B311" s="5">
        <v>9</v>
      </c>
      <c r="C311" s="4" t="s">
        <v>725</v>
      </c>
      <c r="D311" s="36">
        <v>0</v>
      </c>
      <c r="E311" s="36">
        <v>0</v>
      </c>
    </row>
    <row r="312" spans="1:5" x14ac:dyDescent="0.25">
      <c r="A312" s="12" t="s">
        <v>308</v>
      </c>
      <c r="B312" s="5">
        <v>11</v>
      </c>
      <c r="C312" s="4" t="s">
        <v>726</v>
      </c>
      <c r="D312" s="36">
        <v>0</v>
      </c>
      <c r="E312" s="36">
        <v>0</v>
      </c>
    </row>
    <row r="313" spans="1:5" x14ac:dyDescent="0.25">
      <c r="A313" s="12" t="s">
        <v>309</v>
      </c>
      <c r="B313" s="5">
        <v>3</v>
      </c>
      <c r="C313" s="4" t="s">
        <v>727</v>
      </c>
      <c r="D313" s="36">
        <v>0</v>
      </c>
      <c r="E313" s="36">
        <v>0</v>
      </c>
    </row>
    <row r="314" spans="1:5" x14ac:dyDescent="0.25">
      <c r="A314" s="12" t="s">
        <v>310</v>
      </c>
      <c r="B314" s="5">
        <v>1</v>
      </c>
      <c r="C314" s="4" t="s">
        <v>728</v>
      </c>
      <c r="D314" s="36">
        <v>0</v>
      </c>
      <c r="E314" s="36">
        <v>0</v>
      </c>
    </row>
    <row r="315" spans="1:5" x14ac:dyDescent="0.25">
      <c r="A315" s="12" t="s">
        <v>311</v>
      </c>
      <c r="B315" s="5">
        <v>5</v>
      </c>
      <c r="C315" s="4" t="s">
        <v>729</v>
      </c>
      <c r="D315" s="36">
        <v>0</v>
      </c>
      <c r="E315" s="36">
        <v>0</v>
      </c>
    </row>
    <row r="316" spans="1:5" x14ac:dyDescent="0.25">
      <c r="A316" s="12" t="s">
        <v>312</v>
      </c>
      <c r="B316" s="5">
        <v>6</v>
      </c>
      <c r="C316" s="4" t="s">
        <v>855</v>
      </c>
      <c r="D316" s="36">
        <v>0</v>
      </c>
      <c r="E316" s="36">
        <v>0</v>
      </c>
    </row>
    <row r="317" spans="1:5" x14ac:dyDescent="0.25">
      <c r="A317" s="12" t="s">
        <v>313</v>
      </c>
      <c r="B317" s="5">
        <v>11</v>
      </c>
      <c r="C317" s="4" t="s">
        <v>730</v>
      </c>
      <c r="D317" s="36">
        <v>0</v>
      </c>
      <c r="E317" s="36">
        <v>0</v>
      </c>
    </row>
    <row r="318" spans="1:5" x14ac:dyDescent="0.25">
      <c r="A318" s="12" t="s">
        <v>314</v>
      </c>
      <c r="B318" s="5">
        <v>3</v>
      </c>
      <c r="C318" s="4" t="s">
        <v>731</v>
      </c>
      <c r="D318" s="36">
        <v>0</v>
      </c>
      <c r="E318" s="36">
        <v>0</v>
      </c>
    </row>
    <row r="319" spans="1:5" x14ac:dyDescent="0.25">
      <c r="A319" s="12" t="s">
        <v>315</v>
      </c>
      <c r="B319" s="5">
        <v>3</v>
      </c>
      <c r="C319" s="4" t="s">
        <v>732</v>
      </c>
      <c r="D319" s="36">
        <v>0</v>
      </c>
      <c r="E319" s="36">
        <v>0</v>
      </c>
    </row>
    <row r="320" spans="1:5" x14ac:dyDescent="0.25">
      <c r="A320" s="12" t="s">
        <v>316</v>
      </c>
      <c r="B320" s="5">
        <v>3</v>
      </c>
      <c r="C320" s="4" t="s">
        <v>733</v>
      </c>
      <c r="D320" s="36">
        <v>0</v>
      </c>
      <c r="E320" s="36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36">
        <v>0</v>
      </c>
      <c r="E321" s="36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36">
        <v>0</v>
      </c>
      <c r="E322" s="36">
        <v>0</v>
      </c>
    </row>
    <row r="323" spans="1:5" x14ac:dyDescent="0.25">
      <c r="A323" s="12" t="s">
        <v>319</v>
      </c>
      <c r="B323" s="5">
        <v>4</v>
      </c>
      <c r="C323" s="4" t="s">
        <v>856</v>
      </c>
      <c r="D323" s="36">
        <v>0</v>
      </c>
      <c r="E323" s="36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36">
        <v>0</v>
      </c>
      <c r="E324" s="36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36">
        <v>0</v>
      </c>
      <c r="E325" s="36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36">
        <v>0</v>
      </c>
      <c r="E326" s="36">
        <v>0</v>
      </c>
    </row>
    <row r="327" spans="1:5" x14ac:dyDescent="0.25">
      <c r="A327" s="12" t="s">
        <v>323</v>
      </c>
      <c r="B327" s="5">
        <v>2</v>
      </c>
      <c r="C327" s="4" t="s">
        <v>857</v>
      </c>
      <c r="D327" s="36">
        <v>0</v>
      </c>
      <c r="E327" s="36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36">
        <v>3975.83</v>
      </c>
      <c r="E328" s="36">
        <v>901.26</v>
      </c>
    </row>
    <row r="329" spans="1:5" x14ac:dyDescent="0.25">
      <c r="A329" s="12" t="s">
        <v>325</v>
      </c>
      <c r="B329" s="5">
        <v>3</v>
      </c>
      <c r="C329" s="4" t="s">
        <v>737</v>
      </c>
      <c r="D329" s="36">
        <v>0</v>
      </c>
      <c r="E329" s="36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36">
        <v>0</v>
      </c>
      <c r="E330" s="36">
        <v>0</v>
      </c>
    </row>
    <row r="331" spans="1:5" x14ac:dyDescent="0.25">
      <c r="A331" s="12" t="s">
        <v>327</v>
      </c>
      <c r="B331" s="5">
        <v>7</v>
      </c>
      <c r="C331" s="4" t="s">
        <v>739</v>
      </c>
      <c r="D331" s="36">
        <v>0</v>
      </c>
      <c r="E331" s="36">
        <v>0</v>
      </c>
    </row>
    <row r="332" spans="1:5" x14ac:dyDescent="0.25">
      <c r="A332" s="12" t="s">
        <v>328</v>
      </c>
      <c r="B332" s="5">
        <v>2</v>
      </c>
      <c r="C332" s="4" t="s">
        <v>740</v>
      </c>
      <c r="D332" s="36">
        <v>0</v>
      </c>
      <c r="E332" s="36">
        <v>0</v>
      </c>
    </row>
    <row r="333" spans="1:5" x14ac:dyDescent="0.25">
      <c r="A333" s="12" t="s">
        <v>329</v>
      </c>
      <c r="B333" s="5">
        <v>8</v>
      </c>
      <c r="C333" s="4" t="s">
        <v>858</v>
      </c>
      <c r="D333" s="36">
        <v>0</v>
      </c>
      <c r="E333" s="36">
        <v>0</v>
      </c>
    </row>
    <row r="334" spans="1:5" x14ac:dyDescent="0.25">
      <c r="A334" s="12" t="s">
        <v>330</v>
      </c>
      <c r="B334" s="5">
        <v>7</v>
      </c>
      <c r="C334" s="4" t="s">
        <v>741</v>
      </c>
      <c r="D334" s="36">
        <v>0.57999999999999996</v>
      </c>
      <c r="E334" s="36">
        <v>1177.4000000000001</v>
      </c>
    </row>
    <row r="335" spans="1:5" x14ac:dyDescent="0.25">
      <c r="A335" s="12" t="s">
        <v>331</v>
      </c>
      <c r="B335" s="5">
        <v>7</v>
      </c>
      <c r="C335" s="4" t="s">
        <v>742</v>
      </c>
      <c r="D335" s="36">
        <v>0</v>
      </c>
      <c r="E335" s="36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36">
        <v>0</v>
      </c>
      <c r="E336" s="36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36">
        <v>0</v>
      </c>
      <c r="E337" s="36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36">
        <v>8114.83</v>
      </c>
      <c r="E338" s="36">
        <v>0</v>
      </c>
    </row>
    <row r="339" spans="1:5" x14ac:dyDescent="0.25">
      <c r="A339" s="12" t="s">
        <v>335</v>
      </c>
      <c r="B339" s="5">
        <v>3</v>
      </c>
      <c r="C339" s="4" t="s">
        <v>746</v>
      </c>
      <c r="D339" s="36">
        <v>0</v>
      </c>
      <c r="E339" s="36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36">
        <v>0</v>
      </c>
      <c r="E340" s="36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36">
        <v>0</v>
      </c>
      <c r="E341" s="36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36">
        <v>0</v>
      </c>
      <c r="E342" s="36">
        <v>0</v>
      </c>
    </row>
    <row r="343" spans="1:5" x14ac:dyDescent="0.25">
      <c r="A343" s="12" t="s">
        <v>339</v>
      </c>
      <c r="B343" s="5">
        <v>12</v>
      </c>
      <c r="C343" s="4" t="s">
        <v>750</v>
      </c>
      <c r="D343" s="36">
        <v>0</v>
      </c>
      <c r="E343" s="36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36">
        <v>0</v>
      </c>
      <c r="E344" s="36">
        <v>0</v>
      </c>
    </row>
    <row r="345" spans="1:5" x14ac:dyDescent="0.25">
      <c r="A345" s="12" t="s">
        <v>341</v>
      </c>
      <c r="B345" s="5">
        <v>1</v>
      </c>
      <c r="C345" s="4" t="s">
        <v>752</v>
      </c>
      <c r="D345" s="36">
        <v>18441</v>
      </c>
      <c r="E345" s="36">
        <v>0</v>
      </c>
    </row>
    <row r="346" spans="1:5" x14ac:dyDescent="0.25">
      <c r="A346" s="12" t="s">
        <v>342</v>
      </c>
      <c r="B346" s="5">
        <v>12</v>
      </c>
      <c r="C346" s="4" t="s">
        <v>753</v>
      </c>
      <c r="D346" s="36">
        <v>0</v>
      </c>
      <c r="E346" s="36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36">
        <v>0</v>
      </c>
      <c r="E347" s="36">
        <v>0</v>
      </c>
    </row>
    <row r="348" spans="1:5" x14ac:dyDescent="0.25">
      <c r="A348" s="12" t="s">
        <v>344</v>
      </c>
      <c r="B348" s="5">
        <v>3</v>
      </c>
      <c r="C348" s="4" t="s">
        <v>755</v>
      </c>
      <c r="D348" s="36">
        <v>0</v>
      </c>
      <c r="E348" s="36">
        <v>0</v>
      </c>
    </row>
    <row r="349" spans="1:5" x14ac:dyDescent="0.25">
      <c r="A349" s="12" t="s">
        <v>345</v>
      </c>
      <c r="B349" s="5">
        <v>4</v>
      </c>
      <c r="C349" s="4" t="s">
        <v>756</v>
      </c>
      <c r="D349" s="36">
        <v>0</v>
      </c>
      <c r="E349" s="36">
        <v>0</v>
      </c>
    </row>
    <row r="350" spans="1:5" x14ac:dyDescent="0.25">
      <c r="A350" s="12" t="s">
        <v>346</v>
      </c>
      <c r="B350" s="5">
        <v>10</v>
      </c>
      <c r="C350" s="4" t="s">
        <v>757</v>
      </c>
      <c r="D350" s="36">
        <v>0</v>
      </c>
      <c r="E350" s="36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36">
        <v>0</v>
      </c>
      <c r="E351" s="36">
        <v>0</v>
      </c>
    </row>
    <row r="352" spans="1:5" x14ac:dyDescent="0.25">
      <c r="A352" s="12" t="s">
        <v>348</v>
      </c>
      <c r="B352" s="5">
        <v>11</v>
      </c>
      <c r="C352" s="4" t="s">
        <v>759</v>
      </c>
      <c r="D352" s="36">
        <v>0</v>
      </c>
      <c r="E352" s="36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36">
        <v>0</v>
      </c>
      <c r="E353" s="36">
        <v>0</v>
      </c>
    </row>
    <row r="354" spans="1:5" x14ac:dyDescent="0.25">
      <c r="A354" s="12" t="s">
        <v>350</v>
      </c>
      <c r="B354" s="5">
        <v>5</v>
      </c>
      <c r="C354" s="4" t="s">
        <v>764</v>
      </c>
      <c r="D354" s="36">
        <v>27833.08</v>
      </c>
      <c r="E354" s="36">
        <v>0</v>
      </c>
    </row>
    <row r="355" spans="1:5" x14ac:dyDescent="0.25">
      <c r="A355" s="12" t="s">
        <v>351</v>
      </c>
      <c r="B355" s="5">
        <v>7</v>
      </c>
      <c r="C355" s="4" t="s">
        <v>765</v>
      </c>
      <c r="D355" s="36">
        <v>0</v>
      </c>
      <c r="E355" s="36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36">
        <v>0</v>
      </c>
      <c r="E356" s="36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36">
        <v>12786.97</v>
      </c>
      <c r="E357" s="36">
        <v>594.61</v>
      </c>
    </row>
    <row r="358" spans="1:5" x14ac:dyDescent="0.25">
      <c r="A358" s="12" t="s">
        <v>354</v>
      </c>
      <c r="B358" s="5">
        <v>9</v>
      </c>
      <c r="C358" s="4" t="s">
        <v>768</v>
      </c>
      <c r="D358" s="36">
        <v>0</v>
      </c>
      <c r="E358" s="36">
        <v>0</v>
      </c>
    </row>
    <row r="359" spans="1:5" x14ac:dyDescent="0.25">
      <c r="A359" s="12" t="s">
        <v>355</v>
      </c>
      <c r="B359" s="5">
        <v>7</v>
      </c>
      <c r="C359" s="4" t="s">
        <v>769</v>
      </c>
      <c r="D359" s="36">
        <v>0</v>
      </c>
      <c r="E359" s="36">
        <v>0</v>
      </c>
    </row>
    <row r="360" spans="1:5" x14ac:dyDescent="0.25">
      <c r="A360" s="12" t="s">
        <v>356</v>
      </c>
      <c r="B360" s="5">
        <v>2</v>
      </c>
      <c r="C360" s="4" t="s">
        <v>770</v>
      </c>
      <c r="D360" s="36">
        <v>51515.1</v>
      </c>
      <c r="E360" s="36">
        <v>0</v>
      </c>
    </row>
    <row r="361" spans="1:5" x14ac:dyDescent="0.25">
      <c r="A361" s="12" t="s">
        <v>357</v>
      </c>
      <c r="B361" s="5">
        <v>12</v>
      </c>
      <c r="C361" s="4" t="s">
        <v>771</v>
      </c>
      <c r="D361" s="36">
        <v>0</v>
      </c>
      <c r="E361" s="36">
        <v>0</v>
      </c>
    </row>
    <row r="362" spans="1:5" x14ac:dyDescent="0.25">
      <c r="A362" s="12" t="s">
        <v>358</v>
      </c>
      <c r="B362" s="5">
        <v>8</v>
      </c>
      <c r="C362" s="4" t="s">
        <v>772</v>
      </c>
      <c r="D362" s="36">
        <v>0</v>
      </c>
      <c r="E362" s="36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36">
        <v>0</v>
      </c>
      <c r="E363" s="36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36">
        <v>0</v>
      </c>
      <c r="E364" s="36">
        <v>0</v>
      </c>
    </row>
    <row r="365" spans="1:5" x14ac:dyDescent="0.25">
      <c r="A365" s="12" t="s">
        <v>361</v>
      </c>
      <c r="B365" s="5">
        <v>9</v>
      </c>
      <c r="C365" s="4" t="s">
        <v>775</v>
      </c>
      <c r="D365" s="36">
        <v>0</v>
      </c>
      <c r="E365" s="36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36">
        <v>0</v>
      </c>
      <c r="E366" s="36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36">
        <v>0</v>
      </c>
      <c r="E367" s="36">
        <v>0</v>
      </c>
    </row>
    <row r="368" spans="1:5" x14ac:dyDescent="0.25">
      <c r="A368" s="12" t="s">
        <v>364</v>
      </c>
      <c r="B368" s="5">
        <v>9</v>
      </c>
      <c r="C368" s="4" t="s">
        <v>778</v>
      </c>
      <c r="D368" s="36">
        <v>0</v>
      </c>
      <c r="E368" s="36">
        <v>0</v>
      </c>
    </row>
    <row r="369" spans="1:5" x14ac:dyDescent="0.25">
      <c r="A369" s="12" t="s">
        <v>365</v>
      </c>
      <c r="B369" s="5">
        <v>5</v>
      </c>
      <c r="C369" s="4" t="s">
        <v>779</v>
      </c>
      <c r="D369" s="36">
        <v>0</v>
      </c>
      <c r="E369" s="36">
        <v>0</v>
      </c>
    </row>
    <row r="370" spans="1:5" x14ac:dyDescent="0.25">
      <c r="A370" s="12" t="s">
        <v>366</v>
      </c>
      <c r="B370" s="5">
        <v>2</v>
      </c>
      <c r="C370" s="4" t="s">
        <v>850</v>
      </c>
      <c r="D370" s="36">
        <v>0</v>
      </c>
      <c r="E370" s="36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36">
        <v>0</v>
      </c>
      <c r="E371" s="36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36">
        <v>0</v>
      </c>
      <c r="E372" s="36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36">
        <v>0</v>
      </c>
      <c r="E373" s="36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36">
        <v>0</v>
      </c>
      <c r="E374" s="36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36">
        <v>0</v>
      </c>
      <c r="E375" s="36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36">
        <v>0</v>
      </c>
      <c r="E376" s="36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36">
        <v>0</v>
      </c>
      <c r="E377" s="36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36">
        <v>0</v>
      </c>
      <c r="E378" s="36">
        <v>0</v>
      </c>
    </row>
    <row r="379" spans="1:5" x14ac:dyDescent="0.25">
      <c r="A379" s="12" t="s">
        <v>375</v>
      </c>
      <c r="B379" s="5">
        <v>2</v>
      </c>
      <c r="C379" s="4" t="s">
        <v>788</v>
      </c>
      <c r="D379" s="36">
        <v>46577.8</v>
      </c>
      <c r="E379" s="36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36">
        <v>0</v>
      </c>
      <c r="E380" s="36">
        <v>0</v>
      </c>
    </row>
    <row r="381" spans="1:5" x14ac:dyDescent="0.25">
      <c r="A381" s="12" t="s">
        <v>377</v>
      </c>
      <c r="B381" s="5">
        <v>8</v>
      </c>
      <c r="C381" s="4" t="s">
        <v>790</v>
      </c>
      <c r="D381" s="36">
        <v>0</v>
      </c>
      <c r="E381" s="36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36">
        <v>89.02</v>
      </c>
      <c r="E382" s="36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36">
        <v>0</v>
      </c>
      <c r="E383" s="36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36">
        <v>0</v>
      </c>
      <c r="E384" s="36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36">
        <v>0</v>
      </c>
      <c r="E385" s="36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36">
        <v>0</v>
      </c>
      <c r="E386" s="36">
        <v>0</v>
      </c>
    </row>
    <row r="387" spans="1:5" x14ac:dyDescent="0.25">
      <c r="A387" s="12" t="s">
        <v>383</v>
      </c>
      <c r="B387" s="5">
        <v>2</v>
      </c>
      <c r="C387" s="4" t="s">
        <v>796</v>
      </c>
      <c r="D387" s="36">
        <v>0</v>
      </c>
      <c r="E387" s="36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36">
        <v>555.89</v>
      </c>
      <c r="E388" s="36">
        <v>0</v>
      </c>
    </row>
    <row r="389" spans="1:5" x14ac:dyDescent="0.25">
      <c r="A389" s="12" t="s">
        <v>385</v>
      </c>
      <c r="B389" s="5">
        <v>2</v>
      </c>
      <c r="C389" s="4" t="s">
        <v>798</v>
      </c>
      <c r="D389" s="36">
        <v>0</v>
      </c>
      <c r="E389" s="36">
        <v>0</v>
      </c>
    </row>
    <row r="390" spans="1:5" x14ac:dyDescent="0.25">
      <c r="A390" s="12" t="s">
        <v>386</v>
      </c>
      <c r="B390" s="5">
        <v>1</v>
      </c>
      <c r="C390" s="4" t="s">
        <v>799</v>
      </c>
      <c r="D390" s="36">
        <v>4564.03</v>
      </c>
      <c r="E390" s="36">
        <v>4347.07</v>
      </c>
    </row>
    <row r="391" spans="1:5" x14ac:dyDescent="0.25">
      <c r="A391" s="12" t="s">
        <v>387</v>
      </c>
      <c r="B391" s="5">
        <v>2</v>
      </c>
      <c r="C391" s="4" t="s">
        <v>800</v>
      </c>
      <c r="D391" s="36">
        <v>0</v>
      </c>
      <c r="E391" s="36">
        <v>0</v>
      </c>
    </row>
    <row r="392" spans="1:5" x14ac:dyDescent="0.25">
      <c r="A392" s="12" t="s">
        <v>388</v>
      </c>
      <c r="B392" s="5">
        <v>5</v>
      </c>
      <c r="C392" s="4" t="s">
        <v>801</v>
      </c>
      <c r="D392" s="36">
        <v>0</v>
      </c>
      <c r="E392" s="36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36">
        <v>0</v>
      </c>
      <c r="E393" s="36">
        <v>0</v>
      </c>
    </row>
    <row r="394" spans="1:5" x14ac:dyDescent="0.25">
      <c r="A394" s="12" t="s">
        <v>390</v>
      </c>
      <c r="B394" s="5">
        <v>9</v>
      </c>
      <c r="C394" s="4" t="s">
        <v>803</v>
      </c>
      <c r="D394" s="36">
        <v>133421</v>
      </c>
      <c r="E394" s="36">
        <v>0</v>
      </c>
    </row>
    <row r="395" spans="1:5" x14ac:dyDescent="0.25">
      <c r="A395" s="12" t="s">
        <v>391</v>
      </c>
      <c r="B395" s="5">
        <v>8</v>
      </c>
      <c r="C395" s="4" t="s">
        <v>804</v>
      </c>
      <c r="D395" s="36">
        <v>0</v>
      </c>
      <c r="E395" s="36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36">
        <v>3078.45</v>
      </c>
      <c r="E396" s="36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36">
        <v>10217.23</v>
      </c>
      <c r="E397" s="36">
        <v>0.01</v>
      </c>
    </row>
    <row r="398" spans="1:5" x14ac:dyDescent="0.25">
      <c r="A398" s="12" t="s">
        <v>394</v>
      </c>
      <c r="B398" s="5">
        <v>3</v>
      </c>
      <c r="C398" s="4" t="s">
        <v>807</v>
      </c>
      <c r="D398" s="36">
        <v>0</v>
      </c>
      <c r="E398" s="36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36">
        <v>0</v>
      </c>
      <c r="E399" s="36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36">
        <v>35898.1</v>
      </c>
      <c r="E400" s="36">
        <v>3086.53</v>
      </c>
    </row>
    <row r="401" spans="1:5" x14ac:dyDescent="0.25">
      <c r="A401" s="12" t="s">
        <v>397</v>
      </c>
      <c r="B401" s="5">
        <v>6</v>
      </c>
      <c r="C401" s="4" t="s">
        <v>810</v>
      </c>
      <c r="D401" s="36">
        <v>0</v>
      </c>
      <c r="E401" s="36">
        <v>0</v>
      </c>
    </row>
    <row r="402" spans="1:5" x14ac:dyDescent="0.25">
      <c r="A402" s="12" t="s">
        <v>398</v>
      </c>
      <c r="B402" s="5">
        <v>7</v>
      </c>
      <c r="C402" s="4" t="s">
        <v>811</v>
      </c>
      <c r="D402" s="36">
        <v>273.7</v>
      </c>
      <c r="E402" s="36">
        <v>0</v>
      </c>
    </row>
    <row r="403" spans="1:5" x14ac:dyDescent="0.25">
      <c r="A403" s="12" t="s">
        <v>399</v>
      </c>
      <c r="B403" s="5">
        <v>4</v>
      </c>
      <c r="C403" s="4" t="s">
        <v>812</v>
      </c>
      <c r="D403" s="36">
        <v>0</v>
      </c>
      <c r="E403" s="36">
        <v>0</v>
      </c>
    </row>
    <row r="404" spans="1:5" x14ac:dyDescent="0.25">
      <c r="A404" s="12" t="s">
        <v>400</v>
      </c>
      <c r="B404" s="5">
        <v>4</v>
      </c>
      <c r="C404" s="4" t="s">
        <v>813</v>
      </c>
      <c r="D404" s="36">
        <v>0</v>
      </c>
      <c r="E404" s="36">
        <v>0</v>
      </c>
    </row>
    <row r="405" spans="1:5" x14ac:dyDescent="0.25">
      <c r="A405" s="12" t="s">
        <v>401</v>
      </c>
      <c r="B405" s="5">
        <v>5</v>
      </c>
      <c r="C405" s="4" t="s">
        <v>814</v>
      </c>
      <c r="D405" s="36">
        <v>0</v>
      </c>
      <c r="E405" s="36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36">
        <v>0</v>
      </c>
      <c r="E406" s="36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36">
        <v>0</v>
      </c>
      <c r="E407" s="36">
        <v>0</v>
      </c>
    </row>
    <row r="408" spans="1:5" x14ac:dyDescent="0.25">
      <c r="A408" s="12" t="s">
        <v>404</v>
      </c>
      <c r="B408" s="5">
        <v>2</v>
      </c>
      <c r="C408" s="4" t="s">
        <v>817</v>
      </c>
      <c r="D408" s="36">
        <v>0</v>
      </c>
      <c r="E408" s="36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36">
        <v>0</v>
      </c>
      <c r="E409" s="36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36">
        <v>0</v>
      </c>
      <c r="E410" s="36">
        <v>0</v>
      </c>
    </row>
    <row r="411" spans="1:5" x14ac:dyDescent="0.25">
      <c r="A411" s="12" t="s">
        <v>407</v>
      </c>
      <c r="B411" s="5">
        <v>4</v>
      </c>
      <c r="C411" s="4" t="s">
        <v>820</v>
      </c>
      <c r="D411" s="36">
        <v>0</v>
      </c>
      <c r="E411" s="36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15">
        <v>24005.93</v>
      </c>
      <c r="E412" s="36">
        <v>0</v>
      </c>
    </row>
    <row r="413" spans="1:5" x14ac:dyDescent="0.25">
      <c r="A413" s="12" t="s">
        <v>409</v>
      </c>
      <c r="B413" s="5">
        <v>1</v>
      </c>
      <c r="C413" s="4" t="s">
        <v>822</v>
      </c>
      <c r="D413" s="36">
        <v>3155.13</v>
      </c>
      <c r="E413" s="36">
        <v>0</v>
      </c>
    </row>
    <row r="414" spans="1:5" x14ac:dyDescent="0.25">
      <c r="A414" s="12" t="s">
        <v>410</v>
      </c>
      <c r="B414" s="5">
        <v>5</v>
      </c>
      <c r="C414" s="4" t="s">
        <v>823</v>
      </c>
      <c r="D414" s="36">
        <v>0</v>
      </c>
      <c r="E414" s="36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36">
        <v>0</v>
      </c>
      <c r="E415" s="36">
        <v>0</v>
      </c>
    </row>
    <row r="416" spans="1:5" x14ac:dyDescent="0.25">
      <c r="A416" s="12" t="s">
        <v>412</v>
      </c>
      <c r="B416" s="5">
        <v>2</v>
      </c>
      <c r="C416" s="4" t="s">
        <v>825</v>
      </c>
      <c r="D416" s="36">
        <v>0</v>
      </c>
      <c r="E416" s="36">
        <v>0</v>
      </c>
    </row>
    <row r="417" spans="1:5" x14ac:dyDescent="0.25">
      <c r="A417" s="12" t="s">
        <v>413</v>
      </c>
      <c r="B417" s="5">
        <v>6</v>
      </c>
      <c r="C417" s="4" t="s">
        <v>826</v>
      </c>
      <c r="D417" s="36">
        <v>0</v>
      </c>
      <c r="E417" s="36">
        <v>0</v>
      </c>
    </row>
    <row r="418" spans="1:5" x14ac:dyDescent="0.25">
      <c r="A418" s="12" t="s">
        <v>414</v>
      </c>
      <c r="B418" s="5">
        <v>12</v>
      </c>
      <c r="C418" s="4" t="s">
        <v>827</v>
      </c>
      <c r="D418" s="36">
        <v>0</v>
      </c>
      <c r="E418" s="36">
        <v>0</v>
      </c>
    </row>
    <row r="419" spans="1:5" x14ac:dyDescent="0.25">
      <c r="A419" s="12" t="s">
        <v>415</v>
      </c>
      <c r="B419" s="5">
        <v>5</v>
      </c>
      <c r="C419" s="4" t="s">
        <v>828</v>
      </c>
      <c r="D419" s="36">
        <v>22213</v>
      </c>
      <c r="E419" s="36">
        <v>0</v>
      </c>
    </row>
    <row r="420" spans="1:5" x14ac:dyDescent="0.25">
      <c r="A420" s="12" t="s">
        <v>416</v>
      </c>
      <c r="B420" s="5">
        <v>2</v>
      </c>
      <c r="C420" s="4" t="s">
        <v>829</v>
      </c>
      <c r="D420" s="36">
        <v>0</v>
      </c>
      <c r="E420" s="36">
        <v>0</v>
      </c>
    </row>
    <row r="421" spans="1:5" x14ac:dyDescent="0.25">
      <c r="A421" s="12" t="s">
        <v>417</v>
      </c>
      <c r="B421" s="5">
        <v>5</v>
      </c>
      <c r="C421" s="4" t="s">
        <v>830</v>
      </c>
      <c r="D421" s="36">
        <v>1134.07</v>
      </c>
      <c r="E421" s="36">
        <v>0</v>
      </c>
    </row>
    <row r="422" spans="1:5" x14ac:dyDescent="0.25">
      <c r="A422" s="12" t="s">
        <v>418</v>
      </c>
      <c r="B422" s="5">
        <v>8</v>
      </c>
      <c r="C422" s="4" t="s">
        <v>831</v>
      </c>
      <c r="D422" s="36">
        <v>0</v>
      </c>
      <c r="E422" s="36">
        <v>0</v>
      </c>
    </row>
    <row r="423" spans="1:5" x14ac:dyDescent="0.25">
      <c r="A423" s="12" t="s">
        <v>419</v>
      </c>
      <c r="B423" s="5">
        <v>4</v>
      </c>
      <c r="C423" s="4" t="s">
        <v>832</v>
      </c>
      <c r="D423" s="36">
        <v>0</v>
      </c>
      <c r="E423" s="36">
        <v>0</v>
      </c>
    </row>
    <row r="424" spans="1:5" x14ac:dyDescent="0.25">
      <c r="A424" s="12" t="s">
        <v>420</v>
      </c>
      <c r="B424" s="5">
        <v>9</v>
      </c>
      <c r="C424" s="4" t="s">
        <v>833</v>
      </c>
      <c r="D424" s="36">
        <v>0</v>
      </c>
      <c r="E424" s="36">
        <v>0</v>
      </c>
    </row>
    <row r="425" spans="1:5" x14ac:dyDescent="0.25">
      <c r="A425" s="12" t="s">
        <v>421</v>
      </c>
      <c r="B425" s="5">
        <v>7</v>
      </c>
      <c r="C425" s="4" t="s">
        <v>834</v>
      </c>
      <c r="D425" s="36">
        <v>0</v>
      </c>
      <c r="E425" s="36">
        <v>0</v>
      </c>
    </row>
    <row r="426" spans="1:5" x14ac:dyDescent="0.25">
      <c r="A426" s="12" t="s">
        <v>422</v>
      </c>
      <c r="B426" s="5">
        <v>2</v>
      </c>
      <c r="C426" s="4" t="s">
        <v>835</v>
      </c>
      <c r="D426" s="36">
        <v>0</v>
      </c>
      <c r="E426" s="36">
        <v>0</v>
      </c>
    </row>
    <row r="427" spans="1:5" x14ac:dyDescent="0.25">
      <c r="A427" s="27" t="s">
        <v>859</v>
      </c>
      <c r="B427" s="5">
        <v>1</v>
      </c>
      <c r="C427" s="2" t="s">
        <v>836</v>
      </c>
      <c r="D427" s="36">
        <v>0</v>
      </c>
      <c r="E427" s="36">
        <v>0</v>
      </c>
    </row>
    <row r="428" spans="1:5" x14ac:dyDescent="0.25">
      <c r="A428" s="28" t="s">
        <v>860</v>
      </c>
      <c r="B428" s="5">
        <v>1</v>
      </c>
      <c r="C428" s="4" t="s">
        <v>423</v>
      </c>
      <c r="D428" s="36">
        <v>0</v>
      </c>
      <c r="E428" s="36">
        <v>0</v>
      </c>
    </row>
    <row r="429" spans="1:5" x14ac:dyDescent="0.25">
      <c r="A429" s="27" t="s">
        <v>861</v>
      </c>
      <c r="B429" s="5">
        <v>1</v>
      </c>
      <c r="C429" s="2" t="s">
        <v>424</v>
      </c>
      <c r="D429" s="36">
        <v>0</v>
      </c>
      <c r="E429" s="36">
        <v>0</v>
      </c>
    </row>
    <row r="430" spans="1:5" x14ac:dyDescent="0.25">
      <c r="A430" s="27" t="s">
        <v>862</v>
      </c>
      <c r="B430" s="5">
        <v>1</v>
      </c>
      <c r="C430" s="2" t="s">
        <v>425</v>
      </c>
      <c r="D430" s="36">
        <v>0</v>
      </c>
      <c r="E430" s="36">
        <v>0</v>
      </c>
    </row>
    <row r="431" spans="1:5" x14ac:dyDescent="0.25">
      <c r="A431" s="27" t="s">
        <v>863</v>
      </c>
      <c r="B431" s="5">
        <v>1</v>
      </c>
      <c r="C431" s="2" t="s">
        <v>837</v>
      </c>
      <c r="D431" s="36">
        <v>0</v>
      </c>
      <c r="E431" s="36">
        <v>0</v>
      </c>
    </row>
    <row r="432" spans="1:5" x14ac:dyDescent="0.25">
      <c r="A432" s="27" t="s">
        <v>864</v>
      </c>
      <c r="B432" s="5">
        <v>1</v>
      </c>
      <c r="C432" s="2" t="s">
        <v>838</v>
      </c>
      <c r="D432" s="36">
        <v>0</v>
      </c>
      <c r="E432" s="36">
        <v>0</v>
      </c>
    </row>
    <row r="433" spans="1:5" x14ac:dyDescent="0.25">
      <c r="A433" s="27" t="s">
        <v>865</v>
      </c>
      <c r="B433" s="5">
        <v>1</v>
      </c>
      <c r="C433" s="2" t="s">
        <v>845</v>
      </c>
      <c r="D433" s="36">
        <v>0</v>
      </c>
      <c r="E433" s="36">
        <v>0</v>
      </c>
    </row>
    <row r="434" spans="1:5" x14ac:dyDescent="0.25">
      <c r="A434" s="29" t="s">
        <v>886</v>
      </c>
      <c r="B434" s="17">
        <v>2</v>
      </c>
      <c r="C434" s="18" t="s">
        <v>887</v>
      </c>
      <c r="D434" s="36">
        <v>0</v>
      </c>
      <c r="E434" s="36">
        <v>0</v>
      </c>
    </row>
    <row r="435" spans="1:5" x14ac:dyDescent="0.25">
      <c r="A435" s="27" t="s">
        <v>866</v>
      </c>
      <c r="B435" s="5">
        <v>1</v>
      </c>
      <c r="C435" s="2" t="s">
        <v>848</v>
      </c>
      <c r="D435" s="36">
        <v>0</v>
      </c>
      <c r="E435" s="36">
        <v>0</v>
      </c>
    </row>
    <row r="436" spans="1:5" x14ac:dyDescent="0.25">
      <c r="A436" s="27" t="s">
        <v>867</v>
      </c>
      <c r="B436" s="5">
        <v>1</v>
      </c>
      <c r="C436" s="2" t="s">
        <v>839</v>
      </c>
      <c r="D436" s="36">
        <v>0</v>
      </c>
      <c r="E436" s="36">
        <v>0</v>
      </c>
    </row>
    <row r="437" spans="1:5" x14ac:dyDescent="0.25">
      <c r="A437" s="27" t="s">
        <v>868</v>
      </c>
      <c r="B437" s="5">
        <v>1</v>
      </c>
      <c r="C437" s="2" t="s">
        <v>847</v>
      </c>
      <c r="D437" s="36">
        <v>0</v>
      </c>
      <c r="E437" s="36">
        <v>0</v>
      </c>
    </row>
    <row r="438" spans="1:5" x14ac:dyDescent="0.25">
      <c r="A438" s="27" t="s">
        <v>869</v>
      </c>
      <c r="B438" s="5">
        <v>1</v>
      </c>
      <c r="C438" s="2" t="s">
        <v>841</v>
      </c>
      <c r="D438" s="36">
        <v>0</v>
      </c>
      <c r="E438" s="36">
        <v>0</v>
      </c>
    </row>
    <row r="439" spans="1:5" x14ac:dyDescent="0.25">
      <c r="A439" s="27" t="s">
        <v>870</v>
      </c>
      <c r="B439" s="5">
        <v>1</v>
      </c>
      <c r="C439" s="2" t="s">
        <v>842</v>
      </c>
      <c r="D439" s="36">
        <v>0</v>
      </c>
      <c r="E439" s="36">
        <v>0</v>
      </c>
    </row>
    <row r="440" spans="1:5" x14ac:dyDescent="0.25">
      <c r="A440" s="29" t="s">
        <v>888</v>
      </c>
      <c r="B440" s="17">
        <v>2</v>
      </c>
      <c r="C440" s="18" t="s">
        <v>889</v>
      </c>
      <c r="D440" s="36">
        <v>0</v>
      </c>
      <c r="E440" s="36">
        <v>0</v>
      </c>
    </row>
    <row r="441" spans="1:5" x14ac:dyDescent="0.25">
      <c r="A441" s="27" t="s">
        <v>881</v>
      </c>
      <c r="B441" s="5">
        <v>1</v>
      </c>
      <c r="C441" s="2" t="s">
        <v>885</v>
      </c>
      <c r="D441" s="36">
        <v>0</v>
      </c>
      <c r="E441" s="36">
        <v>0</v>
      </c>
    </row>
    <row r="442" spans="1:5" x14ac:dyDescent="0.25">
      <c r="A442" s="27" t="s">
        <v>871</v>
      </c>
      <c r="B442" s="5">
        <v>1</v>
      </c>
      <c r="C442" s="2" t="s">
        <v>878</v>
      </c>
      <c r="D442" s="36">
        <v>0</v>
      </c>
      <c r="E442" s="36">
        <v>0</v>
      </c>
    </row>
    <row r="443" spans="1:5" x14ac:dyDescent="0.25">
      <c r="A443" s="29" t="s">
        <v>897</v>
      </c>
      <c r="B443" s="17">
        <v>1</v>
      </c>
      <c r="C443" s="2" t="s">
        <v>898</v>
      </c>
      <c r="D443" s="36">
        <v>2318.5100000000002</v>
      </c>
      <c r="E443" s="36">
        <v>0</v>
      </c>
    </row>
    <row r="444" spans="1:5" x14ac:dyDescent="0.25">
      <c r="A444" s="27" t="s">
        <v>872</v>
      </c>
      <c r="B444" s="5">
        <v>1</v>
      </c>
      <c r="C444" s="2" t="s">
        <v>840</v>
      </c>
      <c r="D444" s="36">
        <v>0</v>
      </c>
      <c r="E444" s="36">
        <v>0</v>
      </c>
    </row>
    <row r="445" spans="1:5" x14ac:dyDescent="0.25">
      <c r="A445" s="27" t="s">
        <v>873</v>
      </c>
      <c r="B445" s="5">
        <v>1</v>
      </c>
      <c r="C445" s="4" t="s">
        <v>849</v>
      </c>
      <c r="D445" s="36">
        <v>0</v>
      </c>
      <c r="E445" s="36">
        <v>0</v>
      </c>
    </row>
    <row r="446" spans="1:5" x14ac:dyDescent="0.25">
      <c r="A446" s="27" t="s">
        <v>874</v>
      </c>
      <c r="B446" s="5">
        <v>1</v>
      </c>
      <c r="C446" s="4" t="s">
        <v>879</v>
      </c>
      <c r="D446" s="36">
        <v>0</v>
      </c>
      <c r="E446" s="36">
        <v>0</v>
      </c>
    </row>
    <row r="447" spans="1:5" x14ac:dyDescent="0.25">
      <c r="A447" s="27" t="s">
        <v>875</v>
      </c>
      <c r="B447" s="5">
        <v>1</v>
      </c>
      <c r="C447" s="4" t="s">
        <v>880</v>
      </c>
      <c r="D447" s="36">
        <v>0</v>
      </c>
      <c r="E447" s="36">
        <v>0</v>
      </c>
    </row>
    <row r="448" spans="1:5" x14ac:dyDescent="0.25">
      <c r="A448" s="27" t="s">
        <v>877</v>
      </c>
      <c r="B448" s="5">
        <v>1</v>
      </c>
      <c r="C448" s="2" t="s">
        <v>426</v>
      </c>
      <c r="D448" s="36">
        <v>0</v>
      </c>
      <c r="E448" s="36">
        <v>0</v>
      </c>
    </row>
    <row r="449" spans="1:5" x14ac:dyDescent="0.25">
      <c r="A449" s="27" t="s">
        <v>876</v>
      </c>
      <c r="B449" s="5">
        <v>1</v>
      </c>
      <c r="C449" s="2" t="s">
        <v>896</v>
      </c>
      <c r="D449" s="37">
        <v>0</v>
      </c>
      <c r="E449" s="37">
        <v>0</v>
      </c>
    </row>
    <row r="450" spans="1:5" ht="15.75" thickBot="1" x14ac:dyDescent="0.3">
      <c r="A450" s="7"/>
      <c r="B450" s="7"/>
      <c r="C450" s="7"/>
      <c r="D450" s="40">
        <f>SUM(D2:D449)</f>
        <v>2593463.8700000006</v>
      </c>
      <c r="E450" s="40">
        <f>SUM(E6:E449)</f>
        <v>246698.34000000003</v>
      </c>
    </row>
    <row r="451" spans="1:5" ht="15.75" thickTop="1" x14ac:dyDescent="0.25"/>
  </sheetData>
  <mergeCells count="3">
    <mergeCell ref="D1:E1"/>
    <mergeCell ref="D2:E2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5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39" style="7" customWidth="1"/>
    <col min="4" max="4" width="16.7109375" style="1" customWidth="1"/>
    <col min="5" max="5" width="15.85546875" style="7" customWidth="1"/>
    <col min="6" max="6" width="20.5703125" style="7" customWidth="1"/>
    <col min="7" max="8" width="9.140625" style="7"/>
    <col min="9" max="9" width="13.28515625" style="7" bestFit="1" customWidth="1"/>
    <col min="10" max="16384" width="9.140625" style="7"/>
  </cols>
  <sheetData>
    <row r="1" spans="1:6" ht="15" customHeight="1" x14ac:dyDescent="0.25">
      <c r="A1" s="12"/>
      <c r="B1" s="5"/>
      <c r="C1" s="2" t="s">
        <v>0</v>
      </c>
      <c r="D1" s="51" t="s">
        <v>899</v>
      </c>
      <c r="E1" s="51"/>
      <c r="F1" s="51"/>
    </row>
    <row r="2" spans="1:6" x14ac:dyDescent="0.25">
      <c r="A2" s="12"/>
      <c r="B2" s="5"/>
      <c r="C2" s="21" t="s">
        <v>883</v>
      </c>
      <c r="D2" s="52" t="s">
        <v>902</v>
      </c>
      <c r="E2" s="52"/>
      <c r="F2" s="52"/>
    </row>
    <row r="3" spans="1:6" x14ac:dyDescent="0.25">
      <c r="A3" s="12"/>
      <c r="B3" s="5"/>
      <c r="C3" s="22" t="s">
        <v>884</v>
      </c>
      <c r="D3" s="52" t="s">
        <v>900</v>
      </c>
      <c r="E3" s="52"/>
      <c r="F3" s="52"/>
    </row>
    <row r="4" spans="1:6" x14ac:dyDescent="0.25">
      <c r="A4" s="12"/>
      <c r="B4" s="5"/>
      <c r="D4" s="52" t="s">
        <v>901</v>
      </c>
      <c r="E4" s="52"/>
      <c r="F4" s="52"/>
    </row>
    <row r="5" spans="1:6" ht="105" x14ac:dyDescent="0.25">
      <c r="A5" s="23" t="s">
        <v>1</v>
      </c>
      <c r="B5" s="6" t="s">
        <v>2</v>
      </c>
      <c r="C5" s="24" t="s">
        <v>3</v>
      </c>
      <c r="D5" s="10" t="s">
        <v>892</v>
      </c>
      <c r="E5" s="25" t="s">
        <v>893</v>
      </c>
      <c r="F5" s="32" t="s">
        <v>903</v>
      </c>
    </row>
    <row r="6" spans="1:6" x14ac:dyDescent="0.25">
      <c r="A6" s="12" t="s">
        <v>4</v>
      </c>
      <c r="B6" s="5">
        <v>10</v>
      </c>
      <c r="C6" s="4" t="s">
        <v>427</v>
      </c>
      <c r="D6" s="16">
        <v>0</v>
      </c>
      <c r="E6" s="31">
        <v>0</v>
      </c>
      <c r="F6" s="15"/>
    </row>
    <row r="7" spans="1:6" x14ac:dyDescent="0.25">
      <c r="A7" s="12" t="s">
        <v>5</v>
      </c>
      <c r="B7" s="5">
        <v>5</v>
      </c>
      <c r="C7" s="4" t="s">
        <v>428</v>
      </c>
      <c r="D7" s="16">
        <v>3256.99</v>
      </c>
      <c r="E7" s="31">
        <v>0</v>
      </c>
      <c r="F7" s="15"/>
    </row>
    <row r="8" spans="1:6" x14ac:dyDescent="0.25">
      <c r="A8" s="12" t="s">
        <v>6</v>
      </c>
      <c r="B8" s="5">
        <v>2</v>
      </c>
      <c r="C8" s="4" t="s">
        <v>429</v>
      </c>
      <c r="D8" s="16">
        <v>0</v>
      </c>
      <c r="E8" s="31">
        <v>0</v>
      </c>
      <c r="F8" s="15">
        <v>10000</v>
      </c>
    </row>
    <row r="9" spans="1:6" x14ac:dyDescent="0.25">
      <c r="A9" s="12" t="s">
        <v>7</v>
      </c>
      <c r="B9" s="5">
        <v>7</v>
      </c>
      <c r="C9" s="4" t="s">
        <v>430</v>
      </c>
      <c r="D9" s="16">
        <v>0</v>
      </c>
      <c r="E9" s="31">
        <v>0</v>
      </c>
      <c r="F9" s="15">
        <v>10000</v>
      </c>
    </row>
    <row r="10" spans="1:6" x14ac:dyDescent="0.25">
      <c r="A10" s="12" t="s">
        <v>8</v>
      </c>
      <c r="B10" s="5">
        <v>4</v>
      </c>
      <c r="C10" s="4" t="s">
        <v>431</v>
      </c>
      <c r="D10" s="16">
        <v>0</v>
      </c>
      <c r="E10" s="31">
        <v>0</v>
      </c>
      <c r="F10" s="15"/>
    </row>
    <row r="11" spans="1:6" x14ac:dyDescent="0.25">
      <c r="A11" s="12" t="s">
        <v>9</v>
      </c>
      <c r="B11" s="5">
        <v>4</v>
      </c>
      <c r="C11" s="4" t="s">
        <v>432</v>
      </c>
      <c r="D11" s="16">
        <v>0</v>
      </c>
      <c r="E11" s="31">
        <v>0</v>
      </c>
      <c r="F11" s="15"/>
    </row>
    <row r="12" spans="1:6" x14ac:dyDescent="0.25">
      <c r="A12" s="12" t="s">
        <v>10</v>
      </c>
      <c r="B12" s="5">
        <v>5</v>
      </c>
      <c r="C12" s="4" t="s">
        <v>433</v>
      </c>
      <c r="D12" s="16">
        <v>0</v>
      </c>
      <c r="E12" s="31">
        <v>0</v>
      </c>
      <c r="F12" s="15"/>
    </row>
    <row r="13" spans="1:6" x14ac:dyDescent="0.25">
      <c r="A13" s="12" t="s">
        <v>11</v>
      </c>
      <c r="B13" s="5">
        <v>10</v>
      </c>
      <c r="C13" s="4" t="s">
        <v>434</v>
      </c>
      <c r="D13" s="16">
        <v>10000</v>
      </c>
      <c r="E13" s="31">
        <v>0</v>
      </c>
      <c r="F13" s="15"/>
    </row>
    <row r="14" spans="1:6" x14ac:dyDescent="0.25">
      <c r="A14" s="12" t="s">
        <v>12</v>
      </c>
      <c r="B14" s="5">
        <v>11</v>
      </c>
      <c r="C14" s="4" t="s">
        <v>435</v>
      </c>
      <c r="D14" s="16">
        <v>0</v>
      </c>
      <c r="E14" s="31">
        <v>0</v>
      </c>
      <c r="F14" s="15"/>
    </row>
    <row r="15" spans="1:6" x14ac:dyDescent="0.25">
      <c r="A15" s="12" t="s">
        <v>13</v>
      </c>
      <c r="B15" s="5">
        <v>9</v>
      </c>
      <c r="C15" s="4" t="s">
        <v>436</v>
      </c>
      <c r="D15" s="16">
        <v>0.02</v>
      </c>
      <c r="E15" s="31">
        <v>25.34</v>
      </c>
      <c r="F15" s="15"/>
    </row>
    <row r="16" spans="1:6" x14ac:dyDescent="0.25">
      <c r="A16" s="12" t="s">
        <v>14</v>
      </c>
      <c r="B16" s="5">
        <v>6</v>
      </c>
      <c r="C16" s="4" t="s">
        <v>437</v>
      </c>
      <c r="D16" s="16">
        <v>18358.75</v>
      </c>
      <c r="E16" s="31">
        <v>2519.25</v>
      </c>
      <c r="F16" s="15"/>
    </row>
    <row r="17" spans="1:6" x14ac:dyDescent="0.25">
      <c r="A17" s="12" t="s">
        <v>15</v>
      </c>
      <c r="B17" s="5">
        <v>4</v>
      </c>
      <c r="C17" s="4" t="s">
        <v>438</v>
      </c>
      <c r="D17" s="16">
        <v>0</v>
      </c>
      <c r="E17" s="31">
        <v>0</v>
      </c>
      <c r="F17" s="15">
        <v>10000</v>
      </c>
    </row>
    <row r="18" spans="1:6" x14ac:dyDescent="0.25">
      <c r="A18" s="12" t="s">
        <v>16</v>
      </c>
      <c r="B18" s="5">
        <v>3</v>
      </c>
      <c r="C18" s="4" t="s">
        <v>439</v>
      </c>
      <c r="D18" s="16">
        <v>0</v>
      </c>
      <c r="E18" s="31">
        <v>0</v>
      </c>
      <c r="F18" s="15">
        <v>10000</v>
      </c>
    </row>
    <row r="19" spans="1:6" x14ac:dyDescent="0.25">
      <c r="A19" s="12" t="s">
        <v>17</v>
      </c>
      <c r="B19" s="5">
        <v>1</v>
      </c>
      <c r="C19" s="4" t="s">
        <v>440</v>
      </c>
      <c r="D19" s="16">
        <v>0</v>
      </c>
      <c r="E19" s="31">
        <v>0</v>
      </c>
      <c r="F19" s="15"/>
    </row>
    <row r="20" spans="1:6" x14ac:dyDescent="0.25">
      <c r="A20" s="12" t="s">
        <v>18</v>
      </c>
      <c r="B20" s="5">
        <v>12</v>
      </c>
      <c r="C20" s="4" t="s">
        <v>441</v>
      </c>
      <c r="D20" s="16">
        <v>4963.3500000000004</v>
      </c>
      <c r="E20" s="31">
        <v>203.65</v>
      </c>
      <c r="F20" s="15"/>
    </row>
    <row r="21" spans="1:6" x14ac:dyDescent="0.25">
      <c r="A21" s="12" t="s">
        <v>19</v>
      </c>
      <c r="B21" s="5">
        <v>7</v>
      </c>
      <c r="C21" s="4" t="s">
        <v>442</v>
      </c>
      <c r="D21" s="16">
        <v>0</v>
      </c>
      <c r="E21" s="31">
        <v>0</v>
      </c>
      <c r="F21" s="15">
        <v>10000</v>
      </c>
    </row>
    <row r="22" spans="1:6" x14ac:dyDescent="0.25">
      <c r="A22" s="12" t="s">
        <v>20</v>
      </c>
      <c r="B22" s="5">
        <v>9</v>
      </c>
      <c r="C22" s="4" t="s">
        <v>443</v>
      </c>
      <c r="D22" s="16">
        <v>456.47</v>
      </c>
      <c r="E22" s="31">
        <v>1058.82</v>
      </c>
      <c r="F22" s="15"/>
    </row>
    <row r="23" spans="1:6" x14ac:dyDescent="0.25">
      <c r="A23" s="12" t="s">
        <v>21</v>
      </c>
      <c r="B23" s="5">
        <v>5</v>
      </c>
      <c r="C23" s="4" t="s">
        <v>444</v>
      </c>
      <c r="D23" s="16">
        <v>0</v>
      </c>
      <c r="E23" s="31">
        <v>0</v>
      </c>
      <c r="F23" s="15"/>
    </row>
    <row r="24" spans="1:6" x14ac:dyDescent="0.25">
      <c r="A24" s="12" t="s">
        <v>22</v>
      </c>
      <c r="B24" s="5">
        <v>10</v>
      </c>
      <c r="C24" s="4" t="s">
        <v>445</v>
      </c>
      <c r="D24" s="16">
        <v>0</v>
      </c>
      <c r="E24" s="31">
        <v>0</v>
      </c>
      <c r="F24" s="15"/>
    </row>
    <row r="25" spans="1:6" x14ac:dyDescent="0.25">
      <c r="A25" s="12" t="s">
        <v>23</v>
      </c>
      <c r="B25" s="5">
        <v>11</v>
      </c>
      <c r="C25" s="4" t="s">
        <v>446</v>
      </c>
      <c r="D25" s="16">
        <v>10000</v>
      </c>
      <c r="E25" s="31">
        <v>0</v>
      </c>
      <c r="F25" s="15"/>
    </row>
    <row r="26" spans="1:6" x14ac:dyDescent="0.25">
      <c r="A26" s="12" t="s">
        <v>24</v>
      </c>
      <c r="B26" s="5">
        <v>4</v>
      </c>
      <c r="C26" s="4" t="s">
        <v>447</v>
      </c>
      <c r="D26" s="16">
        <v>0</v>
      </c>
      <c r="E26" s="31">
        <v>0</v>
      </c>
      <c r="F26" s="15">
        <v>10000</v>
      </c>
    </row>
    <row r="27" spans="1:6" x14ac:dyDescent="0.25">
      <c r="A27" s="12" t="s">
        <v>25</v>
      </c>
      <c r="B27" s="5">
        <v>5</v>
      </c>
      <c r="C27" s="4" t="s">
        <v>448</v>
      </c>
      <c r="D27" s="16">
        <v>1888.02</v>
      </c>
      <c r="E27" s="31">
        <v>685.54</v>
      </c>
      <c r="F27" s="15"/>
    </row>
    <row r="28" spans="1:6" x14ac:dyDescent="0.25">
      <c r="A28" s="12" t="s">
        <v>26</v>
      </c>
      <c r="B28" s="5">
        <v>3</v>
      </c>
      <c r="C28" s="4" t="s">
        <v>449</v>
      </c>
      <c r="D28" s="16">
        <v>5061.3999999999996</v>
      </c>
      <c r="E28" s="31">
        <v>0</v>
      </c>
      <c r="F28" s="15"/>
    </row>
    <row r="29" spans="1:6" x14ac:dyDescent="0.25">
      <c r="A29" s="12" t="s">
        <v>27</v>
      </c>
      <c r="B29" s="5">
        <v>11</v>
      </c>
      <c r="C29" s="4" t="s">
        <v>450</v>
      </c>
      <c r="D29" s="16">
        <v>0</v>
      </c>
      <c r="E29" s="31">
        <v>0</v>
      </c>
      <c r="F29" s="15"/>
    </row>
    <row r="30" spans="1:6" x14ac:dyDescent="0.25">
      <c r="A30" s="12" t="s">
        <v>28</v>
      </c>
      <c r="B30" s="5">
        <v>12</v>
      </c>
      <c r="C30" s="4" t="s">
        <v>451</v>
      </c>
      <c r="D30" s="16">
        <v>497.53</v>
      </c>
      <c r="E30" s="31">
        <v>0</v>
      </c>
      <c r="F30" s="15"/>
    </row>
    <row r="31" spans="1:6" x14ac:dyDescent="0.25">
      <c r="A31" s="12" t="s">
        <v>29</v>
      </c>
      <c r="B31" s="5">
        <v>6</v>
      </c>
      <c r="C31" s="4" t="s">
        <v>452</v>
      </c>
      <c r="D31" s="16">
        <v>0</v>
      </c>
      <c r="E31" s="31">
        <v>0</v>
      </c>
      <c r="F31" s="15">
        <v>10000</v>
      </c>
    </row>
    <row r="32" spans="1:6" x14ac:dyDescent="0.25">
      <c r="A32" s="12" t="s">
        <v>30</v>
      </c>
      <c r="B32" s="5">
        <v>8</v>
      </c>
      <c r="C32" s="4" t="s">
        <v>453</v>
      </c>
      <c r="D32" s="16">
        <v>0</v>
      </c>
      <c r="E32" s="31">
        <v>0</v>
      </c>
      <c r="F32" s="15">
        <v>10000</v>
      </c>
    </row>
    <row r="33" spans="1:6" x14ac:dyDescent="0.25">
      <c r="A33" s="12" t="s">
        <v>31</v>
      </c>
      <c r="B33" s="5">
        <v>2</v>
      </c>
      <c r="C33" s="4" t="s">
        <v>454</v>
      </c>
      <c r="D33" s="16">
        <v>0</v>
      </c>
      <c r="E33" s="31">
        <v>0</v>
      </c>
      <c r="F33" s="15">
        <v>10000</v>
      </c>
    </row>
    <row r="34" spans="1:6" x14ac:dyDescent="0.25">
      <c r="A34" s="12" t="s">
        <v>32</v>
      </c>
      <c r="B34" s="5">
        <v>3</v>
      </c>
      <c r="C34" s="4" t="s">
        <v>455</v>
      </c>
      <c r="D34" s="16">
        <v>0</v>
      </c>
      <c r="E34" s="31">
        <v>0</v>
      </c>
      <c r="F34" s="15"/>
    </row>
    <row r="35" spans="1:6" x14ac:dyDescent="0.25">
      <c r="A35" s="12" t="s">
        <v>33</v>
      </c>
      <c r="B35" s="5">
        <v>2</v>
      </c>
      <c r="C35" s="4" t="s">
        <v>456</v>
      </c>
      <c r="D35" s="16">
        <v>26159.25</v>
      </c>
      <c r="E35" s="31">
        <v>918.19</v>
      </c>
      <c r="F35" s="15"/>
    </row>
    <row r="36" spans="1:6" x14ac:dyDescent="0.25">
      <c r="A36" s="12" t="s">
        <v>34</v>
      </c>
      <c r="B36" s="5">
        <v>2</v>
      </c>
      <c r="C36" s="4" t="s">
        <v>457</v>
      </c>
      <c r="D36" s="16">
        <v>0</v>
      </c>
      <c r="E36" s="31">
        <v>0</v>
      </c>
      <c r="F36" s="15">
        <v>10000</v>
      </c>
    </row>
    <row r="37" spans="1:6" x14ac:dyDescent="0.25">
      <c r="A37" s="12" t="s">
        <v>35</v>
      </c>
      <c r="B37" s="5">
        <v>3</v>
      </c>
      <c r="C37" s="4" t="s">
        <v>458</v>
      </c>
      <c r="D37" s="16">
        <v>9800</v>
      </c>
      <c r="E37" s="31">
        <v>0</v>
      </c>
      <c r="F37" s="15"/>
    </row>
    <row r="38" spans="1:6" x14ac:dyDescent="0.25">
      <c r="A38" s="12" t="s">
        <v>36</v>
      </c>
      <c r="B38" s="5">
        <v>6</v>
      </c>
      <c r="C38" s="4" t="s">
        <v>459</v>
      </c>
      <c r="D38" s="16">
        <v>4844.68</v>
      </c>
      <c r="E38" s="31">
        <v>418.42</v>
      </c>
      <c r="F38" s="15"/>
    </row>
    <row r="39" spans="1:6" x14ac:dyDescent="0.25">
      <c r="A39" s="12" t="s">
        <v>37</v>
      </c>
      <c r="B39" s="5">
        <v>2</v>
      </c>
      <c r="C39" s="4" t="s">
        <v>460</v>
      </c>
      <c r="D39" s="16">
        <v>0</v>
      </c>
      <c r="E39" s="31">
        <v>0</v>
      </c>
      <c r="F39" s="15"/>
    </row>
    <row r="40" spans="1:6" x14ac:dyDescent="0.25">
      <c r="A40" s="12" t="s">
        <v>38</v>
      </c>
      <c r="B40" s="5">
        <v>11</v>
      </c>
      <c r="C40" s="4" t="s">
        <v>461</v>
      </c>
      <c r="D40" s="16">
        <v>8480.2999999999993</v>
      </c>
      <c r="E40" s="31">
        <v>0</v>
      </c>
      <c r="F40" s="15"/>
    </row>
    <row r="41" spans="1:6" x14ac:dyDescent="0.25">
      <c r="A41" s="12" t="s">
        <v>39</v>
      </c>
      <c r="B41" s="5">
        <v>3</v>
      </c>
      <c r="C41" s="4" t="s">
        <v>462</v>
      </c>
      <c r="D41" s="16">
        <v>0</v>
      </c>
      <c r="E41" s="31">
        <v>0</v>
      </c>
      <c r="F41" s="15">
        <v>10000</v>
      </c>
    </row>
    <row r="42" spans="1:6" x14ac:dyDescent="0.25">
      <c r="A42" s="12" t="s">
        <v>40</v>
      </c>
      <c r="B42" s="5">
        <v>4</v>
      </c>
      <c r="C42" s="4" t="s">
        <v>463</v>
      </c>
      <c r="D42" s="16">
        <v>0</v>
      </c>
      <c r="E42" s="31">
        <v>0</v>
      </c>
      <c r="F42" s="15"/>
    </row>
    <row r="43" spans="1:6" x14ac:dyDescent="0.25">
      <c r="A43" s="12" t="s">
        <v>41</v>
      </c>
      <c r="B43" s="5">
        <v>4</v>
      </c>
      <c r="C43" s="4" t="s">
        <v>464</v>
      </c>
      <c r="D43" s="16">
        <v>0</v>
      </c>
      <c r="E43" s="31">
        <v>0</v>
      </c>
      <c r="F43" s="15">
        <v>10000</v>
      </c>
    </row>
    <row r="44" spans="1:6" x14ac:dyDescent="0.25">
      <c r="A44" s="12" t="s">
        <v>42</v>
      </c>
      <c r="B44" s="5">
        <v>10</v>
      </c>
      <c r="C44" s="4" t="s">
        <v>465</v>
      </c>
      <c r="D44" s="16">
        <v>1612.67</v>
      </c>
      <c r="E44" s="31">
        <v>1049.77</v>
      </c>
      <c r="F44" s="15"/>
    </row>
    <row r="45" spans="1:6" x14ac:dyDescent="0.25">
      <c r="A45" s="12" t="s">
        <v>43</v>
      </c>
      <c r="B45" s="5">
        <v>8</v>
      </c>
      <c r="C45" s="4" t="s">
        <v>466</v>
      </c>
      <c r="D45" s="16">
        <v>5430</v>
      </c>
      <c r="E45" s="31">
        <v>0</v>
      </c>
      <c r="F45" s="15"/>
    </row>
    <row r="46" spans="1:6" x14ac:dyDescent="0.25">
      <c r="A46" s="12" t="s">
        <v>44</v>
      </c>
      <c r="B46" s="5">
        <v>3</v>
      </c>
      <c r="C46" s="4" t="s">
        <v>467</v>
      </c>
      <c r="D46" s="16">
        <v>0</v>
      </c>
      <c r="E46" s="31">
        <v>0</v>
      </c>
      <c r="F46" s="15"/>
    </row>
    <row r="47" spans="1:6" x14ac:dyDescent="0.25">
      <c r="A47" s="12" t="s">
        <v>45</v>
      </c>
      <c r="B47" s="5">
        <v>8</v>
      </c>
      <c r="C47" s="4" t="s">
        <v>468</v>
      </c>
      <c r="D47" s="16">
        <v>0</v>
      </c>
      <c r="E47" s="31">
        <v>0</v>
      </c>
      <c r="F47" s="15"/>
    </row>
    <row r="48" spans="1:6" x14ac:dyDescent="0.25">
      <c r="A48" s="12" t="s">
        <v>46</v>
      </c>
      <c r="B48" s="5">
        <v>11</v>
      </c>
      <c r="C48" s="4" t="s">
        <v>469</v>
      </c>
      <c r="D48" s="16">
        <v>10000</v>
      </c>
      <c r="E48" s="31">
        <v>0</v>
      </c>
      <c r="F48" s="15"/>
    </row>
    <row r="49" spans="1:6" x14ac:dyDescent="0.25">
      <c r="A49" s="12" t="s">
        <v>47</v>
      </c>
      <c r="B49" s="5">
        <v>2</v>
      </c>
      <c r="C49" s="4" t="s">
        <v>470</v>
      </c>
      <c r="D49" s="16">
        <v>0</v>
      </c>
      <c r="E49" s="31">
        <v>0</v>
      </c>
      <c r="F49" s="15"/>
    </row>
    <row r="50" spans="1:6" x14ac:dyDescent="0.25">
      <c r="A50" s="12" t="s">
        <v>48</v>
      </c>
      <c r="B50" s="5">
        <v>7</v>
      </c>
      <c r="C50" s="4" t="s">
        <v>471</v>
      </c>
      <c r="D50" s="16">
        <v>0</v>
      </c>
      <c r="E50" s="31">
        <v>0</v>
      </c>
      <c r="F50" s="15">
        <v>10000</v>
      </c>
    </row>
    <row r="51" spans="1:6" x14ac:dyDescent="0.25">
      <c r="A51" s="12" t="s">
        <v>49</v>
      </c>
      <c r="B51" s="5">
        <v>2</v>
      </c>
      <c r="C51" s="4" t="s">
        <v>472</v>
      </c>
      <c r="D51" s="16">
        <v>0</v>
      </c>
      <c r="E51" s="31">
        <v>0</v>
      </c>
      <c r="F51" s="15">
        <v>10000</v>
      </c>
    </row>
    <row r="52" spans="1:6" x14ac:dyDescent="0.25">
      <c r="A52" s="12" t="s">
        <v>50</v>
      </c>
      <c r="B52" s="5">
        <v>2</v>
      </c>
      <c r="C52" s="4" t="s">
        <v>473</v>
      </c>
      <c r="D52" s="16">
        <v>8000</v>
      </c>
      <c r="E52" s="31">
        <v>0</v>
      </c>
      <c r="F52" s="15"/>
    </row>
    <row r="53" spans="1:6" x14ac:dyDescent="0.25">
      <c r="A53" s="12" t="s">
        <v>51</v>
      </c>
      <c r="B53" s="5">
        <v>1</v>
      </c>
      <c r="C53" s="4" t="s">
        <v>474</v>
      </c>
      <c r="D53" s="16">
        <v>0</v>
      </c>
      <c r="E53" s="31">
        <v>0</v>
      </c>
      <c r="F53" s="15"/>
    </row>
    <row r="54" spans="1:6" x14ac:dyDescent="0.25">
      <c r="A54" s="12" t="s">
        <v>52</v>
      </c>
      <c r="B54" s="5">
        <v>10</v>
      </c>
      <c r="C54" s="4" t="s">
        <v>475</v>
      </c>
      <c r="D54" s="16">
        <v>9800</v>
      </c>
      <c r="E54" s="31">
        <v>0</v>
      </c>
      <c r="F54" s="15"/>
    </row>
    <row r="55" spans="1:6" x14ac:dyDescent="0.25">
      <c r="A55" s="12" t="s">
        <v>53</v>
      </c>
      <c r="B55" s="5">
        <v>2</v>
      </c>
      <c r="C55" s="4" t="s">
        <v>476</v>
      </c>
      <c r="D55" s="16">
        <v>1431.25</v>
      </c>
      <c r="E55" s="31">
        <v>149.22</v>
      </c>
      <c r="F55" s="15"/>
    </row>
    <row r="56" spans="1:6" x14ac:dyDescent="0.25">
      <c r="A56" s="12" t="s">
        <v>54</v>
      </c>
      <c r="B56" s="5">
        <v>12</v>
      </c>
      <c r="C56" s="4" t="s">
        <v>477</v>
      </c>
      <c r="D56" s="16">
        <v>0</v>
      </c>
      <c r="E56" s="31">
        <v>0</v>
      </c>
      <c r="F56" s="15"/>
    </row>
    <row r="57" spans="1:6" x14ac:dyDescent="0.25">
      <c r="A57" s="12" t="s">
        <v>55</v>
      </c>
      <c r="B57" s="5">
        <v>10</v>
      </c>
      <c r="C57" s="4" t="s">
        <v>478</v>
      </c>
      <c r="D57" s="16">
        <v>950</v>
      </c>
      <c r="E57" s="31">
        <v>0</v>
      </c>
      <c r="F57" s="15"/>
    </row>
    <row r="58" spans="1:6" x14ac:dyDescent="0.25">
      <c r="A58" s="12" t="s">
        <v>56</v>
      </c>
      <c r="B58" s="5">
        <v>5</v>
      </c>
      <c r="C58" s="4" t="s">
        <v>479</v>
      </c>
      <c r="D58" s="16">
        <v>0</v>
      </c>
      <c r="E58" s="31">
        <v>0</v>
      </c>
      <c r="F58" s="15">
        <v>10000</v>
      </c>
    </row>
    <row r="59" spans="1:6" x14ac:dyDescent="0.25">
      <c r="A59" s="12" t="s">
        <v>57</v>
      </c>
      <c r="B59" s="5">
        <v>2</v>
      </c>
      <c r="C59" s="4" t="s">
        <v>480</v>
      </c>
      <c r="D59" s="16">
        <v>0</v>
      </c>
      <c r="E59" s="31">
        <v>0</v>
      </c>
      <c r="F59" s="15">
        <v>10000</v>
      </c>
    </row>
    <row r="60" spans="1:6" x14ac:dyDescent="0.25">
      <c r="A60" s="12" t="s">
        <v>58</v>
      </c>
      <c r="B60" s="5">
        <v>11</v>
      </c>
      <c r="C60" s="4" t="s">
        <v>481</v>
      </c>
      <c r="D60" s="16">
        <v>8283.9699999999993</v>
      </c>
      <c r="E60" s="31">
        <v>0</v>
      </c>
      <c r="F60" s="15"/>
    </row>
    <row r="61" spans="1:6" x14ac:dyDescent="0.25">
      <c r="A61" s="12" t="s">
        <v>59</v>
      </c>
      <c r="B61" s="5">
        <v>6</v>
      </c>
      <c r="C61" s="4" t="s">
        <v>482</v>
      </c>
      <c r="D61" s="16">
        <v>0</v>
      </c>
      <c r="E61" s="31">
        <v>0</v>
      </c>
      <c r="F61" s="15">
        <v>10000</v>
      </c>
    </row>
    <row r="62" spans="1:6" x14ac:dyDescent="0.25">
      <c r="A62" s="12" t="s">
        <v>60</v>
      </c>
      <c r="B62" s="5">
        <v>4</v>
      </c>
      <c r="C62" s="4" t="s">
        <v>483</v>
      </c>
      <c r="D62" s="16">
        <v>0</v>
      </c>
      <c r="E62" s="31">
        <v>0</v>
      </c>
      <c r="F62" s="15">
        <v>10000</v>
      </c>
    </row>
    <row r="63" spans="1:6" x14ac:dyDescent="0.25">
      <c r="A63" s="12" t="s">
        <v>61</v>
      </c>
      <c r="B63" s="5">
        <v>3</v>
      </c>
      <c r="C63" s="4" t="s">
        <v>484</v>
      </c>
      <c r="D63" s="16">
        <v>0</v>
      </c>
      <c r="E63" s="31">
        <v>0</v>
      </c>
      <c r="F63" s="15">
        <v>10000</v>
      </c>
    </row>
    <row r="64" spans="1:6" x14ac:dyDescent="0.25">
      <c r="A64" s="12" t="s">
        <v>62</v>
      </c>
      <c r="B64" s="5">
        <v>7</v>
      </c>
      <c r="C64" s="4" t="s">
        <v>485</v>
      </c>
      <c r="D64" s="16">
        <v>0</v>
      </c>
      <c r="E64" s="31">
        <v>0</v>
      </c>
      <c r="F64" s="15">
        <v>10000</v>
      </c>
    </row>
    <row r="65" spans="1:6" x14ac:dyDescent="0.25">
      <c r="A65" s="12" t="s">
        <v>63</v>
      </c>
      <c r="B65" s="5">
        <v>1</v>
      </c>
      <c r="C65" s="4" t="s">
        <v>486</v>
      </c>
      <c r="D65" s="16">
        <v>0</v>
      </c>
      <c r="E65" s="31">
        <v>0</v>
      </c>
      <c r="F65" s="15">
        <v>10000</v>
      </c>
    </row>
    <row r="66" spans="1:6" x14ac:dyDescent="0.25">
      <c r="A66" s="12" t="s">
        <v>64</v>
      </c>
      <c r="B66" s="5">
        <v>2</v>
      </c>
      <c r="C66" s="4" t="s">
        <v>487</v>
      </c>
      <c r="D66" s="16">
        <v>3705.67</v>
      </c>
      <c r="E66" s="31">
        <v>0</v>
      </c>
      <c r="F66" s="15"/>
    </row>
    <row r="67" spans="1:6" x14ac:dyDescent="0.25">
      <c r="A67" s="12" t="s">
        <v>65</v>
      </c>
      <c r="B67" s="5">
        <v>12</v>
      </c>
      <c r="C67" s="4" t="s">
        <v>844</v>
      </c>
      <c r="D67" s="16">
        <v>0</v>
      </c>
      <c r="E67" s="31">
        <v>0</v>
      </c>
      <c r="F67" s="15">
        <v>10000</v>
      </c>
    </row>
    <row r="68" spans="1:6" x14ac:dyDescent="0.25">
      <c r="A68" s="12" t="s">
        <v>66</v>
      </c>
      <c r="B68" s="5">
        <v>11</v>
      </c>
      <c r="C68" s="4" t="s">
        <v>843</v>
      </c>
      <c r="D68" s="16">
        <v>10000</v>
      </c>
      <c r="E68" s="31">
        <v>0</v>
      </c>
      <c r="F68" s="15"/>
    </row>
    <row r="69" spans="1:6" x14ac:dyDescent="0.25">
      <c r="A69" s="12" t="s">
        <v>67</v>
      </c>
      <c r="B69" s="5">
        <v>7</v>
      </c>
      <c r="C69" s="4" t="s">
        <v>488</v>
      </c>
      <c r="D69" s="16">
        <v>0</v>
      </c>
      <c r="E69" s="31">
        <v>0</v>
      </c>
      <c r="F69" s="15"/>
    </row>
    <row r="70" spans="1:6" x14ac:dyDescent="0.25">
      <c r="A70" s="12" t="s">
        <v>68</v>
      </c>
      <c r="B70" s="5">
        <v>10</v>
      </c>
      <c r="C70" s="4" t="s">
        <v>489</v>
      </c>
      <c r="D70" s="16">
        <v>0</v>
      </c>
      <c r="E70" s="31">
        <v>0</v>
      </c>
      <c r="F70" s="15">
        <v>10000</v>
      </c>
    </row>
    <row r="71" spans="1:6" x14ac:dyDescent="0.25">
      <c r="A71" s="12" t="s">
        <v>69</v>
      </c>
      <c r="B71" s="5">
        <v>11</v>
      </c>
      <c r="C71" s="4" t="s">
        <v>490</v>
      </c>
      <c r="D71" s="16">
        <v>0</v>
      </c>
      <c r="E71" s="31">
        <v>0</v>
      </c>
      <c r="F71" s="15">
        <v>10000</v>
      </c>
    </row>
    <row r="72" spans="1:6" x14ac:dyDescent="0.25">
      <c r="A72" s="12" t="s">
        <v>70</v>
      </c>
      <c r="B72" s="5">
        <v>11</v>
      </c>
      <c r="C72" s="4" t="s">
        <v>491</v>
      </c>
      <c r="D72" s="16">
        <v>1747.31</v>
      </c>
      <c r="E72" s="31">
        <v>0</v>
      </c>
      <c r="F72" s="15"/>
    </row>
    <row r="73" spans="1:6" x14ac:dyDescent="0.25">
      <c r="A73" s="12" t="s">
        <v>71</v>
      </c>
      <c r="B73" s="5">
        <v>2</v>
      </c>
      <c r="C73" s="4" t="s">
        <v>492</v>
      </c>
      <c r="D73" s="16">
        <v>0</v>
      </c>
      <c r="E73" s="31">
        <v>0</v>
      </c>
      <c r="F73" s="15">
        <v>10000</v>
      </c>
    </row>
    <row r="74" spans="1:6" x14ac:dyDescent="0.25">
      <c r="A74" s="12" t="s">
        <v>72</v>
      </c>
      <c r="B74" s="5">
        <v>8</v>
      </c>
      <c r="C74" s="4" t="s">
        <v>493</v>
      </c>
      <c r="D74" s="16">
        <v>76.7</v>
      </c>
      <c r="E74" s="31">
        <v>0</v>
      </c>
      <c r="F74" s="15"/>
    </row>
    <row r="75" spans="1:6" x14ac:dyDescent="0.25">
      <c r="A75" s="12" t="s">
        <v>73</v>
      </c>
      <c r="B75" s="5">
        <v>4</v>
      </c>
      <c r="C75" s="4" t="s">
        <v>494</v>
      </c>
      <c r="D75" s="16">
        <v>0</v>
      </c>
      <c r="E75" s="31">
        <v>0</v>
      </c>
      <c r="F75" s="15">
        <v>10000</v>
      </c>
    </row>
    <row r="76" spans="1:6" x14ac:dyDescent="0.25">
      <c r="A76" s="12" t="s">
        <v>74</v>
      </c>
      <c r="B76" s="5">
        <v>10</v>
      </c>
      <c r="C76" s="4" t="s">
        <v>495</v>
      </c>
      <c r="D76" s="16">
        <v>8832.59</v>
      </c>
      <c r="E76" s="31">
        <v>967.41</v>
      </c>
      <c r="F76" s="15"/>
    </row>
    <row r="77" spans="1:6" x14ac:dyDescent="0.25">
      <c r="A77" s="12" t="s">
        <v>75</v>
      </c>
      <c r="B77" s="5">
        <v>8</v>
      </c>
      <c r="C77" s="4" t="s">
        <v>496</v>
      </c>
      <c r="D77" s="16">
        <v>0</v>
      </c>
      <c r="E77" s="31">
        <v>0</v>
      </c>
      <c r="F77" s="15">
        <v>10000</v>
      </c>
    </row>
    <row r="78" spans="1:6" x14ac:dyDescent="0.25">
      <c r="A78" s="12" t="s">
        <v>76</v>
      </c>
      <c r="B78" s="5">
        <v>11</v>
      </c>
      <c r="C78" s="4" t="s">
        <v>497</v>
      </c>
      <c r="D78" s="16">
        <v>0</v>
      </c>
      <c r="E78" s="31">
        <v>0</v>
      </c>
      <c r="F78" s="15">
        <v>10000</v>
      </c>
    </row>
    <row r="79" spans="1:6" x14ac:dyDescent="0.25">
      <c r="A79" s="12" t="s">
        <v>77</v>
      </c>
      <c r="B79" s="5">
        <v>5</v>
      </c>
      <c r="C79" s="4" t="s">
        <v>498</v>
      </c>
      <c r="D79" s="16">
        <v>635</v>
      </c>
      <c r="E79" s="31">
        <v>0</v>
      </c>
      <c r="F79" s="15"/>
    </row>
    <row r="80" spans="1:6" x14ac:dyDescent="0.25">
      <c r="A80" s="12" t="s">
        <v>78</v>
      </c>
      <c r="B80" s="5">
        <v>10</v>
      </c>
      <c r="C80" s="4" t="s">
        <v>499</v>
      </c>
      <c r="D80" s="16">
        <v>10000</v>
      </c>
      <c r="E80" s="31">
        <v>0</v>
      </c>
      <c r="F80" s="15"/>
    </row>
    <row r="81" spans="1:6" x14ac:dyDescent="0.25">
      <c r="A81" s="12" t="s">
        <v>79</v>
      </c>
      <c r="B81" s="5">
        <v>8</v>
      </c>
      <c r="C81" s="4" t="s">
        <v>500</v>
      </c>
      <c r="D81" s="16">
        <v>0</v>
      </c>
      <c r="E81" s="31">
        <v>0</v>
      </c>
      <c r="F81" s="15"/>
    </row>
    <row r="82" spans="1:6" x14ac:dyDescent="0.25">
      <c r="A82" s="12" t="s">
        <v>80</v>
      </c>
      <c r="B82" s="5">
        <v>8</v>
      </c>
      <c r="C82" s="4" t="s">
        <v>501</v>
      </c>
      <c r="D82" s="16">
        <v>0</v>
      </c>
      <c r="E82" s="31">
        <v>0</v>
      </c>
      <c r="F82" s="15">
        <v>10000</v>
      </c>
    </row>
    <row r="83" spans="1:6" x14ac:dyDescent="0.25">
      <c r="A83" s="12" t="s">
        <v>81</v>
      </c>
      <c r="B83" s="5">
        <v>3</v>
      </c>
      <c r="C83" s="4" t="s">
        <v>502</v>
      </c>
      <c r="D83" s="16">
        <v>7728.24</v>
      </c>
      <c r="E83" s="31">
        <v>1319.76</v>
      </c>
      <c r="F83" s="15"/>
    </row>
    <row r="84" spans="1:6" x14ac:dyDescent="0.25">
      <c r="A84" s="12" t="s">
        <v>82</v>
      </c>
      <c r="B84" s="5">
        <v>1</v>
      </c>
      <c r="C84" s="4" t="s">
        <v>503</v>
      </c>
      <c r="D84" s="16">
        <v>0</v>
      </c>
      <c r="E84" s="31">
        <v>0</v>
      </c>
      <c r="F84" s="15">
        <v>10000</v>
      </c>
    </row>
    <row r="85" spans="1:6" x14ac:dyDescent="0.25">
      <c r="A85" s="12" t="s">
        <v>83</v>
      </c>
      <c r="B85" s="5">
        <v>11</v>
      </c>
      <c r="C85" s="4" t="s">
        <v>504</v>
      </c>
      <c r="D85" s="16">
        <v>10000</v>
      </c>
      <c r="E85" s="31">
        <v>0</v>
      </c>
      <c r="F85" s="15"/>
    </row>
    <row r="86" spans="1:6" x14ac:dyDescent="0.25">
      <c r="A86" s="12" t="s">
        <v>84</v>
      </c>
      <c r="B86" s="5">
        <v>9</v>
      </c>
      <c r="C86" s="4" t="s">
        <v>505</v>
      </c>
      <c r="D86" s="16">
        <v>5651.41</v>
      </c>
      <c r="E86" s="31">
        <v>168.78</v>
      </c>
      <c r="F86" s="15"/>
    </row>
    <row r="87" spans="1:6" x14ac:dyDescent="0.25">
      <c r="A87" s="12" t="s">
        <v>85</v>
      </c>
      <c r="B87" s="5">
        <v>3</v>
      </c>
      <c r="C87" s="4" t="s">
        <v>506</v>
      </c>
      <c r="D87" s="16">
        <v>0</v>
      </c>
      <c r="E87" s="31">
        <v>0</v>
      </c>
      <c r="F87" s="15">
        <v>10000</v>
      </c>
    </row>
    <row r="88" spans="1:6" x14ac:dyDescent="0.25">
      <c r="A88" s="12" t="s">
        <v>86</v>
      </c>
      <c r="B88" s="5">
        <v>2</v>
      </c>
      <c r="C88" s="4" t="s">
        <v>510</v>
      </c>
      <c r="D88" s="16">
        <v>1024.56</v>
      </c>
      <c r="E88" s="31">
        <v>0</v>
      </c>
      <c r="F88" s="15"/>
    </row>
    <row r="89" spans="1:6" x14ac:dyDescent="0.25">
      <c r="A89" s="12" t="s">
        <v>87</v>
      </c>
      <c r="B89" s="5">
        <v>2</v>
      </c>
      <c r="C89" s="4" t="s">
        <v>507</v>
      </c>
      <c r="D89" s="16">
        <v>0</v>
      </c>
      <c r="E89" s="31">
        <v>0</v>
      </c>
      <c r="F89" s="15"/>
    </row>
    <row r="90" spans="1:6" x14ac:dyDescent="0.25">
      <c r="A90" s="12" t="s">
        <v>88</v>
      </c>
      <c r="B90" s="5">
        <v>2</v>
      </c>
      <c r="C90" s="4" t="s">
        <v>511</v>
      </c>
      <c r="D90" s="16">
        <v>8972.5499999999993</v>
      </c>
      <c r="E90" s="31">
        <v>411.72</v>
      </c>
      <c r="F90" s="15"/>
    </row>
    <row r="91" spans="1:6" x14ac:dyDescent="0.25">
      <c r="A91" s="12" t="s">
        <v>89</v>
      </c>
      <c r="B91" s="5">
        <v>7</v>
      </c>
      <c r="C91" s="4" t="s">
        <v>512</v>
      </c>
      <c r="D91" s="16">
        <v>0</v>
      </c>
      <c r="E91" s="31">
        <v>0</v>
      </c>
      <c r="F91" s="15">
        <v>10000</v>
      </c>
    </row>
    <row r="92" spans="1:6" x14ac:dyDescent="0.25">
      <c r="A92" s="12" t="s">
        <v>90</v>
      </c>
      <c r="B92" s="5">
        <v>7</v>
      </c>
      <c r="C92" s="4" t="s">
        <v>508</v>
      </c>
      <c r="D92" s="16">
        <v>419.84</v>
      </c>
      <c r="E92" s="31">
        <v>248.81</v>
      </c>
      <c r="F92" s="15"/>
    </row>
    <row r="93" spans="1:6" x14ac:dyDescent="0.25">
      <c r="A93" s="12" t="s">
        <v>91</v>
      </c>
      <c r="B93" s="5">
        <v>4</v>
      </c>
      <c r="C93" s="4" t="s">
        <v>509</v>
      </c>
      <c r="D93" s="16">
        <v>0</v>
      </c>
      <c r="E93" s="31">
        <v>0</v>
      </c>
      <c r="F93" s="15">
        <v>10000</v>
      </c>
    </row>
    <row r="94" spans="1:6" x14ac:dyDescent="0.25">
      <c r="A94" s="12" t="s">
        <v>92</v>
      </c>
      <c r="B94" s="5">
        <v>6</v>
      </c>
      <c r="C94" s="4" t="s">
        <v>513</v>
      </c>
      <c r="D94" s="16">
        <v>52.35</v>
      </c>
      <c r="E94" s="31">
        <v>1215.54</v>
      </c>
      <c r="F94" s="15"/>
    </row>
    <row r="95" spans="1:6" x14ac:dyDescent="0.25">
      <c r="A95" s="12" t="s">
        <v>93</v>
      </c>
      <c r="B95" s="5">
        <v>3</v>
      </c>
      <c r="C95" s="4" t="s">
        <v>514</v>
      </c>
      <c r="D95" s="16">
        <v>3202.79</v>
      </c>
      <c r="E95" s="31">
        <v>0</v>
      </c>
      <c r="F95" s="15"/>
    </row>
    <row r="96" spans="1:6" x14ac:dyDescent="0.25">
      <c r="A96" s="12" t="s">
        <v>94</v>
      </c>
      <c r="B96" s="5">
        <v>2</v>
      </c>
      <c r="C96" s="4" t="s">
        <v>515</v>
      </c>
      <c r="D96" s="16">
        <v>0</v>
      </c>
      <c r="E96" s="31">
        <v>0</v>
      </c>
      <c r="F96" s="15"/>
    </row>
    <row r="97" spans="1:6" x14ac:dyDescent="0.25">
      <c r="A97" s="12" t="s">
        <v>95</v>
      </c>
      <c r="B97" s="5">
        <v>12</v>
      </c>
      <c r="C97" s="4" t="s">
        <v>516</v>
      </c>
      <c r="D97" s="16">
        <v>0</v>
      </c>
      <c r="E97" s="31">
        <v>0</v>
      </c>
      <c r="F97" s="15">
        <v>10000</v>
      </c>
    </row>
    <row r="98" spans="1:6" x14ac:dyDescent="0.25">
      <c r="A98" s="12" t="s">
        <v>96</v>
      </c>
      <c r="B98" s="5">
        <v>11</v>
      </c>
      <c r="C98" s="4" t="s">
        <v>904</v>
      </c>
      <c r="D98" s="16">
        <v>0</v>
      </c>
      <c r="E98" s="31">
        <v>0</v>
      </c>
      <c r="F98" s="15">
        <v>10000</v>
      </c>
    </row>
    <row r="99" spans="1:6" x14ac:dyDescent="0.25">
      <c r="A99" s="12" t="s">
        <v>97</v>
      </c>
      <c r="B99" s="5">
        <v>2</v>
      </c>
      <c r="C99" s="4" t="s">
        <v>517</v>
      </c>
      <c r="D99" s="16">
        <v>4306.7299999999996</v>
      </c>
      <c r="E99" s="31">
        <v>22.36</v>
      </c>
      <c r="F99" s="15"/>
    </row>
    <row r="100" spans="1:6" x14ac:dyDescent="0.25">
      <c r="A100" s="12" t="s">
        <v>98</v>
      </c>
      <c r="B100" s="5">
        <v>10</v>
      </c>
      <c r="C100" s="4" t="s">
        <v>518</v>
      </c>
      <c r="D100" s="16">
        <v>0</v>
      </c>
      <c r="E100" s="31">
        <v>0</v>
      </c>
      <c r="F100" s="15">
        <v>16894</v>
      </c>
    </row>
    <row r="101" spans="1:6" x14ac:dyDescent="0.25">
      <c r="A101" s="12" t="s">
        <v>99</v>
      </c>
      <c r="B101" s="5">
        <v>9</v>
      </c>
      <c r="C101" s="4" t="s">
        <v>519</v>
      </c>
      <c r="D101" s="16">
        <v>3418.07</v>
      </c>
      <c r="E101" s="31">
        <v>896.66</v>
      </c>
      <c r="F101" s="15"/>
    </row>
    <row r="102" spans="1:6" x14ac:dyDescent="0.25">
      <c r="A102" s="12" t="s">
        <v>100</v>
      </c>
      <c r="B102" s="5">
        <v>2</v>
      </c>
      <c r="C102" s="4" t="s">
        <v>520</v>
      </c>
      <c r="D102" s="16">
        <v>0</v>
      </c>
      <c r="E102" s="31">
        <v>0</v>
      </c>
      <c r="F102" s="15">
        <v>10000</v>
      </c>
    </row>
    <row r="103" spans="1:6" x14ac:dyDescent="0.25">
      <c r="A103" s="12" t="s">
        <v>101</v>
      </c>
      <c r="B103" s="5">
        <v>9</v>
      </c>
      <c r="C103" s="4" t="s">
        <v>521</v>
      </c>
      <c r="D103" s="16">
        <v>3447.92</v>
      </c>
      <c r="E103" s="31">
        <v>0</v>
      </c>
      <c r="F103" s="15"/>
    </row>
    <row r="104" spans="1:6" x14ac:dyDescent="0.25">
      <c r="A104" s="12" t="s">
        <v>102</v>
      </c>
      <c r="B104" s="5">
        <v>10</v>
      </c>
      <c r="C104" s="4" t="s">
        <v>522</v>
      </c>
      <c r="D104" s="16">
        <v>9149.49</v>
      </c>
      <c r="E104" s="31">
        <v>0</v>
      </c>
      <c r="F104" s="15"/>
    </row>
    <row r="105" spans="1:6" x14ac:dyDescent="0.25">
      <c r="A105" s="12" t="s">
        <v>103</v>
      </c>
      <c r="B105" s="5">
        <v>11</v>
      </c>
      <c r="C105" s="4" t="s">
        <v>523</v>
      </c>
      <c r="D105" s="16">
        <v>0</v>
      </c>
      <c r="E105" s="31">
        <v>0</v>
      </c>
      <c r="F105" s="15"/>
    </row>
    <row r="106" spans="1:6" x14ac:dyDescent="0.25">
      <c r="A106" s="12" t="s">
        <v>104</v>
      </c>
      <c r="B106" s="5">
        <v>7</v>
      </c>
      <c r="C106" s="4" t="s">
        <v>524</v>
      </c>
      <c r="D106" s="16">
        <v>0.05</v>
      </c>
      <c r="E106" s="31">
        <v>0</v>
      </c>
      <c r="F106" s="15"/>
    </row>
    <row r="107" spans="1:6" x14ac:dyDescent="0.25">
      <c r="A107" s="12" t="s">
        <v>105</v>
      </c>
      <c r="B107" s="5">
        <v>2</v>
      </c>
      <c r="C107" s="4" t="s">
        <v>525</v>
      </c>
      <c r="D107" s="16">
        <v>0</v>
      </c>
      <c r="E107" s="31">
        <v>0</v>
      </c>
      <c r="F107" s="15">
        <v>10000</v>
      </c>
    </row>
    <row r="108" spans="1:6" x14ac:dyDescent="0.25">
      <c r="A108" s="12" t="s">
        <v>106</v>
      </c>
      <c r="B108" s="5">
        <v>11</v>
      </c>
      <c r="C108" s="4" t="s">
        <v>526</v>
      </c>
      <c r="D108" s="16">
        <v>0</v>
      </c>
      <c r="E108" s="31">
        <v>0</v>
      </c>
      <c r="F108" s="15">
        <v>10000</v>
      </c>
    </row>
    <row r="109" spans="1:6" x14ac:dyDescent="0.25">
      <c r="A109" s="12" t="s">
        <v>107</v>
      </c>
      <c r="B109" s="5">
        <v>1</v>
      </c>
      <c r="C109" s="4" t="s">
        <v>527</v>
      </c>
      <c r="D109" s="16">
        <v>7000</v>
      </c>
      <c r="E109" s="31">
        <v>649.25</v>
      </c>
      <c r="F109" s="15"/>
    </row>
    <row r="110" spans="1:6" x14ac:dyDescent="0.25">
      <c r="A110" s="12" t="s">
        <v>108</v>
      </c>
      <c r="B110" s="5">
        <v>11</v>
      </c>
      <c r="C110" s="4" t="s">
        <v>528</v>
      </c>
      <c r="D110" s="16">
        <v>0</v>
      </c>
      <c r="E110" s="31">
        <v>0</v>
      </c>
      <c r="F110" s="15">
        <v>10000</v>
      </c>
    </row>
    <row r="111" spans="1:6" x14ac:dyDescent="0.25">
      <c r="A111" s="12" t="s">
        <v>109</v>
      </c>
      <c r="B111" s="5">
        <v>6</v>
      </c>
      <c r="C111" s="4" t="s">
        <v>529</v>
      </c>
      <c r="D111" s="16">
        <v>0</v>
      </c>
      <c r="E111" s="31">
        <v>0</v>
      </c>
      <c r="F111" s="15"/>
    </row>
    <row r="112" spans="1:6" x14ac:dyDescent="0.25">
      <c r="A112" s="12" t="s">
        <v>110</v>
      </c>
      <c r="B112" s="5">
        <v>2</v>
      </c>
      <c r="C112" s="4" t="s">
        <v>530</v>
      </c>
      <c r="D112" s="16">
        <v>5248.08</v>
      </c>
      <c r="E112" s="31">
        <v>0</v>
      </c>
      <c r="F112" s="15"/>
    </row>
    <row r="113" spans="1:6" x14ac:dyDescent="0.25">
      <c r="A113" s="12" t="s">
        <v>111</v>
      </c>
      <c r="B113" s="5">
        <v>10</v>
      </c>
      <c r="C113" s="4" t="s">
        <v>531</v>
      </c>
      <c r="D113" s="16">
        <v>3416.78</v>
      </c>
      <c r="E113" s="31">
        <v>0</v>
      </c>
      <c r="F113" s="15"/>
    </row>
    <row r="114" spans="1:6" x14ac:dyDescent="0.25">
      <c r="A114" s="12" t="s">
        <v>112</v>
      </c>
      <c r="B114" s="5">
        <v>5</v>
      </c>
      <c r="C114" s="4" t="s">
        <v>532</v>
      </c>
      <c r="D114" s="16">
        <v>0</v>
      </c>
      <c r="E114" s="31">
        <v>0</v>
      </c>
      <c r="F114" s="15"/>
    </row>
    <row r="115" spans="1:6" x14ac:dyDescent="0.25">
      <c r="A115" s="12" t="s">
        <v>113</v>
      </c>
      <c r="B115" s="5">
        <v>3</v>
      </c>
      <c r="C115" s="4" t="s">
        <v>533</v>
      </c>
      <c r="D115" s="16">
        <v>1153</v>
      </c>
      <c r="E115" s="31">
        <v>0</v>
      </c>
      <c r="F115" s="15"/>
    </row>
    <row r="116" spans="1:6" x14ac:dyDescent="0.25">
      <c r="A116" s="12" t="s">
        <v>114</v>
      </c>
      <c r="B116" s="5">
        <v>10</v>
      </c>
      <c r="C116" s="4" t="s">
        <v>534</v>
      </c>
      <c r="D116" s="16">
        <v>0</v>
      </c>
      <c r="E116" s="31">
        <v>0</v>
      </c>
      <c r="F116" s="15">
        <v>10000</v>
      </c>
    </row>
    <row r="117" spans="1:6" x14ac:dyDescent="0.25">
      <c r="A117" s="12" t="s">
        <v>115</v>
      </c>
      <c r="B117" s="5">
        <v>8</v>
      </c>
      <c r="C117" s="4" t="s">
        <v>535</v>
      </c>
      <c r="D117" s="16">
        <v>1347.93</v>
      </c>
      <c r="E117" s="31">
        <v>0</v>
      </c>
      <c r="F117" s="15"/>
    </row>
    <row r="118" spans="1:6" x14ac:dyDescent="0.25">
      <c r="A118" s="12" t="s">
        <v>116</v>
      </c>
      <c r="B118" s="5">
        <v>6</v>
      </c>
      <c r="C118" s="4" t="s">
        <v>536</v>
      </c>
      <c r="D118" s="16">
        <v>6054.78</v>
      </c>
      <c r="E118" s="31">
        <v>775.25</v>
      </c>
      <c r="F118" s="15"/>
    </row>
    <row r="119" spans="1:6" x14ac:dyDescent="0.25">
      <c r="A119" s="12" t="s">
        <v>117</v>
      </c>
      <c r="B119" s="5">
        <v>2</v>
      </c>
      <c r="C119" s="4" t="s">
        <v>537</v>
      </c>
      <c r="D119" s="16">
        <v>0</v>
      </c>
      <c r="E119" s="31">
        <v>0</v>
      </c>
      <c r="F119" s="15">
        <v>10000</v>
      </c>
    </row>
    <row r="120" spans="1:6" x14ac:dyDescent="0.25">
      <c r="A120" s="12" t="s">
        <v>118</v>
      </c>
      <c r="B120" s="5">
        <v>2</v>
      </c>
      <c r="C120" s="4" t="s">
        <v>538</v>
      </c>
      <c r="D120" s="16">
        <v>5484</v>
      </c>
      <c r="E120" s="31">
        <v>0</v>
      </c>
      <c r="F120" s="15"/>
    </row>
    <row r="121" spans="1:6" x14ac:dyDescent="0.25">
      <c r="A121" s="12" t="s">
        <v>119</v>
      </c>
      <c r="B121" s="5">
        <v>1</v>
      </c>
      <c r="C121" s="4" t="s">
        <v>539</v>
      </c>
      <c r="D121" s="16">
        <v>9.5500000000000007</v>
      </c>
      <c r="E121" s="31">
        <v>2382.0500000000002</v>
      </c>
      <c r="F121" s="15"/>
    </row>
    <row r="122" spans="1:6" x14ac:dyDescent="0.25">
      <c r="A122" s="12" t="s">
        <v>120</v>
      </c>
      <c r="B122" s="5">
        <v>1</v>
      </c>
      <c r="C122" s="4" t="s">
        <v>540</v>
      </c>
      <c r="D122" s="16">
        <v>0</v>
      </c>
      <c r="E122" s="31">
        <v>0</v>
      </c>
      <c r="F122" s="15">
        <v>10000</v>
      </c>
    </row>
    <row r="123" spans="1:6" x14ac:dyDescent="0.25">
      <c r="A123" s="12" t="s">
        <v>121</v>
      </c>
      <c r="B123" s="5">
        <v>11</v>
      </c>
      <c r="C123" s="4" t="s">
        <v>541</v>
      </c>
      <c r="D123" s="16">
        <v>0</v>
      </c>
      <c r="E123" s="31">
        <v>0</v>
      </c>
      <c r="F123" s="15">
        <v>10000</v>
      </c>
    </row>
    <row r="124" spans="1:6" x14ac:dyDescent="0.25">
      <c r="A124" s="12" t="s">
        <v>122</v>
      </c>
      <c r="B124" s="5">
        <v>6</v>
      </c>
      <c r="C124" s="4" t="s">
        <v>542</v>
      </c>
      <c r="D124" s="16">
        <v>0</v>
      </c>
      <c r="E124" s="31">
        <v>0</v>
      </c>
      <c r="F124" s="15">
        <v>10000</v>
      </c>
    </row>
    <row r="125" spans="1:6" x14ac:dyDescent="0.25">
      <c r="A125" s="12" t="s">
        <v>123</v>
      </c>
      <c r="B125" s="5">
        <v>4</v>
      </c>
      <c r="C125" s="4" t="s">
        <v>543</v>
      </c>
      <c r="D125" s="16">
        <v>6000</v>
      </c>
      <c r="E125" s="31">
        <v>0</v>
      </c>
      <c r="F125" s="15"/>
    </row>
    <row r="126" spans="1:6" x14ac:dyDescent="0.25">
      <c r="A126" s="12" t="s">
        <v>124</v>
      </c>
      <c r="B126" s="5">
        <v>2</v>
      </c>
      <c r="C126" s="4" t="s">
        <v>544</v>
      </c>
      <c r="D126" s="16">
        <v>16</v>
      </c>
      <c r="E126" s="31">
        <v>0</v>
      </c>
      <c r="F126" s="15"/>
    </row>
    <row r="127" spans="1:6" x14ac:dyDescent="0.25">
      <c r="A127" s="12" t="s">
        <v>125</v>
      </c>
      <c r="B127" s="5">
        <v>2</v>
      </c>
      <c r="C127" s="4" t="s">
        <v>545</v>
      </c>
      <c r="D127" s="16">
        <v>0</v>
      </c>
      <c r="E127" s="31">
        <v>0</v>
      </c>
      <c r="F127" s="15"/>
    </row>
    <row r="128" spans="1:6" x14ac:dyDescent="0.25">
      <c r="A128" s="12" t="s">
        <v>126</v>
      </c>
      <c r="B128" s="5">
        <v>1</v>
      </c>
      <c r="C128" s="4" t="s">
        <v>546</v>
      </c>
      <c r="D128" s="16">
        <v>0</v>
      </c>
      <c r="E128" s="31">
        <v>0</v>
      </c>
      <c r="F128" s="15"/>
    </row>
    <row r="129" spans="1:9" x14ac:dyDescent="0.25">
      <c r="A129" s="12" t="s">
        <v>127</v>
      </c>
      <c r="B129" s="5">
        <v>7</v>
      </c>
      <c r="C129" s="4" t="s">
        <v>547</v>
      </c>
      <c r="D129" s="16">
        <v>0</v>
      </c>
      <c r="E129" s="31">
        <v>0</v>
      </c>
      <c r="F129" s="15"/>
    </row>
    <row r="130" spans="1:9" x14ac:dyDescent="0.25">
      <c r="A130" s="12" t="s">
        <v>128</v>
      </c>
      <c r="B130" s="5">
        <v>8</v>
      </c>
      <c r="C130" s="4" t="s">
        <v>548</v>
      </c>
      <c r="D130" s="16">
        <v>3056.98</v>
      </c>
      <c r="E130" s="31">
        <v>0</v>
      </c>
      <c r="F130" s="15"/>
    </row>
    <row r="131" spans="1:9" x14ac:dyDescent="0.25">
      <c r="A131" s="12" t="s">
        <v>129</v>
      </c>
      <c r="B131" s="5">
        <v>10</v>
      </c>
      <c r="C131" s="4" t="s">
        <v>549</v>
      </c>
      <c r="D131" s="16">
        <v>0</v>
      </c>
      <c r="E131" s="31">
        <v>0</v>
      </c>
      <c r="F131" s="15">
        <v>10000</v>
      </c>
    </row>
    <row r="132" spans="1:9" x14ac:dyDescent="0.25">
      <c r="A132" s="12" t="s">
        <v>130</v>
      </c>
      <c r="B132" s="5">
        <v>10</v>
      </c>
      <c r="C132" s="4" t="s">
        <v>550</v>
      </c>
      <c r="D132" s="16">
        <v>9800</v>
      </c>
      <c r="E132" s="31">
        <v>0</v>
      </c>
      <c r="F132" s="15"/>
    </row>
    <row r="133" spans="1:9" x14ac:dyDescent="0.25">
      <c r="A133" s="12" t="s">
        <v>131</v>
      </c>
      <c r="B133" s="5">
        <v>1</v>
      </c>
      <c r="C133" s="4" t="s">
        <v>551</v>
      </c>
      <c r="D133" s="16">
        <v>0</v>
      </c>
      <c r="E133" s="31">
        <v>0</v>
      </c>
      <c r="F133" s="15"/>
    </row>
    <row r="134" spans="1:9" x14ac:dyDescent="0.25">
      <c r="A134" s="12" t="s">
        <v>132</v>
      </c>
      <c r="B134" s="5">
        <v>11</v>
      </c>
      <c r="C134" s="4" t="s">
        <v>552</v>
      </c>
      <c r="D134" s="16">
        <v>0</v>
      </c>
      <c r="E134" s="31">
        <v>0</v>
      </c>
      <c r="F134" s="15"/>
    </row>
    <row r="135" spans="1:9" x14ac:dyDescent="0.25">
      <c r="A135" s="12" t="s">
        <v>133</v>
      </c>
      <c r="B135" s="5">
        <v>8</v>
      </c>
      <c r="C135" s="4" t="s">
        <v>553</v>
      </c>
      <c r="D135" s="16">
        <v>0</v>
      </c>
      <c r="E135" s="31">
        <v>0</v>
      </c>
      <c r="F135" s="15"/>
    </row>
    <row r="136" spans="1:9" x14ac:dyDescent="0.25">
      <c r="A136" s="12" t="s">
        <v>134</v>
      </c>
      <c r="B136" s="5">
        <v>1</v>
      </c>
      <c r="C136" s="4" t="s">
        <v>554</v>
      </c>
      <c r="D136" s="16">
        <v>0</v>
      </c>
      <c r="E136" s="31">
        <v>0</v>
      </c>
      <c r="F136" s="15">
        <v>10000</v>
      </c>
    </row>
    <row r="137" spans="1:9" x14ac:dyDescent="0.25">
      <c r="A137" s="12" t="s">
        <v>135</v>
      </c>
      <c r="B137" s="5">
        <v>10</v>
      </c>
      <c r="C137" s="4" t="s">
        <v>555</v>
      </c>
      <c r="D137" s="16">
        <v>4099.71</v>
      </c>
      <c r="E137" s="31">
        <v>0</v>
      </c>
      <c r="F137" s="15"/>
    </row>
    <row r="138" spans="1:9" x14ac:dyDescent="0.25">
      <c r="A138" s="12" t="s">
        <v>136</v>
      </c>
      <c r="B138" s="5">
        <v>11</v>
      </c>
      <c r="C138" s="4" t="s">
        <v>556</v>
      </c>
      <c r="D138" s="16">
        <v>0</v>
      </c>
      <c r="E138" s="31">
        <v>0</v>
      </c>
      <c r="F138" s="15"/>
    </row>
    <row r="139" spans="1:9" x14ac:dyDescent="0.25">
      <c r="A139" s="12" t="s">
        <v>137</v>
      </c>
      <c r="B139" s="5">
        <v>7</v>
      </c>
      <c r="C139" s="4" t="s">
        <v>557</v>
      </c>
      <c r="D139" s="16">
        <v>41531.29</v>
      </c>
      <c r="E139" s="31">
        <v>3779.54</v>
      </c>
      <c r="F139" s="15"/>
    </row>
    <row r="140" spans="1:9" x14ac:dyDescent="0.25">
      <c r="A140" s="12" t="s">
        <v>138</v>
      </c>
      <c r="B140" s="5">
        <v>6</v>
      </c>
      <c r="C140" s="4" t="s">
        <v>558</v>
      </c>
      <c r="D140" s="16">
        <v>200</v>
      </c>
      <c r="E140" s="31">
        <v>0</v>
      </c>
      <c r="F140" s="15"/>
    </row>
    <row r="141" spans="1:9" x14ac:dyDescent="0.25">
      <c r="A141" s="12" t="s">
        <v>139</v>
      </c>
      <c r="B141" s="5">
        <v>1</v>
      </c>
      <c r="C141" s="4" t="s">
        <v>559</v>
      </c>
      <c r="D141" s="16">
        <v>127.21</v>
      </c>
      <c r="E141" s="31">
        <v>1149</v>
      </c>
      <c r="F141" s="15"/>
      <c r="I141" s="26"/>
    </row>
    <row r="142" spans="1:9" x14ac:dyDescent="0.25">
      <c r="A142" s="12" t="s">
        <v>140</v>
      </c>
      <c r="B142" s="5">
        <v>1</v>
      </c>
      <c r="C142" s="4" t="s">
        <v>560</v>
      </c>
      <c r="D142" s="16">
        <v>500</v>
      </c>
      <c r="E142" s="31">
        <v>0</v>
      </c>
      <c r="F142" s="15"/>
    </row>
    <row r="143" spans="1:9" x14ac:dyDescent="0.25">
      <c r="A143" s="12" t="s">
        <v>141</v>
      </c>
      <c r="B143" s="5">
        <v>10</v>
      </c>
      <c r="C143" s="4" t="s">
        <v>561</v>
      </c>
      <c r="D143" s="16">
        <v>9111.2199999999993</v>
      </c>
      <c r="E143" s="31">
        <v>688.78</v>
      </c>
      <c r="F143" s="15"/>
    </row>
    <row r="144" spans="1:9" x14ac:dyDescent="0.25">
      <c r="A144" s="12" t="s">
        <v>142</v>
      </c>
      <c r="B144" s="5">
        <v>8</v>
      </c>
      <c r="C144" s="4" t="s">
        <v>853</v>
      </c>
      <c r="D144" s="16">
        <v>10000</v>
      </c>
      <c r="E144" s="31">
        <v>0</v>
      </c>
      <c r="F144" s="15"/>
    </row>
    <row r="145" spans="1:6" x14ac:dyDescent="0.25">
      <c r="A145" s="12" t="s">
        <v>143</v>
      </c>
      <c r="B145" s="5">
        <v>1</v>
      </c>
      <c r="C145" s="4" t="s">
        <v>562</v>
      </c>
      <c r="D145" s="16">
        <v>0</v>
      </c>
      <c r="E145" s="31">
        <v>0</v>
      </c>
      <c r="F145" s="15">
        <v>10000</v>
      </c>
    </row>
    <row r="146" spans="1:6" x14ac:dyDescent="0.25">
      <c r="A146" s="12" t="s">
        <v>144</v>
      </c>
      <c r="B146" s="5">
        <v>6</v>
      </c>
      <c r="C146" s="4" t="s">
        <v>563</v>
      </c>
      <c r="D146" s="16">
        <v>996.11</v>
      </c>
      <c r="E146" s="31">
        <v>1131.21</v>
      </c>
      <c r="F146" s="15"/>
    </row>
    <row r="147" spans="1:6" x14ac:dyDescent="0.25">
      <c r="A147" s="12" t="s">
        <v>145</v>
      </c>
      <c r="B147" s="5">
        <v>6</v>
      </c>
      <c r="C147" s="4" t="s">
        <v>564</v>
      </c>
      <c r="D147" s="16">
        <v>10000</v>
      </c>
      <c r="E147" s="31">
        <v>0</v>
      </c>
      <c r="F147" s="15"/>
    </row>
    <row r="148" spans="1:6" x14ac:dyDescent="0.25">
      <c r="A148" s="12" t="s">
        <v>146</v>
      </c>
      <c r="B148" s="5">
        <v>1</v>
      </c>
      <c r="C148" s="4" t="s">
        <v>565</v>
      </c>
      <c r="D148" s="16">
        <v>0</v>
      </c>
      <c r="E148" s="31">
        <v>0</v>
      </c>
      <c r="F148" s="15">
        <v>10000</v>
      </c>
    </row>
    <row r="149" spans="1:6" x14ac:dyDescent="0.25">
      <c r="A149" s="12" t="s">
        <v>147</v>
      </c>
      <c r="B149" s="5">
        <v>12</v>
      </c>
      <c r="C149" s="4" t="s">
        <v>566</v>
      </c>
      <c r="D149" s="16">
        <v>0</v>
      </c>
      <c r="E149" s="31">
        <v>0</v>
      </c>
      <c r="F149" s="15">
        <v>10000</v>
      </c>
    </row>
    <row r="150" spans="1:6" x14ac:dyDescent="0.25">
      <c r="A150" s="3" t="s">
        <v>852</v>
      </c>
      <c r="B150" s="5">
        <v>6</v>
      </c>
      <c r="C150" s="4" t="s">
        <v>851</v>
      </c>
      <c r="D150" s="16">
        <v>1810.52</v>
      </c>
      <c r="E150" s="31">
        <v>0</v>
      </c>
      <c r="F150" s="15"/>
    </row>
    <row r="151" spans="1:6" x14ac:dyDescent="0.25">
      <c r="A151" s="12" t="s">
        <v>148</v>
      </c>
      <c r="B151" s="5">
        <v>3</v>
      </c>
      <c r="C151" s="4" t="s">
        <v>567</v>
      </c>
      <c r="D151" s="16">
        <v>4624.51</v>
      </c>
      <c r="E151" s="31">
        <v>0</v>
      </c>
      <c r="F151" s="15"/>
    </row>
    <row r="152" spans="1:6" x14ac:dyDescent="0.25">
      <c r="A152" s="12" t="s">
        <v>149</v>
      </c>
      <c r="B152" s="5">
        <v>7</v>
      </c>
      <c r="C152" s="4" t="s">
        <v>568</v>
      </c>
      <c r="D152" s="16">
        <v>0</v>
      </c>
      <c r="E152" s="31">
        <v>0</v>
      </c>
      <c r="F152" s="15">
        <v>10000</v>
      </c>
    </row>
    <row r="153" spans="1:6" x14ac:dyDescent="0.25">
      <c r="A153" s="12" t="s">
        <v>150</v>
      </c>
      <c r="B153" s="5">
        <v>4</v>
      </c>
      <c r="C153" s="4" t="s">
        <v>569</v>
      </c>
      <c r="D153" s="16">
        <v>1205.32</v>
      </c>
      <c r="E153" s="31">
        <v>0</v>
      </c>
      <c r="F153" s="15"/>
    </row>
    <row r="154" spans="1:6" x14ac:dyDescent="0.25">
      <c r="A154" s="12" t="s">
        <v>151</v>
      </c>
      <c r="B154" s="5">
        <v>4</v>
      </c>
      <c r="C154" s="4" t="s">
        <v>570</v>
      </c>
      <c r="D154" s="16">
        <v>10000</v>
      </c>
      <c r="E154" s="31">
        <v>0</v>
      </c>
      <c r="F154" s="15"/>
    </row>
    <row r="155" spans="1:6" x14ac:dyDescent="0.25">
      <c r="A155" s="19" t="s">
        <v>890</v>
      </c>
      <c r="B155" s="17">
        <v>6</v>
      </c>
      <c r="C155" s="4" t="s">
        <v>891</v>
      </c>
      <c r="D155" s="16">
        <v>0</v>
      </c>
      <c r="E155" s="31">
        <v>0</v>
      </c>
      <c r="F155" s="15">
        <v>20000</v>
      </c>
    </row>
    <row r="156" spans="1:6" x14ac:dyDescent="0.25">
      <c r="A156" s="12" t="s">
        <v>152</v>
      </c>
      <c r="B156" s="5">
        <v>6</v>
      </c>
      <c r="C156" s="4" t="s">
        <v>571</v>
      </c>
      <c r="D156" s="16">
        <v>3802.6</v>
      </c>
      <c r="E156" s="31">
        <v>1072.03</v>
      </c>
      <c r="F156" s="15"/>
    </row>
    <row r="157" spans="1:6" x14ac:dyDescent="0.25">
      <c r="A157" s="12" t="s">
        <v>153</v>
      </c>
      <c r="B157" s="5">
        <v>6</v>
      </c>
      <c r="C157" s="4" t="s">
        <v>572</v>
      </c>
      <c r="D157" s="16">
        <v>0.21</v>
      </c>
      <c r="E157" s="31">
        <v>619.79</v>
      </c>
      <c r="F157" s="15"/>
    </row>
    <row r="158" spans="1:6" x14ac:dyDescent="0.25">
      <c r="A158" s="12" t="s">
        <v>154</v>
      </c>
      <c r="B158" s="5">
        <v>7</v>
      </c>
      <c r="C158" s="4" t="s">
        <v>574</v>
      </c>
      <c r="D158" s="16">
        <v>3759.19</v>
      </c>
      <c r="E158" s="31">
        <v>0</v>
      </c>
      <c r="F158" s="15"/>
    </row>
    <row r="159" spans="1:6" x14ac:dyDescent="0.25">
      <c r="A159" s="12" t="s">
        <v>155</v>
      </c>
      <c r="B159" s="5">
        <v>7</v>
      </c>
      <c r="C159" s="4" t="s">
        <v>573</v>
      </c>
      <c r="D159" s="16">
        <v>2094.06</v>
      </c>
      <c r="E159" s="31">
        <v>0</v>
      </c>
      <c r="F159" s="15"/>
    </row>
    <row r="160" spans="1:6" x14ac:dyDescent="0.25">
      <c r="A160" s="12" t="s">
        <v>156</v>
      </c>
      <c r="B160" s="5">
        <v>11</v>
      </c>
      <c r="C160" s="4" t="s">
        <v>575</v>
      </c>
      <c r="D160" s="16">
        <v>9406.33</v>
      </c>
      <c r="E160" s="31">
        <v>61.5</v>
      </c>
      <c r="F160" s="15"/>
    </row>
    <row r="161" spans="1:6" x14ac:dyDescent="0.25">
      <c r="A161" s="12" t="s">
        <v>157</v>
      </c>
      <c r="B161" s="5">
        <v>12</v>
      </c>
      <c r="C161" s="4" t="s">
        <v>576</v>
      </c>
      <c r="D161" s="16">
        <v>0</v>
      </c>
      <c r="E161" s="31">
        <v>0</v>
      </c>
      <c r="F161" s="15">
        <v>10000</v>
      </c>
    </row>
    <row r="162" spans="1:6" x14ac:dyDescent="0.25">
      <c r="A162" s="12" t="s">
        <v>158</v>
      </c>
      <c r="B162" s="5">
        <v>6</v>
      </c>
      <c r="C162" s="4" t="s">
        <v>577</v>
      </c>
      <c r="D162" s="16">
        <v>8276.7099999999991</v>
      </c>
      <c r="E162" s="31">
        <v>0</v>
      </c>
      <c r="F162" s="15"/>
    </row>
    <row r="163" spans="1:6" x14ac:dyDescent="0.25">
      <c r="A163" s="12" t="s">
        <v>159</v>
      </c>
      <c r="B163" s="5">
        <v>4</v>
      </c>
      <c r="C163" s="4" t="s">
        <v>578</v>
      </c>
      <c r="D163" s="16">
        <v>0</v>
      </c>
      <c r="E163" s="31">
        <v>0</v>
      </c>
      <c r="F163" s="15">
        <v>10000</v>
      </c>
    </row>
    <row r="164" spans="1:6" x14ac:dyDescent="0.25">
      <c r="A164" s="12" t="s">
        <v>160</v>
      </c>
      <c r="B164" s="5">
        <v>5</v>
      </c>
      <c r="C164" s="4" t="s">
        <v>579</v>
      </c>
      <c r="D164" s="16">
        <v>0</v>
      </c>
      <c r="E164" s="31">
        <v>0</v>
      </c>
      <c r="F164" s="15">
        <v>10000</v>
      </c>
    </row>
    <row r="165" spans="1:6" x14ac:dyDescent="0.25">
      <c r="A165" s="12" t="s">
        <v>161</v>
      </c>
      <c r="B165" s="5">
        <v>3</v>
      </c>
      <c r="C165" s="4" t="s">
        <v>580</v>
      </c>
      <c r="D165" s="16">
        <v>0</v>
      </c>
      <c r="E165" s="31">
        <v>0</v>
      </c>
      <c r="F165" s="15">
        <v>10000</v>
      </c>
    </row>
    <row r="166" spans="1:6" x14ac:dyDescent="0.25">
      <c r="A166" s="12" t="s">
        <v>162</v>
      </c>
      <c r="B166" s="5">
        <v>3</v>
      </c>
      <c r="C166" s="4" t="s">
        <v>581</v>
      </c>
      <c r="D166" s="16">
        <v>10000</v>
      </c>
      <c r="E166" s="31">
        <v>0</v>
      </c>
      <c r="F166" s="15"/>
    </row>
    <row r="167" spans="1:6" x14ac:dyDescent="0.25">
      <c r="A167" s="12" t="s">
        <v>163</v>
      </c>
      <c r="B167" s="5">
        <v>2</v>
      </c>
      <c r="C167" s="4" t="s">
        <v>582</v>
      </c>
      <c r="D167" s="16">
        <v>24504.240000000002</v>
      </c>
      <c r="E167" s="31">
        <v>989.24</v>
      </c>
      <c r="F167" s="15"/>
    </row>
    <row r="168" spans="1:6" x14ac:dyDescent="0.25">
      <c r="A168" s="12" t="s">
        <v>164</v>
      </c>
      <c r="B168" s="5">
        <v>2</v>
      </c>
      <c r="C168" s="4" t="s">
        <v>583</v>
      </c>
      <c r="D168" s="16">
        <v>4497.01</v>
      </c>
      <c r="E168" s="31">
        <v>0</v>
      </c>
      <c r="F168" s="15"/>
    </row>
    <row r="169" spans="1:6" x14ac:dyDescent="0.25">
      <c r="A169" s="12" t="s">
        <v>165</v>
      </c>
      <c r="B169" s="5">
        <v>2</v>
      </c>
      <c r="C169" s="4" t="s">
        <v>584</v>
      </c>
      <c r="D169" s="16">
        <v>0</v>
      </c>
      <c r="E169" s="31">
        <v>0</v>
      </c>
      <c r="F169" s="15">
        <v>10000</v>
      </c>
    </row>
    <row r="170" spans="1:6" x14ac:dyDescent="0.25">
      <c r="A170" s="12" t="s">
        <v>166</v>
      </c>
      <c r="B170" s="5">
        <v>2</v>
      </c>
      <c r="C170" s="4" t="s">
        <v>585</v>
      </c>
      <c r="D170" s="16">
        <v>0</v>
      </c>
      <c r="E170" s="31">
        <v>0</v>
      </c>
      <c r="F170" s="15"/>
    </row>
    <row r="171" spans="1:6" x14ac:dyDescent="0.25">
      <c r="A171" s="12" t="s">
        <v>167</v>
      </c>
      <c r="B171" s="5">
        <v>6</v>
      </c>
      <c r="C171" s="4" t="s">
        <v>586</v>
      </c>
      <c r="D171" s="16">
        <v>9436.92</v>
      </c>
      <c r="E171" s="31">
        <v>563.08000000000004</v>
      </c>
      <c r="F171" s="15"/>
    </row>
    <row r="172" spans="1:6" x14ac:dyDescent="0.25">
      <c r="A172" s="12" t="s">
        <v>168</v>
      </c>
      <c r="B172" s="5">
        <v>1</v>
      </c>
      <c r="C172" s="4" t="s">
        <v>587</v>
      </c>
      <c r="D172" s="16">
        <v>15856.92</v>
      </c>
      <c r="E172" s="31">
        <v>6294.81</v>
      </c>
      <c r="F172" s="15"/>
    </row>
    <row r="173" spans="1:6" x14ac:dyDescent="0.25">
      <c r="A173" s="12" t="s">
        <v>169</v>
      </c>
      <c r="B173" s="5">
        <v>1</v>
      </c>
      <c r="C173" s="4" t="s">
        <v>588</v>
      </c>
      <c r="D173" s="16">
        <v>2320.9299999999998</v>
      </c>
      <c r="E173" s="31">
        <v>0</v>
      </c>
      <c r="F173" s="15"/>
    </row>
    <row r="174" spans="1:6" x14ac:dyDescent="0.25">
      <c r="A174" s="12" t="s">
        <v>170</v>
      </c>
      <c r="B174" s="5">
        <v>6</v>
      </c>
      <c r="C174" s="4" t="s">
        <v>589</v>
      </c>
      <c r="D174" s="16">
        <v>0</v>
      </c>
      <c r="E174" s="31">
        <v>765.13</v>
      </c>
      <c r="F174" s="15"/>
    </row>
    <row r="175" spans="1:6" x14ac:dyDescent="0.25">
      <c r="A175" s="12" t="s">
        <v>171</v>
      </c>
      <c r="B175" s="5">
        <v>7</v>
      </c>
      <c r="C175" s="4" t="s">
        <v>590</v>
      </c>
      <c r="D175" s="16">
        <v>0</v>
      </c>
      <c r="E175" s="31">
        <v>524.66</v>
      </c>
      <c r="F175" s="15"/>
    </row>
    <row r="176" spans="1:6" x14ac:dyDescent="0.25">
      <c r="A176" s="12" t="s">
        <v>172</v>
      </c>
      <c r="B176" s="5">
        <v>3</v>
      </c>
      <c r="C176" s="4" t="s">
        <v>591</v>
      </c>
      <c r="D176" s="16">
        <v>0</v>
      </c>
      <c r="E176" s="31">
        <v>0</v>
      </c>
      <c r="F176" s="15"/>
    </row>
    <row r="177" spans="1:6" x14ac:dyDescent="0.25">
      <c r="A177" s="12" t="s">
        <v>173</v>
      </c>
      <c r="B177" s="5">
        <v>7</v>
      </c>
      <c r="C177" s="4" t="s">
        <v>592</v>
      </c>
      <c r="D177" s="16">
        <v>0</v>
      </c>
      <c r="E177" s="31">
        <v>0</v>
      </c>
      <c r="F177" s="15">
        <v>10000</v>
      </c>
    </row>
    <row r="178" spans="1:6" x14ac:dyDescent="0.25">
      <c r="A178" s="12" t="s">
        <v>174</v>
      </c>
      <c r="B178" s="5">
        <v>6</v>
      </c>
      <c r="C178" s="4" t="s">
        <v>593</v>
      </c>
      <c r="D178" s="16">
        <v>0</v>
      </c>
      <c r="E178" s="31">
        <v>0</v>
      </c>
      <c r="F178" s="15">
        <v>10000</v>
      </c>
    </row>
    <row r="179" spans="1:6" x14ac:dyDescent="0.25">
      <c r="A179" s="12" t="s">
        <v>175</v>
      </c>
      <c r="B179" s="5">
        <v>7</v>
      </c>
      <c r="C179" s="4" t="s">
        <v>594</v>
      </c>
      <c r="D179" s="16">
        <v>6041.99</v>
      </c>
      <c r="E179" s="31">
        <v>0</v>
      </c>
      <c r="F179" s="15"/>
    </row>
    <row r="180" spans="1:6" x14ac:dyDescent="0.25">
      <c r="A180" s="12" t="s">
        <v>176</v>
      </c>
      <c r="B180" s="5">
        <v>9</v>
      </c>
      <c r="C180" s="4" t="s">
        <v>597</v>
      </c>
      <c r="D180" s="16">
        <v>0</v>
      </c>
      <c r="E180" s="31">
        <v>0</v>
      </c>
      <c r="F180" s="15"/>
    </row>
    <row r="181" spans="1:6" x14ac:dyDescent="0.25">
      <c r="A181" s="12" t="s">
        <v>177</v>
      </c>
      <c r="B181" s="5">
        <v>4</v>
      </c>
      <c r="C181" s="4" t="s">
        <v>595</v>
      </c>
      <c r="D181" s="16">
        <v>1043.82</v>
      </c>
      <c r="E181" s="31">
        <v>1840.18</v>
      </c>
      <c r="F181" s="15"/>
    </row>
    <row r="182" spans="1:6" x14ac:dyDescent="0.25">
      <c r="A182" s="12" t="s">
        <v>178</v>
      </c>
      <c r="B182" s="5">
        <v>10</v>
      </c>
      <c r="C182" s="4" t="s">
        <v>598</v>
      </c>
      <c r="D182" s="16">
        <v>9155.56</v>
      </c>
      <c r="E182" s="31">
        <v>844.44</v>
      </c>
      <c r="F182" s="15"/>
    </row>
    <row r="183" spans="1:6" x14ac:dyDescent="0.25">
      <c r="A183" s="12" t="s">
        <v>179</v>
      </c>
      <c r="B183" s="5">
        <v>4</v>
      </c>
      <c r="C183" s="4" t="s">
        <v>596</v>
      </c>
      <c r="D183" s="16">
        <v>5508.46</v>
      </c>
      <c r="E183" s="31">
        <v>0</v>
      </c>
      <c r="F183" s="15"/>
    </row>
    <row r="184" spans="1:6" x14ac:dyDescent="0.25">
      <c r="A184" s="12" t="s">
        <v>180</v>
      </c>
      <c r="B184" s="5">
        <v>1</v>
      </c>
      <c r="C184" s="4" t="s">
        <v>599</v>
      </c>
      <c r="D184" s="16">
        <v>2460.77</v>
      </c>
      <c r="E184" s="31">
        <v>1.23</v>
      </c>
      <c r="F184" s="15"/>
    </row>
    <row r="185" spans="1:6" x14ac:dyDescent="0.25">
      <c r="A185" s="12" t="s">
        <v>181</v>
      </c>
      <c r="B185" s="5">
        <v>2</v>
      </c>
      <c r="C185" s="4" t="s">
        <v>600</v>
      </c>
      <c r="D185" s="16">
        <v>3886.96</v>
      </c>
      <c r="E185" s="31">
        <v>426.04</v>
      </c>
      <c r="F185" s="15"/>
    </row>
    <row r="186" spans="1:6" x14ac:dyDescent="0.25">
      <c r="A186" s="12" t="s">
        <v>182</v>
      </c>
      <c r="B186" s="5">
        <v>2</v>
      </c>
      <c r="C186" s="4" t="s">
        <v>601</v>
      </c>
      <c r="D186" s="16">
        <v>1750</v>
      </c>
      <c r="E186" s="31">
        <v>0</v>
      </c>
      <c r="F186" s="15"/>
    </row>
    <row r="187" spans="1:6" x14ac:dyDescent="0.25">
      <c r="A187" s="12" t="s">
        <v>183</v>
      </c>
      <c r="B187" s="5">
        <v>10</v>
      </c>
      <c r="C187" s="4" t="s">
        <v>602</v>
      </c>
      <c r="D187" s="16">
        <v>9800</v>
      </c>
      <c r="E187" s="31">
        <v>0</v>
      </c>
      <c r="F187" s="15"/>
    </row>
    <row r="188" spans="1:6" x14ac:dyDescent="0.25">
      <c r="A188" s="12" t="s">
        <v>184</v>
      </c>
      <c r="B188" s="5">
        <v>2</v>
      </c>
      <c r="C188" s="4" t="s">
        <v>603</v>
      </c>
      <c r="D188" s="16">
        <v>3910.17</v>
      </c>
      <c r="E188" s="31">
        <v>0</v>
      </c>
      <c r="F188" s="15"/>
    </row>
    <row r="189" spans="1:6" x14ac:dyDescent="0.25">
      <c r="A189" s="12" t="s">
        <v>185</v>
      </c>
      <c r="B189" s="5">
        <v>9</v>
      </c>
      <c r="C189" s="4" t="s">
        <v>604</v>
      </c>
      <c r="D189" s="16">
        <v>0</v>
      </c>
      <c r="E189" s="31">
        <v>0</v>
      </c>
      <c r="F189" s="15">
        <v>10000</v>
      </c>
    </row>
    <row r="190" spans="1:6" x14ac:dyDescent="0.25">
      <c r="A190" s="12" t="s">
        <v>186</v>
      </c>
      <c r="B190" s="5">
        <v>3</v>
      </c>
      <c r="C190" s="4" t="s">
        <v>605</v>
      </c>
      <c r="D190" s="16">
        <v>7897.46</v>
      </c>
      <c r="E190" s="31">
        <v>1020.2</v>
      </c>
      <c r="F190" s="15"/>
    </row>
    <row r="191" spans="1:6" x14ac:dyDescent="0.25">
      <c r="A191" s="12" t="s">
        <v>187</v>
      </c>
      <c r="B191" s="5">
        <v>8</v>
      </c>
      <c r="C191" s="4" t="s">
        <v>606</v>
      </c>
      <c r="D191" s="16">
        <v>0</v>
      </c>
      <c r="E191" s="31">
        <v>0</v>
      </c>
      <c r="F191" s="15"/>
    </row>
    <row r="192" spans="1:6" x14ac:dyDescent="0.25">
      <c r="A192" s="12" t="s">
        <v>188</v>
      </c>
      <c r="B192" s="5">
        <v>8</v>
      </c>
      <c r="C192" s="4" t="s">
        <v>607</v>
      </c>
      <c r="D192" s="16">
        <v>0</v>
      </c>
      <c r="E192" s="31">
        <v>0</v>
      </c>
      <c r="F192" s="15">
        <v>10000</v>
      </c>
    </row>
    <row r="193" spans="1:6" x14ac:dyDescent="0.25">
      <c r="A193" s="12" t="s">
        <v>189</v>
      </c>
      <c r="B193" s="5">
        <v>2</v>
      </c>
      <c r="C193" s="4" t="s">
        <v>608</v>
      </c>
      <c r="D193" s="16">
        <v>0</v>
      </c>
      <c r="E193" s="31">
        <v>0</v>
      </c>
      <c r="F193" s="15"/>
    </row>
    <row r="194" spans="1:6" x14ac:dyDescent="0.25">
      <c r="A194" s="12" t="s">
        <v>190</v>
      </c>
      <c r="B194" s="5">
        <v>2</v>
      </c>
      <c r="C194" s="4" t="s">
        <v>609</v>
      </c>
      <c r="D194" s="16">
        <v>10000</v>
      </c>
      <c r="E194" s="31">
        <v>0</v>
      </c>
      <c r="F194" s="15"/>
    </row>
    <row r="195" spans="1:6" x14ac:dyDescent="0.25">
      <c r="A195" s="12" t="s">
        <v>191</v>
      </c>
      <c r="B195" s="5">
        <v>6</v>
      </c>
      <c r="C195" s="4" t="s">
        <v>610</v>
      </c>
      <c r="D195" s="16">
        <v>1367.09</v>
      </c>
      <c r="E195" s="31">
        <v>632.91</v>
      </c>
      <c r="F195" s="15"/>
    </row>
    <row r="196" spans="1:6" x14ac:dyDescent="0.25">
      <c r="A196" s="12" t="s">
        <v>192</v>
      </c>
      <c r="B196" s="5">
        <v>5</v>
      </c>
      <c r="C196" s="4" t="s">
        <v>611</v>
      </c>
      <c r="D196" s="16">
        <v>9195</v>
      </c>
      <c r="E196" s="31">
        <v>0</v>
      </c>
      <c r="F196" s="15"/>
    </row>
    <row r="197" spans="1:6" x14ac:dyDescent="0.25">
      <c r="A197" s="12" t="s">
        <v>193</v>
      </c>
      <c r="B197" s="5">
        <v>6</v>
      </c>
      <c r="C197" s="4" t="s">
        <v>612</v>
      </c>
      <c r="D197" s="16">
        <v>5013.7</v>
      </c>
      <c r="E197" s="31">
        <v>1050.58</v>
      </c>
      <c r="F197" s="15"/>
    </row>
    <row r="198" spans="1:6" x14ac:dyDescent="0.25">
      <c r="A198" s="12" t="s">
        <v>194</v>
      </c>
      <c r="B198" s="5">
        <v>10</v>
      </c>
      <c r="C198" s="4" t="s">
        <v>613</v>
      </c>
      <c r="D198" s="16">
        <v>9958.68</v>
      </c>
      <c r="E198" s="31">
        <v>41.32</v>
      </c>
      <c r="F198" s="15"/>
    </row>
    <row r="199" spans="1:6" x14ac:dyDescent="0.25">
      <c r="A199" s="12" t="s">
        <v>195</v>
      </c>
      <c r="B199" s="5">
        <v>11</v>
      </c>
      <c r="C199" s="4" t="s">
        <v>614</v>
      </c>
      <c r="D199" s="16">
        <v>0</v>
      </c>
      <c r="E199" s="31">
        <v>0</v>
      </c>
      <c r="F199" s="15"/>
    </row>
    <row r="200" spans="1:6" x14ac:dyDescent="0.25">
      <c r="A200" s="12" t="s">
        <v>196</v>
      </c>
      <c r="B200" s="5">
        <v>7</v>
      </c>
      <c r="C200" s="4" t="s">
        <v>615</v>
      </c>
      <c r="D200" s="16">
        <v>9238.9599999999991</v>
      </c>
      <c r="E200" s="31">
        <v>761.04</v>
      </c>
      <c r="F200" s="15"/>
    </row>
    <row r="201" spans="1:6" x14ac:dyDescent="0.25">
      <c r="A201" s="12" t="s">
        <v>197</v>
      </c>
      <c r="B201" s="5">
        <v>2</v>
      </c>
      <c r="C201" s="4" t="s">
        <v>616</v>
      </c>
      <c r="D201" s="16">
        <v>0</v>
      </c>
      <c r="E201" s="31">
        <v>0</v>
      </c>
      <c r="F201" s="15">
        <v>75979</v>
      </c>
    </row>
    <row r="202" spans="1:6" x14ac:dyDescent="0.25">
      <c r="A202" s="12" t="s">
        <v>198</v>
      </c>
      <c r="B202" s="5">
        <v>6</v>
      </c>
      <c r="C202" s="4" t="s">
        <v>617</v>
      </c>
      <c r="D202" s="16">
        <v>0</v>
      </c>
      <c r="E202" s="31">
        <v>0</v>
      </c>
      <c r="F202" s="15">
        <v>10000</v>
      </c>
    </row>
    <row r="203" spans="1:6" x14ac:dyDescent="0.25">
      <c r="A203" s="12" t="s">
        <v>199</v>
      </c>
      <c r="B203" s="5">
        <v>7</v>
      </c>
      <c r="C203" s="4" t="s">
        <v>618</v>
      </c>
      <c r="D203" s="16">
        <v>958.11</v>
      </c>
      <c r="E203" s="31">
        <v>33.93</v>
      </c>
      <c r="F203" s="15"/>
    </row>
    <row r="204" spans="1:6" x14ac:dyDescent="0.25">
      <c r="A204" s="12" t="s">
        <v>200</v>
      </c>
      <c r="B204" s="5">
        <v>12</v>
      </c>
      <c r="C204" s="4" t="s">
        <v>619</v>
      </c>
      <c r="D204" s="16">
        <v>3830.72</v>
      </c>
      <c r="E204" s="31">
        <v>0</v>
      </c>
      <c r="F204" s="15"/>
    </row>
    <row r="205" spans="1:6" x14ac:dyDescent="0.25">
      <c r="A205" s="12" t="s">
        <v>201</v>
      </c>
      <c r="B205" s="5">
        <v>1</v>
      </c>
      <c r="C205" s="4" t="s">
        <v>620</v>
      </c>
      <c r="D205" s="16">
        <v>3125.11</v>
      </c>
      <c r="E205" s="31">
        <v>870.15</v>
      </c>
      <c r="F205" s="15"/>
    </row>
    <row r="206" spans="1:6" x14ac:dyDescent="0.25">
      <c r="A206" s="12" t="s">
        <v>202</v>
      </c>
      <c r="B206" s="5">
        <v>9</v>
      </c>
      <c r="C206" s="4" t="s">
        <v>621</v>
      </c>
      <c r="D206" s="16">
        <v>7539.77</v>
      </c>
      <c r="E206" s="31">
        <v>379.89</v>
      </c>
      <c r="F206" s="15"/>
    </row>
    <row r="207" spans="1:6" x14ac:dyDescent="0.25">
      <c r="A207" s="12" t="s">
        <v>203</v>
      </c>
      <c r="B207" s="5">
        <v>8</v>
      </c>
      <c r="C207" s="4" t="s">
        <v>622</v>
      </c>
      <c r="D207" s="16">
        <v>0</v>
      </c>
      <c r="E207" s="31">
        <v>0</v>
      </c>
      <c r="F207" s="15"/>
    </row>
    <row r="208" spans="1:6" x14ac:dyDescent="0.25">
      <c r="A208" s="12" t="s">
        <v>204</v>
      </c>
      <c r="B208" s="5">
        <v>8</v>
      </c>
      <c r="C208" s="4" t="s">
        <v>623</v>
      </c>
      <c r="D208" s="16">
        <v>3.64</v>
      </c>
      <c r="E208" s="31">
        <v>0</v>
      </c>
      <c r="F208" s="15"/>
    </row>
    <row r="209" spans="1:6" x14ac:dyDescent="0.25">
      <c r="A209" s="12" t="s">
        <v>205</v>
      </c>
      <c r="B209" s="5">
        <v>6</v>
      </c>
      <c r="C209" s="4" t="s">
        <v>624</v>
      </c>
      <c r="D209" s="16">
        <v>0</v>
      </c>
      <c r="E209" s="31">
        <v>0</v>
      </c>
      <c r="F209" s="15">
        <v>10000</v>
      </c>
    </row>
    <row r="210" spans="1:6" x14ac:dyDescent="0.25">
      <c r="A210" s="12" t="s">
        <v>206</v>
      </c>
      <c r="B210" s="5">
        <v>2</v>
      </c>
      <c r="C210" s="4" t="s">
        <v>625</v>
      </c>
      <c r="D210" s="16">
        <v>2891.58</v>
      </c>
      <c r="E210" s="31">
        <v>0</v>
      </c>
      <c r="F210" s="15"/>
    </row>
    <row r="211" spans="1:6" x14ac:dyDescent="0.25">
      <c r="A211" s="12" t="s">
        <v>207</v>
      </c>
      <c r="B211" s="5">
        <v>5</v>
      </c>
      <c r="C211" s="4" t="s">
        <v>626</v>
      </c>
      <c r="D211" s="16">
        <v>550</v>
      </c>
      <c r="E211" s="31">
        <v>990.83</v>
      </c>
      <c r="F211" s="15"/>
    </row>
    <row r="212" spans="1:6" x14ac:dyDescent="0.25">
      <c r="A212" s="12" t="s">
        <v>208</v>
      </c>
      <c r="B212" s="5">
        <v>5</v>
      </c>
      <c r="C212" s="4" t="s">
        <v>627</v>
      </c>
      <c r="D212" s="16">
        <v>1152.57</v>
      </c>
      <c r="E212" s="31">
        <v>880.09</v>
      </c>
      <c r="F212" s="15"/>
    </row>
    <row r="213" spans="1:6" x14ac:dyDescent="0.25">
      <c r="A213" s="12" t="s">
        <v>209</v>
      </c>
      <c r="B213" s="5">
        <v>6</v>
      </c>
      <c r="C213" s="4" t="s">
        <v>628</v>
      </c>
      <c r="D213" s="16">
        <v>1968.5</v>
      </c>
      <c r="E213" s="31">
        <v>1079.81</v>
      </c>
      <c r="F213" s="15"/>
    </row>
    <row r="214" spans="1:6" x14ac:dyDescent="0.25">
      <c r="A214" s="12" t="s">
        <v>210</v>
      </c>
      <c r="B214" s="5">
        <v>2</v>
      </c>
      <c r="C214" s="4" t="s">
        <v>629</v>
      </c>
      <c r="D214" s="16">
        <v>3176.9</v>
      </c>
      <c r="E214" s="31">
        <v>0</v>
      </c>
      <c r="F214" s="15"/>
    </row>
    <row r="215" spans="1:6" x14ac:dyDescent="0.25">
      <c r="A215" s="12" t="s">
        <v>211</v>
      </c>
      <c r="B215" s="5">
        <v>10</v>
      </c>
      <c r="C215" s="4" t="s">
        <v>630</v>
      </c>
      <c r="D215" s="16">
        <v>500</v>
      </c>
      <c r="E215" s="31">
        <v>496.29</v>
      </c>
      <c r="F215" s="15"/>
    </row>
    <row r="216" spans="1:6" x14ac:dyDescent="0.25">
      <c r="A216" s="12" t="s">
        <v>212</v>
      </c>
      <c r="B216" s="5">
        <v>12</v>
      </c>
      <c r="C216" s="4" t="s">
        <v>631</v>
      </c>
      <c r="D216" s="16">
        <v>100</v>
      </c>
      <c r="E216" s="31">
        <v>0</v>
      </c>
      <c r="F216" s="15"/>
    </row>
    <row r="217" spans="1:6" x14ac:dyDescent="0.25">
      <c r="A217" s="12" t="s">
        <v>213</v>
      </c>
      <c r="B217" s="5">
        <v>4</v>
      </c>
      <c r="C217" s="4" t="s">
        <v>632</v>
      </c>
      <c r="D217" s="16">
        <v>1991.36</v>
      </c>
      <c r="E217" s="31">
        <v>0</v>
      </c>
      <c r="F217" s="15"/>
    </row>
    <row r="218" spans="1:6" x14ac:dyDescent="0.25">
      <c r="A218" s="12" t="s">
        <v>214</v>
      </c>
      <c r="B218" s="5">
        <v>6</v>
      </c>
      <c r="C218" s="4" t="s">
        <v>633</v>
      </c>
      <c r="D218" s="16">
        <v>8435.16</v>
      </c>
      <c r="E218" s="31">
        <v>200.89</v>
      </c>
      <c r="F218" s="15"/>
    </row>
    <row r="219" spans="1:6" x14ac:dyDescent="0.25">
      <c r="A219" s="12" t="s">
        <v>215</v>
      </c>
      <c r="B219" s="5">
        <v>8</v>
      </c>
      <c r="C219" s="4" t="s">
        <v>634</v>
      </c>
      <c r="D219" s="16">
        <v>0</v>
      </c>
      <c r="E219" s="31">
        <v>0</v>
      </c>
      <c r="F219" s="15"/>
    </row>
    <row r="220" spans="1:6" x14ac:dyDescent="0.25">
      <c r="A220" s="12" t="s">
        <v>216</v>
      </c>
      <c r="B220" s="5">
        <v>1</v>
      </c>
      <c r="C220" s="4" t="s">
        <v>635</v>
      </c>
      <c r="D220" s="16">
        <v>8715.3799999999992</v>
      </c>
      <c r="E220" s="31">
        <v>0</v>
      </c>
      <c r="F220" s="15"/>
    </row>
    <row r="221" spans="1:6" x14ac:dyDescent="0.25">
      <c r="A221" s="12" t="s">
        <v>217</v>
      </c>
      <c r="B221" s="5">
        <v>11</v>
      </c>
      <c r="C221" s="4" t="s">
        <v>636</v>
      </c>
      <c r="D221" s="16">
        <v>8277.2900000000009</v>
      </c>
      <c r="E221" s="31">
        <v>422.71</v>
      </c>
      <c r="F221" s="15"/>
    </row>
    <row r="222" spans="1:6" x14ac:dyDescent="0.25">
      <c r="A222" s="12" t="s">
        <v>218</v>
      </c>
      <c r="B222" s="5">
        <v>1</v>
      </c>
      <c r="C222" s="4" t="s">
        <v>637</v>
      </c>
      <c r="D222" s="16">
        <v>10000</v>
      </c>
      <c r="E222" s="31">
        <v>0</v>
      </c>
      <c r="F222" s="15"/>
    </row>
    <row r="223" spans="1:6" x14ac:dyDescent="0.25">
      <c r="A223" s="12" t="s">
        <v>219</v>
      </c>
      <c r="B223" s="5">
        <v>12</v>
      </c>
      <c r="C223" s="4" t="s">
        <v>638</v>
      </c>
      <c r="D223" s="16">
        <v>1952.67</v>
      </c>
      <c r="E223" s="31">
        <v>0</v>
      </c>
      <c r="F223" s="15"/>
    </row>
    <row r="224" spans="1:6" x14ac:dyDescent="0.25">
      <c r="A224" s="12" t="s">
        <v>220</v>
      </c>
      <c r="B224" s="5">
        <v>9</v>
      </c>
      <c r="C224" s="4" t="s">
        <v>639</v>
      </c>
      <c r="D224" s="16">
        <v>9018.9</v>
      </c>
      <c r="E224" s="31">
        <v>981.1</v>
      </c>
      <c r="F224" s="15"/>
    </row>
    <row r="225" spans="1:6" x14ac:dyDescent="0.25">
      <c r="A225" s="12" t="s">
        <v>221</v>
      </c>
      <c r="B225" s="5">
        <v>1</v>
      </c>
      <c r="C225" s="4" t="s">
        <v>640</v>
      </c>
      <c r="D225" s="16">
        <v>3729.37</v>
      </c>
      <c r="E225" s="31">
        <v>326.67</v>
      </c>
      <c r="F225" s="15"/>
    </row>
    <row r="226" spans="1:6" x14ac:dyDescent="0.25">
      <c r="A226" s="12" t="s">
        <v>222</v>
      </c>
      <c r="B226" s="5">
        <v>2</v>
      </c>
      <c r="C226" s="4" t="s">
        <v>641</v>
      </c>
      <c r="D226" s="16">
        <v>10000</v>
      </c>
      <c r="E226" s="31">
        <v>0</v>
      </c>
      <c r="F226" s="15"/>
    </row>
    <row r="227" spans="1:6" x14ac:dyDescent="0.25">
      <c r="A227" s="12" t="s">
        <v>223</v>
      </c>
      <c r="B227" s="5">
        <v>2</v>
      </c>
      <c r="C227" s="4" t="s">
        <v>642</v>
      </c>
      <c r="D227" s="16">
        <v>0</v>
      </c>
      <c r="E227" s="31">
        <v>0</v>
      </c>
      <c r="F227" s="15">
        <v>10000</v>
      </c>
    </row>
    <row r="228" spans="1:6" x14ac:dyDescent="0.25">
      <c r="A228" s="12" t="s">
        <v>224</v>
      </c>
      <c r="B228" s="5">
        <v>1</v>
      </c>
      <c r="C228" s="4" t="s">
        <v>643</v>
      </c>
      <c r="D228" s="16">
        <v>53952.98</v>
      </c>
      <c r="E228" s="31">
        <v>144155.51999999999</v>
      </c>
      <c r="F228" s="15"/>
    </row>
    <row r="229" spans="1:6" x14ac:dyDescent="0.25">
      <c r="A229" s="12" t="s">
        <v>225</v>
      </c>
      <c r="B229" s="5">
        <v>3</v>
      </c>
      <c r="C229" s="4" t="s">
        <v>644</v>
      </c>
      <c r="D229" s="16">
        <v>0</v>
      </c>
      <c r="E229" s="31">
        <v>0</v>
      </c>
      <c r="F229" s="15"/>
    </row>
    <row r="230" spans="1:6" x14ac:dyDescent="0.25">
      <c r="A230" s="12" t="s">
        <v>226</v>
      </c>
      <c r="B230" s="5">
        <v>9</v>
      </c>
      <c r="C230" s="4" t="s">
        <v>645</v>
      </c>
      <c r="D230" s="16">
        <v>0</v>
      </c>
      <c r="E230" s="31">
        <v>0</v>
      </c>
      <c r="F230" s="15">
        <v>10000</v>
      </c>
    </row>
    <row r="231" spans="1:6" x14ac:dyDescent="0.25">
      <c r="A231" s="12" t="s">
        <v>227</v>
      </c>
      <c r="B231" s="5">
        <v>7</v>
      </c>
      <c r="C231" s="4" t="s">
        <v>646</v>
      </c>
      <c r="D231" s="16">
        <v>0</v>
      </c>
      <c r="E231" s="31">
        <v>0</v>
      </c>
      <c r="F231" s="15"/>
    </row>
    <row r="232" spans="1:6" x14ac:dyDescent="0.25">
      <c r="A232" s="12" t="s">
        <v>228</v>
      </c>
      <c r="B232" s="5">
        <v>10</v>
      </c>
      <c r="C232" s="4" t="s">
        <v>647</v>
      </c>
      <c r="D232" s="16">
        <v>9730.25</v>
      </c>
      <c r="E232" s="31">
        <v>0</v>
      </c>
      <c r="F232" s="15"/>
    </row>
    <row r="233" spans="1:6" x14ac:dyDescent="0.25">
      <c r="A233" s="12" t="s">
        <v>229</v>
      </c>
      <c r="B233" s="5">
        <v>2</v>
      </c>
      <c r="C233" s="4" t="s">
        <v>648</v>
      </c>
      <c r="D233" s="16">
        <v>810</v>
      </c>
      <c r="E233" s="31">
        <v>0</v>
      </c>
      <c r="F233" s="15"/>
    </row>
    <row r="234" spans="1:6" x14ac:dyDescent="0.25">
      <c r="A234" s="12" t="s">
        <v>230</v>
      </c>
      <c r="B234" s="5">
        <v>2</v>
      </c>
      <c r="C234" s="4" t="s">
        <v>649</v>
      </c>
      <c r="D234" s="16">
        <v>0</v>
      </c>
      <c r="E234" s="31">
        <v>0</v>
      </c>
      <c r="F234" s="15">
        <v>10000</v>
      </c>
    </row>
    <row r="235" spans="1:6" x14ac:dyDescent="0.25">
      <c r="A235" s="12" t="s">
        <v>231</v>
      </c>
      <c r="B235" s="5">
        <v>5</v>
      </c>
      <c r="C235" s="4" t="s">
        <v>650</v>
      </c>
      <c r="D235" s="16">
        <v>5100.33</v>
      </c>
      <c r="E235" s="31">
        <v>0</v>
      </c>
      <c r="F235" s="15"/>
    </row>
    <row r="236" spans="1:6" x14ac:dyDescent="0.25">
      <c r="A236" s="12" t="s">
        <v>232</v>
      </c>
      <c r="B236" s="5">
        <v>2</v>
      </c>
      <c r="C236" s="4" t="s">
        <v>651</v>
      </c>
      <c r="D236" s="16">
        <v>0</v>
      </c>
      <c r="E236" s="31">
        <v>0</v>
      </c>
      <c r="F236" s="15"/>
    </row>
    <row r="237" spans="1:6" x14ac:dyDescent="0.25">
      <c r="A237" s="12" t="s">
        <v>233</v>
      </c>
      <c r="B237" s="5">
        <v>9</v>
      </c>
      <c r="C237" s="4" t="s">
        <v>652</v>
      </c>
      <c r="D237" s="16">
        <v>0</v>
      </c>
      <c r="E237" s="31">
        <v>0</v>
      </c>
      <c r="F237" s="15">
        <v>10000</v>
      </c>
    </row>
    <row r="238" spans="1:6" x14ac:dyDescent="0.25">
      <c r="A238" s="12" t="s">
        <v>234</v>
      </c>
      <c r="B238" s="5">
        <v>2</v>
      </c>
      <c r="C238" s="4" t="s">
        <v>653</v>
      </c>
      <c r="D238" s="16">
        <v>857.24</v>
      </c>
      <c r="E238" s="31">
        <v>0</v>
      </c>
      <c r="F238" s="15"/>
    </row>
    <row r="239" spans="1:6" x14ac:dyDescent="0.25">
      <c r="A239" s="12" t="s">
        <v>235</v>
      </c>
      <c r="B239" s="5">
        <v>1</v>
      </c>
      <c r="C239" s="4" t="s">
        <v>654</v>
      </c>
      <c r="D239" s="16">
        <v>0</v>
      </c>
      <c r="E239" s="31">
        <v>0</v>
      </c>
      <c r="F239" s="15"/>
    </row>
    <row r="240" spans="1:6" x14ac:dyDescent="0.25">
      <c r="A240" s="12" t="s">
        <v>236</v>
      </c>
      <c r="B240" s="5">
        <v>1</v>
      </c>
      <c r="C240" s="4" t="s">
        <v>655</v>
      </c>
      <c r="D240" s="16">
        <v>0</v>
      </c>
      <c r="E240" s="31">
        <v>0</v>
      </c>
      <c r="F240" s="15">
        <v>10000</v>
      </c>
    </row>
    <row r="241" spans="1:12" x14ac:dyDescent="0.25">
      <c r="A241" s="12" t="s">
        <v>237</v>
      </c>
      <c r="B241" s="5">
        <v>5</v>
      </c>
      <c r="C241" s="4" t="s">
        <v>656</v>
      </c>
      <c r="D241" s="16">
        <v>9174</v>
      </c>
      <c r="E241" s="31">
        <v>0</v>
      </c>
      <c r="F241" s="15"/>
    </row>
    <row r="242" spans="1:12" x14ac:dyDescent="0.25">
      <c r="A242" s="12" t="s">
        <v>238</v>
      </c>
      <c r="B242" s="5">
        <v>6</v>
      </c>
      <c r="C242" s="4" t="s">
        <v>657</v>
      </c>
      <c r="D242" s="16">
        <v>0</v>
      </c>
      <c r="E242" s="31">
        <v>0</v>
      </c>
      <c r="F242" s="15">
        <v>10000</v>
      </c>
    </row>
    <row r="243" spans="1:12" x14ac:dyDescent="0.25">
      <c r="A243" s="12" t="s">
        <v>239</v>
      </c>
      <c r="B243" s="5">
        <v>10</v>
      </c>
      <c r="C243" s="4" t="s">
        <v>658</v>
      </c>
      <c r="D243" s="16">
        <v>200</v>
      </c>
      <c r="E243" s="31">
        <v>0</v>
      </c>
      <c r="F243" s="15"/>
      <c r="K243" s="26"/>
      <c r="L243" s="9"/>
    </row>
    <row r="244" spans="1:12" x14ac:dyDescent="0.25">
      <c r="A244" s="12" t="s">
        <v>240</v>
      </c>
      <c r="B244" s="5">
        <v>5</v>
      </c>
      <c r="C244" s="4" t="s">
        <v>659</v>
      </c>
      <c r="D244" s="16">
        <v>0</v>
      </c>
      <c r="E244" s="31">
        <v>0</v>
      </c>
      <c r="F244" s="15">
        <v>10000</v>
      </c>
    </row>
    <row r="245" spans="1:12" x14ac:dyDescent="0.25">
      <c r="A245" s="12" t="s">
        <v>241</v>
      </c>
      <c r="B245" s="5">
        <v>10</v>
      </c>
      <c r="C245" s="4" t="s">
        <v>660</v>
      </c>
      <c r="D245" s="16">
        <v>1792.45</v>
      </c>
      <c r="E245" s="31">
        <v>0</v>
      </c>
      <c r="F245" s="15"/>
    </row>
    <row r="246" spans="1:12" x14ac:dyDescent="0.25">
      <c r="A246" s="12" t="s">
        <v>242</v>
      </c>
      <c r="B246" s="5">
        <v>1</v>
      </c>
      <c r="C246" s="4" t="s">
        <v>661</v>
      </c>
      <c r="D246" s="16">
        <v>0</v>
      </c>
      <c r="E246" s="31">
        <v>0</v>
      </c>
      <c r="F246" s="15">
        <v>10000</v>
      </c>
    </row>
    <row r="247" spans="1:12" x14ac:dyDescent="0.25">
      <c r="A247" s="12" t="s">
        <v>243</v>
      </c>
      <c r="B247" s="5">
        <v>2</v>
      </c>
      <c r="C247" s="4" t="s">
        <v>662</v>
      </c>
      <c r="D247" s="16">
        <v>0</v>
      </c>
      <c r="E247" s="31">
        <v>0</v>
      </c>
      <c r="F247" s="15">
        <v>10000</v>
      </c>
    </row>
    <row r="248" spans="1:12" x14ac:dyDescent="0.25">
      <c r="A248" s="12" t="s">
        <v>244</v>
      </c>
      <c r="B248" s="5">
        <v>7</v>
      </c>
      <c r="C248" s="4" t="s">
        <v>663</v>
      </c>
      <c r="D248" s="16">
        <v>0</v>
      </c>
      <c r="E248" s="31">
        <v>1754.79</v>
      </c>
      <c r="F248" s="15"/>
    </row>
    <row r="249" spans="1:12" x14ac:dyDescent="0.25">
      <c r="A249" s="12" t="s">
        <v>245</v>
      </c>
      <c r="B249" s="5">
        <v>5</v>
      </c>
      <c r="C249" s="4" t="s">
        <v>664</v>
      </c>
      <c r="D249" s="16">
        <v>0</v>
      </c>
      <c r="E249" s="31">
        <v>0</v>
      </c>
      <c r="F249" s="15"/>
    </row>
    <row r="250" spans="1:12" x14ac:dyDescent="0.25">
      <c r="A250" s="12" t="s">
        <v>246</v>
      </c>
      <c r="B250" s="5">
        <v>6</v>
      </c>
      <c r="C250" s="4" t="s">
        <v>665</v>
      </c>
      <c r="D250" s="16">
        <v>0</v>
      </c>
      <c r="E250" s="31">
        <v>0</v>
      </c>
      <c r="F250" s="15">
        <v>10000</v>
      </c>
    </row>
    <row r="251" spans="1:12" x14ac:dyDescent="0.25">
      <c r="A251" s="12" t="s">
        <v>247</v>
      </c>
      <c r="B251" s="5">
        <v>11</v>
      </c>
      <c r="C251" s="4" t="s">
        <v>666</v>
      </c>
      <c r="D251" s="16">
        <v>9755.18</v>
      </c>
      <c r="E251" s="31">
        <v>0</v>
      </c>
      <c r="F251" s="15"/>
    </row>
    <row r="252" spans="1:12" x14ac:dyDescent="0.25">
      <c r="A252" s="12" t="s">
        <v>248</v>
      </c>
      <c r="B252" s="5">
        <v>8</v>
      </c>
      <c r="C252" s="4" t="s">
        <v>667</v>
      </c>
      <c r="D252" s="16">
        <v>1014.3</v>
      </c>
      <c r="E252" s="31">
        <v>0</v>
      </c>
      <c r="F252" s="15"/>
    </row>
    <row r="253" spans="1:12" x14ac:dyDescent="0.25">
      <c r="A253" s="12" t="s">
        <v>249</v>
      </c>
      <c r="B253" s="5">
        <v>1</v>
      </c>
      <c r="C253" s="4" t="s">
        <v>668</v>
      </c>
      <c r="D253" s="16">
        <v>0</v>
      </c>
      <c r="E253" s="31">
        <v>7.29</v>
      </c>
      <c r="F253" s="15"/>
    </row>
    <row r="254" spans="1:12" x14ac:dyDescent="0.25">
      <c r="A254" s="12" t="s">
        <v>250</v>
      </c>
      <c r="B254" s="5">
        <v>1</v>
      </c>
      <c r="C254" s="4" t="s">
        <v>669</v>
      </c>
      <c r="D254" s="16">
        <v>0</v>
      </c>
      <c r="E254" s="31">
        <v>0</v>
      </c>
      <c r="F254" s="15"/>
    </row>
    <row r="255" spans="1:12" x14ac:dyDescent="0.25">
      <c r="A255" s="12" t="s">
        <v>251</v>
      </c>
      <c r="B255" s="5">
        <v>2</v>
      </c>
      <c r="C255" s="4" t="s">
        <v>670</v>
      </c>
      <c r="D255" s="16">
        <v>0</v>
      </c>
      <c r="E255" s="31">
        <v>0</v>
      </c>
      <c r="F255" s="15"/>
    </row>
    <row r="256" spans="1:12" x14ac:dyDescent="0.25">
      <c r="A256" s="12" t="s">
        <v>252</v>
      </c>
      <c r="B256" s="5">
        <v>3</v>
      </c>
      <c r="C256" s="4" t="s">
        <v>671</v>
      </c>
      <c r="D256" s="16">
        <v>0</v>
      </c>
      <c r="E256" s="31">
        <v>0</v>
      </c>
      <c r="F256" s="15"/>
    </row>
    <row r="257" spans="1:6" x14ac:dyDescent="0.25">
      <c r="A257" s="12" t="s">
        <v>253</v>
      </c>
      <c r="B257" s="5">
        <v>6</v>
      </c>
      <c r="C257" s="4" t="s">
        <v>672</v>
      </c>
      <c r="D257" s="16">
        <v>0</v>
      </c>
      <c r="E257" s="31">
        <v>0</v>
      </c>
      <c r="F257" s="15">
        <v>10000</v>
      </c>
    </row>
    <row r="258" spans="1:6" x14ac:dyDescent="0.25">
      <c r="A258" s="12" t="s">
        <v>254</v>
      </c>
      <c r="B258" s="5">
        <v>1</v>
      </c>
      <c r="C258" s="4" t="s">
        <v>673</v>
      </c>
      <c r="D258" s="16">
        <v>0</v>
      </c>
      <c r="E258" s="31">
        <v>0</v>
      </c>
      <c r="F258" s="15"/>
    </row>
    <row r="259" spans="1:6" x14ac:dyDescent="0.25">
      <c r="A259" s="12" t="s">
        <v>255</v>
      </c>
      <c r="B259" s="5">
        <v>9</v>
      </c>
      <c r="C259" s="4" t="s">
        <v>854</v>
      </c>
      <c r="D259" s="16">
        <v>0</v>
      </c>
      <c r="E259" s="31">
        <v>0</v>
      </c>
      <c r="F259" s="15"/>
    </row>
    <row r="260" spans="1:6" x14ac:dyDescent="0.25">
      <c r="A260" s="12" t="s">
        <v>256</v>
      </c>
      <c r="B260" s="5">
        <v>1</v>
      </c>
      <c r="C260" s="4" t="s">
        <v>674</v>
      </c>
      <c r="D260" s="16">
        <v>0</v>
      </c>
      <c r="E260" s="31">
        <v>0</v>
      </c>
      <c r="F260" s="15">
        <v>10000</v>
      </c>
    </row>
    <row r="261" spans="1:6" x14ac:dyDescent="0.25">
      <c r="A261" s="12" t="s">
        <v>257</v>
      </c>
      <c r="B261" s="5">
        <v>9</v>
      </c>
      <c r="C261" s="4" t="s">
        <v>675</v>
      </c>
      <c r="D261" s="16">
        <v>10000</v>
      </c>
      <c r="E261" s="31">
        <v>0</v>
      </c>
      <c r="F261" s="15"/>
    </row>
    <row r="262" spans="1:6" x14ac:dyDescent="0.25">
      <c r="A262" s="12" t="s">
        <v>258</v>
      </c>
      <c r="B262" s="5">
        <v>12</v>
      </c>
      <c r="C262" s="4" t="s">
        <v>676</v>
      </c>
      <c r="D262" s="16">
        <v>0</v>
      </c>
      <c r="E262" s="31">
        <v>0</v>
      </c>
      <c r="F262" s="15"/>
    </row>
    <row r="263" spans="1:6" x14ac:dyDescent="0.25">
      <c r="A263" s="12" t="s">
        <v>259</v>
      </c>
      <c r="B263" s="5">
        <v>4</v>
      </c>
      <c r="C263" s="4" t="s">
        <v>677</v>
      </c>
      <c r="D263" s="16">
        <v>10000</v>
      </c>
      <c r="E263" s="31">
        <v>0</v>
      </c>
      <c r="F263" s="15"/>
    </row>
    <row r="264" spans="1:6" x14ac:dyDescent="0.25">
      <c r="A264" s="12" t="s">
        <v>260</v>
      </c>
      <c r="B264" s="5">
        <v>2</v>
      </c>
      <c r="C264" s="4" t="s">
        <v>678</v>
      </c>
      <c r="D264" s="16">
        <v>0</v>
      </c>
      <c r="E264" s="31">
        <v>0</v>
      </c>
      <c r="F264" s="15">
        <v>10000</v>
      </c>
    </row>
    <row r="265" spans="1:6" x14ac:dyDescent="0.25">
      <c r="A265" s="12" t="s">
        <v>261</v>
      </c>
      <c r="B265" s="5">
        <v>1</v>
      </c>
      <c r="C265" s="4" t="s">
        <v>679</v>
      </c>
      <c r="D265" s="16">
        <v>9927.58</v>
      </c>
      <c r="E265" s="31">
        <v>72.42</v>
      </c>
      <c r="F265" s="15"/>
    </row>
    <row r="266" spans="1:6" x14ac:dyDescent="0.25">
      <c r="A266" s="12" t="s">
        <v>262</v>
      </c>
      <c r="B266" s="5">
        <v>6</v>
      </c>
      <c r="C266" s="4" t="s">
        <v>680</v>
      </c>
      <c r="D266" s="16">
        <v>0</v>
      </c>
      <c r="E266" s="31">
        <v>0</v>
      </c>
      <c r="F266" s="15">
        <v>10000</v>
      </c>
    </row>
    <row r="267" spans="1:6" x14ac:dyDescent="0.25">
      <c r="A267" s="12" t="s">
        <v>263</v>
      </c>
      <c r="B267" s="5">
        <v>1</v>
      </c>
      <c r="C267" s="4" t="s">
        <v>681</v>
      </c>
      <c r="D267" s="16">
        <v>47.25</v>
      </c>
      <c r="E267" s="31">
        <v>0</v>
      </c>
      <c r="F267" s="15"/>
    </row>
    <row r="268" spans="1:6" x14ac:dyDescent="0.25">
      <c r="A268" s="12" t="s">
        <v>264</v>
      </c>
      <c r="B268" s="5">
        <v>8</v>
      </c>
      <c r="C268" s="4" t="s">
        <v>682</v>
      </c>
      <c r="D268" s="16">
        <v>6681.06</v>
      </c>
      <c r="E268" s="31">
        <v>0</v>
      </c>
      <c r="F268" s="15"/>
    </row>
    <row r="269" spans="1:6" x14ac:dyDescent="0.25">
      <c r="A269" s="12" t="s">
        <v>265</v>
      </c>
      <c r="B269" s="5">
        <v>8</v>
      </c>
      <c r="C269" s="4" t="s">
        <v>683</v>
      </c>
      <c r="D269" s="16">
        <v>7366.64</v>
      </c>
      <c r="E269" s="31">
        <v>0.69</v>
      </c>
      <c r="F269" s="15"/>
    </row>
    <row r="270" spans="1:6" x14ac:dyDescent="0.25">
      <c r="A270" s="12" t="s">
        <v>266</v>
      </c>
      <c r="B270" s="5">
        <v>6</v>
      </c>
      <c r="C270" s="4" t="s">
        <v>684</v>
      </c>
      <c r="D270" s="16">
        <v>7920</v>
      </c>
      <c r="E270" s="31">
        <v>0</v>
      </c>
      <c r="F270" s="15"/>
    </row>
    <row r="271" spans="1:6" x14ac:dyDescent="0.25">
      <c r="A271" s="12" t="s">
        <v>267</v>
      </c>
      <c r="B271" s="5">
        <v>4</v>
      </c>
      <c r="C271" s="4" t="s">
        <v>685</v>
      </c>
      <c r="D271" s="16">
        <v>0</v>
      </c>
      <c r="E271" s="31">
        <v>0</v>
      </c>
      <c r="F271" s="15">
        <v>10000</v>
      </c>
    </row>
    <row r="272" spans="1:6" x14ac:dyDescent="0.25">
      <c r="A272" s="12" t="s">
        <v>268</v>
      </c>
      <c r="B272" s="5">
        <v>7</v>
      </c>
      <c r="C272" s="4" t="s">
        <v>686</v>
      </c>
      <c r="D272" s="16">
        <v>0</v>
      </c>
      <c r="E272" s="31">
        <v>0</v>
      </c>
      <c r="F272" s="15">
        <v>10000</v>
      </c>
    </row>
    <row r="273" spans="1:6" x14ac:dyDescent="0.25">
      <c r="A273" s="12" t="s">
        <v>269</v>
      </c>
      <c r="B273" s="5">
        <v>2</v>
      </c>
      <c r="C273" s="4" t="s">
        <v>687</v>
      </c>
      <c r="D273" s="16">
        <v>0</v>
      </c>
      <c r="E273" s="31">
        <v>0</v>
      </c>
      <c r="F273" s="15">
        <v>10000</v>
      </c>
    </row>
    <row r="274" spans="1:6" x14ac:dyDescent="0.25">
      <c r="A274" s="12" t="s">
        <v>270</v>
      </c>
      <c r="B274" s="5">
        <v>11</v>
      </c>
      <c r="C274" s="4" t="s">
        <v>688</v>
      </c>
      <c r="D274" s="16">
        <v>0</v>
      </c>
      <c r="E274" s="31">
        <v>0</v>
      </c>
      <c r="F274" s="15">
        <v>10000</v>
      </c>
    </row>
    <row r="275" spans="1:6" x14ac:dyDescent="0.25">
      <c r="A275" s="12" t="s">
        <v>271</v>
      </c>
      <c r="B275" s="5">
        <v>6</v>
      </c>
      <c r="C275" s="4" t="s">
        <v>689</v>
      </c>
      <c r="D275" s="16">
        <v>0</v>
      </c>
      <c r="E275" s="31">
        <v>0</v>
      </c>
      <c r="F275" s="15">
        <v>19952</v>
      </c>
    </row>
    <row r="276" spans="1:6" x14ac:dyDescent="0.25">
      <c r="A276" s="12" t="s">
        <v>272</v>
      </c>
      <c r="B276" s="5">
        <v>10</v>
      </c>
      <c r="C276" s="4" t="s">
        <v>690</v>
      </c>
      <c r="D276" s="16">
        <v>4447.22</v>
      </c>
      <c r="E276" s="31">
        <v>0</v>
      </c>
      <c r="F276" s="15"/>
    </row>
    <row r="277" spans="1:6" x14ac:dyDescent="0.25">
      <c r="A277" s="12" t="s">
        <v>273</v>
      </c>
      <c r="B277" s="5">
        <v>10</v>
      </c>
      <c r="C277" s="4" t="s">
        <v>691</v>
      </c>
      <c r="D277" s="16">
        <v>10000</v>
      </c>
      <c r="E277" s="31">
        <v>0</v>
      </c>
      <c r="F277" s="15"/>
    </row>
    <row r="278" spans="1:6" x14ac:dyDescent="0.25">
      <c r="A278" s="12" t="s">
        <v>274</v>
      </c>
      <c r="B278" s="5">
        <v>2</v>
      </c>
      <c r="C278" s="4" t="s">
        <v>692</v>
      </c>
      <c r="D278" s="16">
        <v>5632.44</v>
      </c>
      <c r="E278" s="31">
        <v>0</v>
      </c>
      <c r="F278" s="15"/>
    </row>
    <row r="279" spans="1:6" x14ac:dyDescent="0.25">
      <c r="A279" s="12" t="s">
        <v>275</v>
      </c>
      <c r="B279" s="5">
        <v>5</v>
      </c>
      <c r="C279" s="4" t="s">
        <v>693</v>
      </c>
      <c r="D279" s="16">
        <v>10000</v>
      </c>
      <c r="E279" s="31">
        <v>0</v>
      </c>
      <c r="F279" s="15"/>
    </row>
    <row r="280" spans="1:6" x14ac:dyDescent="0.25">
      <c r="A280" s="12" t="s">
        <v>276</v>
      </c>
      <c r="B280" s="5">
        <v>2</v>
      </c>
      <c r="C280" s="4" t="s">
        <v>694</v>
      </c>
      <c r="D280" s="16">
        <v>957</v>
      </c>
      <c r="E280" s="31">
        <v>0</v>
      </c>
      <c r="F280" s="15"/>
    </row>
    <row r="281" spans="1:6" x14ac:dyDescent="0.25">
      <c r="A281" s="12" t="s">
        <v>277</v>
      </c>
      <c r="B281" s="5">
        <v>2</v>
      </c>
      <c r="C281" s="4" t="s">
        <v>695</v>
      </c>
      <c r="D281" s="16">
        <v>0</v>
      </c>
      <c r="E281" s="31">
        <v>0</v>
      </c>
      <c r="F281" s="15">
        <v>10000</v>
      </c>
    </row>
    <row r="282" spans="1:6" x14ac:dyDescent="0.25">
      <c r="A282" s="12" t="s">
        <v>278</v>
      </c>
      <c r="B282" s="5">
        <v>3</v>
      </c>
      <c r="C282" s="4" t="s">
        <v>696</v>
      </c>
      <c r="D282" s="16">
        <v>3537</v>
      </c>
      <c r="E282" s="31">
        <v>0</v>
      </c>
      <c r="F282" s="15"/>
    </row>
    <row r="283" spans="1:6" x14ac:dyDescent="0.25">
      <c r="A283" s="12" t="s">
        <v>279</v>
      </c>
      <c r="B283" s="5">
        <v>11</v>
      </c>
      <c r="C283" s="4" t="s">
        <v>697</v>
      </c>
      <c r="D283" s="16">
        <v>0</v>
      </c>
      <c r="E283" s="31">
        <v>0</v>
      </c>
      <c r="F283" s="15">
        <v>10000</v>
      </c>
    </row>
    <row r="284" spans="1:6" x14ac:dyDescent="0.25">
      <c r="A284" s="12" t="s">
        <v>280</v>
      </c>
      <c r="B284" s="5">
        <v>8</v>
      </c>
      <c r="C284" s="4" t="s">
        <v>698</v>
      </c>
      <c r="D284" s="16">
        <v>5603.42</v>
      </c>
      <c r="E284" s="31">
        <v>0</v>
      </c>
      <c r="F284" s="15"/>
    </row>
    <row r="285" spans="1:6" x14ac:dyDescent="0.25">
      <c r="A285" s="12" t="s">
        <v>281</v>
      </c>
      <c r="B285" s="5">
        <v>1</v>
      </c>
      <c r="C285" s="4" t="s">
        <v>699</v>
      </c>
      <c r="D285" s="16">
        <v>0</v>
      </c>
      <c r="E285" s="31">
        <v>0</v>
      </c>
      <c r="F285" s="15"/>
    </row>
    <row r="286" spans="1:6" x14ac:dyDescent="0.25">
      <c r="A286" s="12" t="s">
        <v>282</v>
      </c>
      <c r="B286" s="5">
        <v>9</v>
      </c>
      <c r="C286" s="4" t="s">
        <v>700</v>
      </c>
      <c r="D286" s="16">
        <v>1897.8</v>
      </c>
      <c r="E286" s="31">
        <v>0</v>
      </c>
      <c r="F286" s="15"/>
    </row>
    <row r="287" spans="1:6" x14ac:dyDescent="0.25">
      <c r="A287" s="12" t="s">
        <v>283</v>
      </c>
      <c r="B287" s="5">
        <v>12</v>
      </c>
      <c r="C287" s="4" t="s">
        <v>701</v>
      </c>
      <c r="D287" s="16">
        <v>0</v>
      </c>
      <c r="E287" s="31">
        <v>0</v>
      </c>
      <c r="F287" s="15">
        <v>10000</v>
      </c>
    </row>
    <row r="288" spans="1:6" x14ac:dyDescent="0.25">
      <c r="A288" s="12" t="s">
        <v>284</v>
      </c>
      <c r="B288" s="5">
        <v>5</v>
      </c>
      <c r="C288" s="4" t="s">
        <v>702</v>
      </c>
      <c r="D288" s="16">
        <v>0</v>
      </c>
      <c r="E288" s="31">
        <v>0</v>
      </c>
      <c r="F288" s="15">
        <v>10000</v>
      </c>
    </row>
    <row r="289" spans="1:6" x14ac:dyDescent="0.25">
      <c r="A289" s="12" t="s">
        <v>285</v>
      </c>
      <c r="B289" s="5">
        <v>3</v>
      </c>
      <c r="C289" s="4" t="s">
        <v>703</v>
      </c>
      <c r="D289" s="16">
        <v>0</v>
      </c>
      <c r="E289" s="31">
        <v>0</v>
      </c>
      <c r="F289" s="15"/>
    </row>
    <row r="290" spans="1:6" x14ac:dyDescent="0.25">
      <c r="A290" s="12" t="s">
        <v>286</v>
      </c>
      <c r="B290" s="5">
        <v>11</v>
      </c>
      <c r="C290" s="4" t="s">
        <v>704</v>
      </c>
      <c r="D290" s="16">
        <v>0</v>
      </c>
      <c r="E290" s="31">
        <v>0</v>
      </c>
      <c r="F290" s="15">
        <v>10000</v>
      </c>
    </row>
    <row r="291" spans="1:6" x14ac:dyDescent="0.25">
      <c r="A291" s="12" t="s">
        <v>287</v>
      </c>
      <c r="B291" s="5">
        <v>7</v>
      </c>
      <c r="C291" s="4" t="s">
        <v>705</v>
      </c>
      <c r="D291" s="16">
        <v>0</v>
      </c>
      <c r="E291" s="31">
        <v>0</v>
      </c>
      <c r="F291" s="15">
        <v>10000</v>
      </c>
    </row>
    <row r="292" spans="1:6" x14ac:dyDescent="0.25">
      <c r="A292" s="12" t="s">
        <v>288</v>
      </c>
      <c r="B292" s="5">
        <v>5</v>
      </c>
      <c r="C292" s="4" t="s">
        <v>706</v>
      </c>
      <c r="D292" s="16">
        <v>7500</v>
      </c>
      <c r="E292" s="31">
        <v>0</v>
      </c>
      <c r="F292" s="15"/>
    </row>
    <row r="293" spans="1:6" x14ac:dyDescent="0.25">
      <c r="A293" s="12" t="s">
        <v>289</v>
      </c>
      <c r="B293" s="5">
        <v>1</v>
      </c>
      <c r="C293" s="4" t="s">
        <v>707</v>
      </c>
      <c r="D293" s="16">
        <v>7235</v>
      </c>
      <c r="E293" s="31">
        <v>0</v>
      </c>
      <c r="F293" s="15"/>
    </row>
    <row r="294" spans="1:6" x14ac:dyDescent="0.25">
      <c r="A294" s="12" t="s">
        <v>290</v>
      </c>
      <c r="B294" s="5">
        <v>5</v>
      </c>
      <c r="C294" s="4" t="s">
        <v>708</v>
      </c>
      <c r="D294" s="16">
        <v>0</v>
      </c>
      <c r="E294" s="31">
        <v>0</v>
      </c>
      <c r="F294" s="15">
        <v>10000</v>
      </c>
    </row>
    <row r="295" spans="1:6" x14ac:dyDescent="0.25">
      <c r="A295" s="12" t="s">
        <v>291</v>
      </c>
      <c r="B295" s="5">
        <v>3</v>
      </c>
      <c r="C295" s="4" t="s">
        <v>709</v>
      </c>
      <c r="D295" s="16">
        <v>9216.8700000000008</v>
      </c>
      <c r="E295" s="31">
        <v>783.13</v>
      </c>
      <c r="F295" s="15"/>
    </row>
    <row r="296" spans="1:6" x14ac:dyDescent="0.25">
      <c r="A296" s="12" t="s">
        <v>292</v>
      </c>
      <c r="B296" s="5">
        <v>5</v>
      </c>
      <c r="C296" s="4" t="s">
        <v>710</v>
      </c>
      <c r="D296" s="16">
        <v>0</v>
      </c>
      <c r="E296" s="31">
        <v>0</v>
      </c>
      <c r="F296" s="15"/>
    </row>
    <row r="297" spans="1:6" x14ac:dyDescent="0.25">
      <c r="A297" s="12" t="s">
        <v>293</v>
      </c>
      <c r="B297" s="5">
        <v>3</v>
      </c>
      <c r="C297" s="4" t="s">
        <v>711</v>
      </c>
      <c r="D297" s="16">
        <v>0</v>
      </c>
      <c r="E297" s="31">
        <v>0</v>
      </c>
      <c r="F297" s="15"/>
    </row>
    <row r="298" spans="1:6" x14ac:dyDescent="0.25">
      <c r="A298" s="12" t="s">
        <v>294</v>
      </c>
      <c r="B298" s="5">
        <v>11</v>
      </c>
      <c r="C298" s="4" t="s">
        <v>712</v>
      </c>
      <c r="D298" s="16">
        <v>10000</v>
      </c>
      <c r="E298" s="31">
        <v>0</v>
      </c>
      <c r="F298" s="15"/>
    </row>
    <row r="299" spans="1:6" x14ac:dyDescent="0.25">
      <c r="A299" s="12" t="s">
        <v>295</v>
      </c>
      <c r="B299" s="5">
        <v>9</v>
      </c>
      <c r="C299" s="4" t="s">
        <v>713</v>
      </c>
      <c r="D299" s="16">
        <v>5553.01</v>
      </c>
      <c r="E299" s="31">
        <v>0</v>
      </c>
      <c r="F299" s="15"/>
    </row>
    <row r="300" spans="1:6" x14ac:dyDescent="0.25">
      <c r="A300" s="12" t="s">
        <v>296</v>
      </c>
      <c r="B300" s="5">
        <v>11</v>
      </c>
      <c r="C300" s="4" t="s">
        <v>714</v>
      </c>
      <c r="D300" s="16">
        <v>0</v>
      </c>
      <c r="E300" s="31">
        <v>26.69</v>
      </c>
      <c r="F300" s="15"/>
    </row>
    <row r="301" spans="1:6" x14ac:dyDescent="0.25">
      <c r="A301" s="12" t="s">
        <v>297</v>
      </c>
      <c r="B301" s="5">
        <v>5</v>
      </c>
      <c r="C301" s="4" t="s">
        <v>715</v>
      </c>
      <c r="D301" s="16">
        <v>0</v>
      </c>
      <c r="E301" s="31">
        <v>0</v>
      </c>
      <c r="F301" s="15">
        <v>10000</v>
      </c>
    </row>
    <row r="302" spans="1:6" x14ac:dyDescent="0.25">
      <c r="A302" s="12" t="s">
        <v>298</v>
      </c>
      <c r="B302" s="5">
        <v>7</v>
      </c>
      <c r="C302" s="4" t="s">
        <v>716</v>
      </c>
      <c r="D302" s="16">
        <v>7.33</v>
      </c>
      <c r="E302" s="31">
        <v>0</v>
      </c>
      <c r="F302" s="15"/>
    </row>
    <row r="303" spans="1:6" x14ac:dyDescent="0.25">
      <c r="A303" s="12" t="s">
        <v>299</v>
      </c>
      <c r="B303" s="5">
        <v>1</v>
      </c>
      <c r="C303" s="4" t="s">
        <v>717</v>
      </c>
      <c r="D303" s="16">
        <v>0</v>
      </c>
      <c r="E303" s="31">
        <v>0</v>
      </c>
      <c r="F303" s="15"/>
    </row>
    <row r="304" spans="1:6" x14ac:dyDescent="0.25">
      <c r="A304" s="12" t="s">
        <v>300</v>
      </c>
      <c r="B304" s="5">
        <v>2</v>
      </c>
      <c r="C304" s="4" t="s">
        <v>718</v>
      </c>
      <c r="D304" s="16">
        <v>0</v>
      </c>
      <c r="E304" s="31">
        <v>0</v>
      </c>
      <c r="F304" s="15"/>
    </row>
    <row r="305" spans="1:9" x14ac:dyDescent="0.25">
      <c r="A305" s="12" t="s">
        <v>301</v>
      </c>
      <c r="B305" s="5">
        <v>5</v>
      </c>
      <c r="C305" s="4" t="s">
        <v>719</v>
      </c>
      <c r="D305" s="16">
        <v>0</v>
      </c>
      <c r="E305" s="31">
        <v>0</v>
      </c>
      <c r="F305" s="15"/>
    </row>
    <row r="306" spans="1:9" x14ac:dyDescent="0.25">
      <c r="A306" s="12" t="s">
        <v>302</v>
      </c>
      <c r="B306" s="5">
        <v>7</v>
      </c>
      <c r="C306" s="4" t="s">
        <v>720</v>
      </c>
      <c r="D306" s="16">
        <v>1410.68</v>
      </c>
      <c r="E306" s="31">
        <v>0</v>
      </c>
      <c r="F306" s="15"/>
    </row>
    <row r="307" spans="1:9" x14ac:dyDescent="0.25">
      <c r="A307" s="12" t="s">
        <v>303</v>
      </c>
      <c r="B307" s="5">
        <v>2</v>
      </c>
      <c r="C307" s="4" t="s">
        <v>721</v>
      </c>
      <c r="D307" s="16">
        <v>0</v>
      </c>
      <c r="E307" s="31">
        <v>0</v>
      </c>
      <c r="F307" s="15">
        <v>10000</v>
      </c>
    </row>
    <row r="308" spans="1:9" x14ac:dyDescent="0.25">
      <c r="A308" s="12" t="s">
        <v>304</v>
      </c>
      <c r="B308" s="5">
        <v>5</v>
      </c>
      <c r="C308" s="4" t="s">
        <v>722</v>
      </c>
      <c r="D308" s="16">
        <v>1720.97</v>
      </c>
      <c r="E308" s="31">
        <v>445.91</v>
      </c>
      <c r="F308" s="15"/>
    </row>
    <row r="309" spans="1:9" x14ac:dyDescent="0.25">
      <c r="A309" s="12" t="s">
        <v>305</v>
      </c>
      <c r="B309" s="5">
        <v>7</v>
      </c>
      <c r="C309" s="4" t="s">
        <v>723</v>
      </c>
      <c r="D309" s="16">
        <v>0</v>
      </c>
      <c r="E309" s="31">
        <v>0</v>
      </c>
      <c r="F309" s="15">
        <v>10000</v>
      </c>
    </row>
    <row r="310" spans="1:9" x14ac:dyDescent="0.25">
      <c r="A310" s="12" t="s">
        <v>306</v>
      </c>
      <c r="B310" s="5">
        <v>9</v>
      </c>
      <c r="C310" s="4" t="s">
        <v>724</v>
      </c>
      <c r="D310" s="16">
        <v>810.78</v>
      </c>
      <c r="E310" s="31">
        <v>44.7</v>
      </c>
      <c r="F310" s="15"/>
    </row>
    <row r="311" spans="1:9" x14ac:dyDescent="0.25">
      <c r="A311" s="12" t="s">
        <v>307</v>
      </c>
      <c r="B311" s="5">
        <v>9</v>
      </c>
      <c r="C311" s="4" t="s">
        <v>725</v>
      </c>
      <c r="D311" s="16">
        <v>1</v>
      </c>
      <c r="E311" s="31">
        <v>0</v>
      </c>
      <c r="F311" s="15"/>
    </row>
    <row r="312" spans="1:9" x14ac:dyDescent="0.25">
      <c r="A312" s="12" t="s">
        <v>308</v>
      </c>
      <c r="B312" s="5">
        <v>11</v>
      </c>
      <c r="C312" s="4" t="s">
        <v>726</v>
      </c>
      <c r="D312" s="16">
        <v>1945.5</v>
      </c>
      <c r="E312" s="31">
        <v>293.72000000000003</v>
      </c>
      <c r="F312" s="15"/>
    </row>
    <row r="313" spans="1:9" x14ac:dyDescent="0.25">
      <c r="A313" s="12" t="s">
        <v>309</v>
      </c>
      <c r="B313" s="5">
        <v>3</v>
      </c>
      <c r="C313" s="4" t="s">
        <v>727</v>
      </c>
      <c r="D313" s="16">
        <v>0</v>
      </c>
      <c r="E313" s="31">
        <v>0</v>
      </c>
      <c r="F313" s="15">
        <v>10000</v>
      </c>
    </row>
    <row r="314" spans="1:9" x14ac:dyDescent="0.25">
      <c r="A314" s="12" t="s">
        <v>310</v>
      </c>
      <c r="B314" s="5">
        <v>1</v>
      </c>
      <c r="C314" s="4" t="s">
        <v>728</v>
      </c>
      <c r="D314" s="16">
        <v>0</v>
      </c>
      <c r="E314" s="31">
        <v>0</v>
      </c>
      <c r="F314" s="15"/>
    </row>
    <row r="315" spans="1:9" x14ac:dyDescent="0.25">
      <c r="A315" s="12" t="s">
        <v>311</v>
      </c>
      <c r="B315" s="5">
        <v>5</v>
      </c>
      <c r="C315" s="4" t="s">
        <v>729</v>
      </c>
      <c r="D315" s="16">
        <v>0</v>
      </c>
      <c r="E315" s="31">
        <v>0</v>
      </c>
      <c r="F315" s="15"/>
    </row>
    <row r="316" spans="1:9" x14ac:dyDescent="0.25">
      <c r="A316" s="12" t="s">
        <v>312</v>
      </c>
      <c r="B316" s="5">
        <v>6</v>
      </c>
      <c r="C316" s="4" t="s">
        <v>855</v>
      </c>
      <c r="D316" s="16">
        <v>2817.49</v>
      </c>
      <c r="E316" s="31">
        <v>0</v>
      </c>
      <c r="F316" s="15"/>
      <c r="H316" s="26"/>
      <c r="I316" s="9"/>
    </row>
    <row r="317" spans="1:9" x14ac:dyDescent="0.25">
      <c r="A317" s="12" t="s">
        <v>313</v>
      </c>
      <c r="B317" s="5">
        <v>11</v>
      </c>
      <c r="C317" s="4" t="s">
        <v>730</v>
      </c>
      <c r="D317" s="16">
        <v>703.98</v>
      </c>
      <c r="E317" s="31">
        <v>0</v>
      </c>
      <c r="F317" s="15"/>
    </row>
    <row r="318" spans="1:9" x14ac:dyDescent="0.25">
      <c r="A318" s="12" t="s">
        <v>314</v>
      </c>
      <c r="B318" s="5">
        <v>3</v>
      </c>
      <c r="C318" s="4" t="s">
        <v>731</v>
      </c>
      <c r="D318" s="16">
        <v>9157.89</v>
      </c>
      <c r="E318" s="31">
        <v>842.11</v>
      </c>
      <c r="F318" s="15"/>
    </row>
    <row r="319" spans="1:9" x14ac:dyDescent="0.25">
      <c r="A319" s="12" t="s">
        <v>315</v>
      </c>
      <c r="B319" s="5">
        <v>3</v>
      </c>
      <c r="C319" s="4" t="s">
        <v>732</v>
      </c>
      <c r="D319" s="16">
        <v>8931.42</v>
      </c>
      <c r="E319" s="31">
        <v>1068.58</v>
      </c>
      <c r="F319" s="15"/>
    </row>
    <row r="320" spans="1:9" x14ac:dyDescent="0.25">
      <c r="A320" s="12" t="s">
        <v>316</v>
      </c>
      <c r="B320" s="5">
        <v>3</v>
      </c>
      <c r="C320" s="4" t="s">
        <v>733</v>
      </c>
      <c r="D320" s="16">
        <v>0</v>
      </c>
      <c r="E320" s="31">
        <v>0</v>
      </c>
      <c r="F320" s="15">
        <v>10000</v>
      </c>
    </row>
    <row r="321" spans="1:6" x14ac:dyDescent="0.25">
      <c r="A321" s="12" t="s">
        <v>317</v>
      </c>
      <c r="B321" s="5">
        <v>6</v>
      </c>
      <c r="C321" s="4" t="s">
        <v>734</v>
      </c>
      <c r="D321" s="16">
        <v>8000</v>
      </c>
      <c r="E321" s="31">
        <v>0</v>
      </c>
      <c r="F321" s="15"/>
    </row>
    <row r="322" spans="1:6" x14ac:dyDescent="0.25">
      <c r="A322" s="12" t="s">
        <v>318</v>
      </c>
      <c r="B322" s="5">
        <v>5</v>
      </c>
      <c r="C322" s="4" t="s">
        <v>735</v>
      </c>
      <c r="D322" s="16">
        <v>9367.7199999999993</v>
      </c>
      <c r="E322" s="31">
        <v>0.28000000000000003</v>
      </c>
      <c r="F322" s="15"/>
    </row>
    <row r="323" spans="1:6" x14ac:dyDescent="0.25">
      <c r="A323" s="12" t="s">
        <v>319</v>
      </c>
      <c r="B323" s="5">
        <v>4</v>
      </c>
      <c r="C323" s="4" t="s">
        <v>856</v>
      </c>
      <c r="D323" s="16">
        <v>3170.27</v>
      </c>
      <c r="E323" s="31">
        <v>0</v>
      </c>
      <c r="F323" s="15"/>
    </row>
    <row r="324" spans="1:6" x14ac:dyDescent="0.25">
      <c r="A324" s="12" t="s">
        <v>320</v>
      </c>
      <c r="B324" s="5">
        <v>11</v>
      </c>
      <c r="C324" s="4" t="s">
        <v>760</v>
      </c>
      <c r="D324" s="16">
        <v>4976.8999999999996</v>
      </c>
      <c r="E324" s="31">
        <v>0</v>
      </c>
      <c r="F324" s="15"/>
    </row>
    <row r="325" spans="1:6" x14ac:dyDescent="0.25">
      <c r="A325" s="12" t="s">
        <v>321</v>
      </c>
      <c r="B325" s="5">
        <v>11</v>
      </c>
      <c r="C325" s="4" t="s">
        <v>761</v>
      </c>
      <c r="D325" s="16">
        <v>8940.07</v>
      </c>
      <c r="E325" s="31">
        <v>0</v>
      </c>
      <c r="F325" s="15"/>
    </row>
    <row r="326" spans="1:6" x14ac:dyDescent="0.25">
      <c r="A326" s="12" t="s">
        <v>322</v>
      </c>
      <c r="B326" s="5">
        <v>1</v>
      </c>
      <c r="C326" s="4" t="s">
        <v>762</v>
      </c>
      <c r="D326" s="16">
        <v>0</v>
      </c>
      <c r="E326" s="31">
        <v>0</v>
      </c>
      <c r="F326" s="15">
        <v>10000</v>
      </c>
    </row>
    <row r="327" spans="1:6" x14ac:dyDescent="0.25">
      <c r="A327" s="12" t="s">
        <v>323</v>
      </c>
      <c r="B327" s="5">
        <v>2</v>
      </c>
      <c r="C327" s="4" t="s">
        <v>857</v>
      </c>
      <c r="D327" s="16">
        <v>0</v>
      </c>
      <c r="E327" s="31">
        <v>0</v>
      </c>
      <c r="F327" s="15"/>
    </row>
    <row r="328" spans="1:6" x14ac:dyDescent="0.25">
      <c r="A328" s="12" t="s">
        <v>324</v>
      </c>
      <c r="B328" s="5">
        <v>5</v>
      </c>
      <c r="C328" s="4" t="s">
        <v>736</v>
      </c>
      <c r="D328" s="16">
        <v>0</v>
      </c>
      <c r="E328" s="31">
        <v>218.75</v>
      </c>
      <c r="F328" s="15"/>
    </row>
    <row r="329" spans="1:6" x14ac:dyDescent="0.25">
      <c r="A329" s="12" t="s">
        <v>325</v>
      </c>
      <c r="B329" s="5">
        <v>3</v>
      </c>
      <c r="C329" s="4" t="s">
        <v>737</v>
      </c>
      <c r="D329" s="16">
        <v>0</v>
      </c>
      <c r="E329" s="31">
        <v>0</v>
      </c>
      <c r="F329" s="15"/>
    </row>
    <row r="330" spans="1:6" x14ac:dyDescent="0.25">
      <c r="A330" s="12" t="s">
        <v>326</v>
      </c>
      <c r="B330" s="5">
        <v>7</v>
      </c>
      <c r="C330" s="4" t="s">
        <v>738</v>
      </c>
      <c r="D330" s="16">
        <v>0</v>
      </c>
      <c r="E330" s="31">
        <v>0</v>
      </c>
      <c r="F330" s="15">
        <v>10000</v>
      </c>
    </row>
    <row r="331" spans="1:6" x14ac:dyDescent="0.25">
      <c r="A331" s="12" t="s">
        <v>327</v>
      </c>
      <c r="B331" s="5">
        <v>7</v>
      </c>
      <c r="C331" s="4" t="s">
        <v>739</v>
      </c>
      <c r="D331" s="16">
        <v>0</v>
      </c>
      <c r="E331" s="31">
        <v>0</v>
      </c>
      <c r="F331" s="15">
        <v>10000</v>
      </c>
    </row>
    <row r="332" spans="1:6" x14ac:dyDescent="0.25">
      <c r="A332" s="12" t="s">
        <v>328</v>
      </c>
      <c r="B332" s="5">
        <v>2</v>
      </c>
      <c r="C332" s="4" t="s">
        <v>740</v>
      </c>
      <c r="D332" s="16">
        <v>2488.61</v>
      </c>
      <c r="E332" s="31">
        <v>0</v>
      </c>
      <c r="F332" s="15"/>
    </row>
    <row r="333" spans="1:6" x14ac:dyDescent="0.25">
      <c r="A333" s="12" t="s">
        <v>329</v>
      </c>
      <c r="B333" s="5">
        <v>8</v>
      </c>
      <c r="C333" s="4" t="s">
        <v>858</v>
      </c>
      <c r="D333" s="16">
        <v>0</v>
      </c>
      <c r="E333" s="31">
        <v>608.29999999999995</v>
      </c>
      <c r="F333" s="15"/>
    </row>
    <row r="334" spans="1:6" x14ac:dyDescent="0.25">
      <c r="A334" s="12" t="s">
        <v>330</v>
      </c>
      <c r="B334" s="5">
        <v>7</v>
      </c>
      <c r="C334" s="4" t="s">
        <v>741</v>
      </c>
      <c r="D334" s="16">
        <v>0</v>
      </c>
      <c r="E334" s="31">
        <v>0</v>
      </c>
      <c r="F334" s="15">
        <v>20818</v>
      </c>
    </row>
    <row r="335" spans="1:6" x14ac:dyDescent="0.25">
      <c r="A335" s="12" t="s">
        <v>331</v>
      </c>
      <c r="B335" s="5">
        <v>7</v>
      </c>
      <c r="C335" s="4" t="s">
        <v>742</v>
      </c>
      <c r="D335" s="16">
        <v>0</v>
      </c>
      <c r="E335" s="31">
        <v>0</v>
      </c>
      <c r="F335" s="15"/>
    </row>
    <row r="336" spans="1:6" x14ac:dyDescent="0.25">
      <c r="A336" s="12" t="s">
        <v>332</v>
      </c>
      <c r="B336" s="5">
        <v>11</v>
      </c>
      <c r="C336" s="4" t="s">
        <v>743</v>
      </c>
      <c r="D336" s="16">
        <v>8125</v>
      </c>
      <c r="E336" s="31">
        <v>0</v>
      </c>
      <c r="F336" s="15"/>
    </row>
    <row r="337" spans="1:6" x14ac:dyDescent="0.25">
      <c r="A337" s="12" t="s">
        <v>333</v>
      </c>
      <c r="B337" s="5">
        <v>6</v>
      </c>
      <c r="C337" s="4" t="s">
        <v>744</v>
      </c>
      <c r="D337" s="16">
        <v>5670</v>
      </c>
      <c r="E337" s="31">
        <v>0</v>
      </c>
      <c r="F337" s="15"/>
    </row>
    <row r="338" spans="1:6" x14ac:dyDescent="0.25">
      <c r="A338" s="12" t="s">
        <v>334</v>
      </c>
      <c r="B338" s="5">
        <v>1</v>
      </c>
      <c r="C338" s="4" t="s">
        <v>745</v>
      </c>
      <c r="D338" s="16">
        <v>0</v>
      </c>
      <c r="E338" s="31">
        <v>0</v>
      </c>
      <c r="F338" s="15">
        <v>10000</v>
      </c>
    </row>
    <row r="339" spans="1:6" x14ac:dyDescent="0.25">
      <c r="A339" s="12" t="s">
        <v>335</v>
      </c>
      <c r="B339" s="5">
        <v>3</v>
      </c>
      <c r="C339" s="4" t="s">
        <v>746</v>
      </c>
      <c r="D339" s="16">
        <v>21.94</v>
      </c>
      <c r="E339" s="31">
        <v>0</v>
      </c>
      <c r="F339" s="15"/>
    </row>
    <row r="340" spans="1:6" x14ac:dyDescent="0.25">
      <c r="A340" s="12" t="s">
        <v>336</v>
      </c>
      <c r="B340" s="5">
        <v>2</v>
      </c>
      <c r="C340" s="4" t="s">
        <v>747</v>
      </c>
      <c r="D340" s="16">
        <v>715</v>
      </c>
      <c r="E340" s="31">
        <v>0</v>
      </c>
      <c r="F340" s="15"/>
    </row>
    <row r="341" spans="1:6" x14ac:dyDescent="0.25">
      <c r="A341" s="12" t="s">
        <v>337</v>
      </c>
      <c r="B341" s="5">
        <v>11</v>
      </c>
      <c r="C341" s="4" t="s">
        <v>748</v>
      </c>
      <c r="D341" s="16">
        <v>8491.66</v>
      </c>
      <c r="E341" s="31">
        <v>0</v>
      </c>
      <c r="F341" s="15"/>
    </row>
    <row r="342" spans="1:6" x14ac:dyDescent="0.25">
      <c r="A342" s="12" t="s">
        <v>338</v>
      </c>
      <c r="B342" s="5">
        <v>6</v>
      </c>
      <c r="C342" s="4" t="s">
        <v>749</v>
      </c>
      <c r="D342" s="16">
        <v>10000</v>
      </c>
      <c r="E342" s="31">
        <v>0</v>
      </c>
      <c r="F342" s="15"/>
    </row>
    <row r="343" spans="1:6" x14ac:dyDescent="0.25">
      <c r="A343" s="12" t="s">
        <v>339</v>
      </c>
      <c r="B343" s="5">
        <v>12</v>
      </c>
      <c r="C343" s="4" t="s">
        <v>750</v>
      </c>
      <c r="D343" s="16">
        <v>0</v>
      </c>
      <c r="E343" s="31">
        <v>0</v>
      </c>
      <c r="F343" s="15">
        <v>10000</v>
      </c>
    </row>
    <row r="344" spans="1:6" x14ac:dyDescent="0.25">
      <c r="A344" s="12" t="s">
        <v>340</v>
      </c>
      <c r="B344" s="5">
        <v>11</v>
      </c>
      <c r="C344" s="4" t="s">
        <v>751</v>
      </c>
      <c r="D344" s="16">
        <v>9287.52</v>
      </c>
      <c r="E344" s="31">
        <v>712.48</v>
      </c>
      <c r="F344" s="15"/>
    </row>
    <row r="345" spans="1:6" x14ac:dyDescent="0.25">
      <c r="A345" s="12" t="s">
        <v>341</v>
      </c>
      <c r="B345" s="5">
        <v>1</v>
      </c>
      <c r="C345" s="4" t="s">
        <v>752</v>
      </c>
      <c r="D345" s="16">
        <v>0</v>
      </c>
      <c r="E345" s="31">
        <v>0</v>
      </c>
      <c r="F345" s="15">
        <v>10000</v>
      </c>
    </row>
    <row r="346" spans="1:6" x14ac:dyDescent="0.25">
      <c r="A346" s="12" t="s">
        <v>342</v>
      </c>
      <c r="B346" s="5">
        <v>12</v>
      </c>
      <c r="C346" s="4" t="s">
        <v>753</v>
      </c>
      <c r="D346" s="16">
        <v>0</v>
      </c>
      <c r="E346" s="31">
        <v>0</v>
      </c>
      <c r="F346" s="15">
        <v>10000</v>
      </c>
    </row>
    <row r="347" spans="1:6" x14ac:dyDescent="0.25">
      <c r="A347" s="12" t="s">
        <v>343</v>
      </c>
      <c r="B347" s="5">
        <v>7</v>
      </c>
      <c r="C347" s="4" t="s">
        <v>754</v>
      </c>
      <c r="D347" s="16">
        <v>0</v>
      </c>
      <c r="E347" s="31">
        <v>0</v>
      </c>
      <c r="F347" s="15">
        <v>10000</v>
      </c>
    </row>
    <row r="348" spans="1:6" x14ac:dyDescent="0.25">
      <c r="A348" s="12" t="s">
        <v>344</v>
      </c>
      <c r="B348" s="5">
        <v>3</v>
      </c>
      <c r="C348" s="4" t="s">
        <v>755</v>
      </c>
      <c r="D348" s="16">
        <v>0</v>
      </c>
      <c r="E348" s="31">
        <v>0</v>
      </c>
      <c r="F348" s="15"/>
    </row>
    <row r="349" spans="1:6" x14ac:dyDescent="0.25">
      <c r="A349" s="12" t="s">
        <v>345</v>
      </c>
      <c r="B349" s="5">
        <v>4</v>
      </c>
      <c r="C349" s="4" t="s">
        <v>756</v>
      </c>
      <c r="D349" s="16">
        <v>9196.25</v>
      </c>
      <c r="E349" s="31">
        <v>803.75</v>
      </c>
      <c r="F349" s="15"/>
    </row>
    <row r="350" spans="1:6" x14ac:dyDescent="0.25">
      <c r="A350" s="12" t="s">
        <v>346</v>
      </c>
      <c r="B350" s="5">
        <v>10</v>
      </c>
      <c r="C350" s="4" t="s">
        <v>757</v>
      </c>
      <c r="D350" s="16">
        <v>8350</v>
      </c>
      <c r="E350" s="31">
        <v>0</v>
      </c>
      <c r="F350" s="15"/>
    </row>
    <row r="351" spans="1:6" x14ac:dyDescent="0.25">
      <c r="A351" s="12" t="s">
        <v>347</v>
      </c>
      <c r="B351" s="5">
        <v>11</v>
      </c>
      <c r="C351" s="4" t="s">
        <v>758</v>
      </c>
      <c r="D351" s="16">
        <v>0</v>
      </c>
      <c r="E351" s="31">
        <v>0</v>
      </c>
      <c r="F351" s="15">
        <v>10000</v>
      </c>
    </row>
    <row r="352" spans="1:6" x14ac:dyDescent="0.25">
      <c r="A352" s="12" t="s">
        <v>348</v>
      </c>
      <c r="B352" s="5">
        <v>11</v>
      </c>
      <c r="C352" s="4" t="s">
        <v>759</v>
      </c>
      <c r="D352" s="16">
        <v>0</v>
      </c>
      <c r="E352" s="31">
        <v>0</v>
      </c>
      <c r="F352" s="15">
        <v>10000</v>
      </c>
    </row>
    <row r="353" spans="1:6" x14ac:dyDescent="0.25">
      <c r="A353" s="12" t="s">
        <v>349</v>
      </c>
      <c r="B353" s="5">
        <v>10</v>
      </c>
      <c r="C353" s="4" t="s">
        <v>763</v>
      </c>
      <c r="D353" s="16">
        <v>0</v>
      </c>
      <c r="E353" s="31">
        <v>258.13</v>
      </c>
      <c r="F353" s="15"/>
    </row>
    <row r="354" spans="1:6" x14ac:dyDescent="0.25">
      <c r="A354" s="12" t="s">
        <v>350</v>
      </c>
      <c r="B354" s="5">
        <v>5</v>
      </c>
      <c r="C354" s="4" t="s">
        <v>764</v>
      </c>
      <c r="D354" s="16">
        <v>0</v>
      </c>
      <c r="E354" s="31">
        <v>0</v>
      </c>
      <c r="F354" s="15"/>
    </row>
    <row r="355" spans="1:6" x14ac:dyDescent="0.25">
      <c r="A355" s="12" t="s">
        <v>351</v>
      </c>
      <c r="B355" s="5">
        <v>7</v>
      </c>
      <c r="C355" s="4" t="s">
        <v>765</v>
      </c>
      <c r="D355" s="16">
        <v>104.36</v>
      </c>
      <c r="E355" s="31">
        <v>0</v>
      </c>
      <c r="F355" s="15"/>
    </row>
    <row r="356" spans="1:6" x14ac:dyDescent="0.25">
      <c r="A356" s="12" t="s">
        <v>352</v>
      </c>
      <c r="B356" s="5">
        <v>1</v>
      </c>
      <c r="C356" s="4" t="s">
        <v>766</v>
      </c>
      <c r="D356" s="16">
        <v>0</v>
      </c>
      <c r="E356" s="31">
        <v>0</v>
      </c>
      <c r="F356" s="15">
        <v>10000</v>
      </c>
    </row>
    <row r="357" spans="1:6" x14ac:dyDescent="0.25">
      <c r="A357" s="12" t="s">
        <v>353</v>
      </c>
      <c r="B357" s="5">
        <v>2</v>
      </c>
      <c r="C357" s="4" t="s">
        <v>767</v>
      </c>
      <c r="D357" s="16">
        <v>5093.3500000000004</v>
      </c>
      <c r="E357" s="31">
        <v>429.65</v>
      </c>
      <c r="F357" s="15"/>
    </row>
    <row r="358" spans="1:6" x14ac:dyDescent="0.25">
      <c r="A358" s="12" t="s">
        <v>354</v>
      </c>
      <c r="B358" s="5">
        <v>9</v>
      </c>
      <c r="C358" s="4" t="s">
        <v>768</v>
      </c>
      <c r="D358" s="16">
        <v>5731.95</v>
      </c>
      <c r="E358" s="31">
        <v>0.08</v>
      </c>
      <c r="F358" s="15"/>
    </row>
    <row r="359" spans="1:6" x14ac:dyDescent="0.25">
      <c r="A359" s="12" t="s">
        <v>355</v>
      </c>
      <c r="B359" s="5">
        <v>7</v>
      </c>
      <c r="C359" s="4" t="s">
        <v>769</v>
      </c>
      <c r="D359" s="16">
        <v>0</v>
      </c>
      <c r="E359" s="31">
        <v>0</v>
      </c>
      <c r="F359" s="15">
        <v>10000</v>
      </c>
    </row>
    <row r="360" spans="1:6" x14ac:dyDescent="0.25">
      <c r="A360" s="12" t="s">
        <v>356</v>
      </c>
      <c r="B360" s="5">
        <v>2</v>
      </c>
      <c r="C360" s="4" t="s">
        <v>770</v>
      </c>
      <c r="D360" s="16">
        <v>10000</v>
      </c>
      <c r="E360" s="31">
        <v>0</v>
      </c>
      <c r="F360" s="15"/>
    </row>
    <row r="361" spans="1:6" x14ac:dyDescent="0.25">
      <c r="A361" s="12" t="s">
        <v>357</v>
      </c>
      <c r="B361" s="5">
        <v>12</v>
      </c>
      <c r="C361" s="4" t="s">
        <v>771</v>
      </c>
      <c r="D361" s="16">
        <v>0</v>
      </c>
      <c r="E361" s="31">
        <v>0</v>
      </c>
      <c r="F361" s="15"/>
    </row>
    <row r="362" spans="1:6" x14ac:dyDescent="0.25">
      <c r="A362" s="12" t="s">
        <v>358</v>
      </c>
      <c r="B362" s="5">
        <v>8</v>
      </c>
      <c r="C362" s="4" t="s">
        <v>772</v>
      </c>
      <c r="D362" s="16">
        <v>10000</v>
      </c>
      <c r="E362" s="31">
        <v>0</v>
      </c>
      <c r="F362" s="15"/>
    </row>
    <row r="363" spans="1:6" x14ac:dyDescent="0.25">
      <c r="A363" s="12" t="s">
        <v>359</v>
      </c>
      <c r="B363" s="5">
        <v>1</v>
      </c>
      <c r="C363" s="4" t="s">
        <v>773</v>
      </c>
      <c r="D363" s="16">
        <v>0</v>
      </c>
      <c r="E363" s="31">
        <v>0</v>
      </c>
      <c r="F363" s="15"/>
    </row>
    <row r="364" spans="1:6" x14ac:dyDescent="0.25">
      <c r="A364" s="12" t="s">
        <v>360</v>
      </c>
      <c r="B364" s="5">
        <v>10</v>
      </c>
      <c r="C364" s="4" t="s">
        <v>774</v>
      </c>
      <c r="D364" s="16">
        <v>10000</v>
      </c>
      <c r="E364" s="31">
        <v>0</v>
      </c>
      <c r="F364" s="15"/>
    </row>
    <row r="365" spans="1:6" x14ac:dyDescent="0.25">
      <c r="A365" s="12" t="s">
        <v>361</v>
      </c>
      <c r="B365" s="5">
        <v>9</v>
      </c>
      <c r="C365" s="4" t="s">
        <v>775</v>
      </c>
      <c r="D365" s="16">
        <v>0</v>
      </c>
      <c r="E365" s="31">
        <v>0</v>
      </c>
      <c r="F365" s="15"/>
    </row>
    <row r="366" spans="1:6" x14ac:dyDescent="0.25">
      <c r="A366" s="12" t="s">
        <v>362</v>
      </c>
      <c r="B366" s="5">
        <v>8</v>
      </c>
      <c r="C366" s="4" t="s">
        <v>776</v>
      </c>
      <c r="D366" s="16">
        <v>5865.96</v>
      </c>
      <c r="E366" s="31">
        <v>0</v>
      </c>
      <c r="F366" s="15"/>
    </row>
    <row r="367" spans="1:6" x14ac:dyDescent="0.25">
      <c r="A367" s="12" t="s">
        <v>363</v>
      </c>
      <c r="B367" s="5">
        <v>4</v>
      </c>
      <c r="C367" s="4" t="s">
        <v>777</v>
      </c>
      <c r="D367" s="16">
        <v>3339.34</v>
      </c>
      <c r="E367" s="31">
        <v>7.01</v>
      </c>
      <c r="F367" s="15"/>
    </row>
    <row r="368" spans="1:6" x14ac:dyDescent="0.25">
      <c r="A368" s="12" t="s">
        <v>364</v>
      </c>
      <c r="B368" s="5">
        <v>9</v>
      </c>
      <c r="C368" s="4" t="s">
        <v>778</v>
      </c>
      <c r="D368" s="16">
        <v>3624.48</v>
      </c>
      <c r="E368" s="31">
        <v>472.62</v>
      </c>
      <c r="F368" s="15"/>
    </row>
    <row r="369" spans="1:6" x14ac:dyDescent="0.25">
      <c r="A369" s="12" t="s">
        <v>365</v>
      </c>
      <c r="B369" s="5">
        <v>5</v>
      </c>
      <c r="C369" s="4" t="s">
        <v>779</v>
      </c>
      <c r="D369" s="16">
        <v>0</v>
      </c>
      <c r="E369" s="31">
        <v>0</v>
      </c>
      <c r="F369" s="15"/>
    </row>
    <row r="370" spans="1:6" x14ac:dyDescent="0.25">
      <c r="A370" s="12" t="s">
        <v>366</v>
      </c>
      <c r="B370" s="5">
        <v>2</v>
      </c>
      <c r="C370" s="4" t="s">
        <v>850</v>
      </c>
      <c r="D370" s="16">
        <v>0</v>
      </c>
      <c r="E370" s="31">
        <v>0</v>
      </c>
      <c r="F370" s="15">
        <v>10000</v>
      </c>
    </row>
    <row r="371" spans="1:6" x14ac:dyDescent="0.25">
      <c r="A371" s="12" t="s">
        <v>367</v>
      </c>
      <c r="B371" s="5">
        <v>5</v>
      </c>
      <c r="C371" s="4" t="s">
        <v>780</v>
      </c>
      <c r="D371" s="16">
        <v>0.4</v>
      </c>
      <c r="E371" s="31">
        <v>0</v>
      </c>
      <c r="F371" s="15"/>
    </row>
    <row r="372" spans="1:6" x14ac:dyDescent="0.25">
      <c r="A372" s="12" t="s">
        <v>368</v>
      </c>
      <c r="B372" s="5">
        <v>11</v>
      </c>
      <c r="C372" s="4" t="s">
        <v>781</v>
      </c>
      <c r="D372" s="16">
        <v>51.92</v>
      </c>
      <c r="E372" s="31">
        <v>0</v>
      </c>
      <c r="F372" s="15"/>
    </row>
    <row r="373" spans="1:6" x14ac:dyDescent="0.25">
      <c r="A373" s="12" t="s">
        <v>369</v>
      </c>
      <c r="B373" s="5">
        <v>2</v>
      </c>
      <c r="C373" s="4" t="s">
        <v>782</v>
      </c>
      <c r="D373" s="16">
        <v>0</v>
      </c>
      <c r="E373" s="31">
        <v>0</v>
      </c>
      <c r="F373" s="15">
        <v>10000</v>
      </c>
    </row>
    <row r="374" spans="1:6" x14ac:dyDescent="0.25">
      <c r="A374" s="12" t="s">
        <v>370</v>
      </c>
      <c r="B374" s="5">
        <v>7</v>
      </c>
      <c r="C374" s="4" t="s">
        <v>783</v>
      </c>
      <c r="D374" s="16">
        <v>4942</v>
      </c>
      <c r="E374" s="31">
        <v>0</v>
      </c>
      <c r="F374" s="15"/>
    </row>
    <row r="375" spans="1:6" x14ac:dyDescent="0.25">
      <c r="A375" s="12" t="s">
        <v>371</v>
      </c>
      <c r="B375" s="5">
        <v>2</v>
      </c>
      <c r="C375" s="4" t="s">
        <v>784</v>
      </c>
      <c r="D375" s="16">
        <v>9000.39</v>
      </c>
      <c r="E375" s="31">
        <v>0</v>
      </c>
      <c r="F375" s="15"/>
    </row>
    <row r="376" spans="1:6" x14ac:dyDescent="0.25">
      <c r="A376" s="12" t="s">
        <v>372</v>
      </c>
      <c r="B376" s="5">
        <v>2</v>
      </c>
      <c r="C376" s="4" t="s">
        <v>785</v>
      </c>
      <c r="D376" s="16">
        <v>0</v>
      </c>
      <c r="E376" s="31">
        <v>0</v>
      </c>
      <c r="F376" s="15"/>
    </row>
    <row r="377" spans="1:6" x14ac:dyDescent="0.25">
      <c r="A377" s="12" t="s">
        <v>373</v>
      </c>
      <c r="B377" s="5">
        <v>11</v>
      </c>
      <c r="C377" s="4" t="s">
        <v>786</v>
      </c>
      <c r="D377" s="16">
        <v>0</v>
      </c>
      <c r="E377" s="31">
        <v>0</v>
      </c>
      <c r="F377" s="15">
        <v>10000</v>
      </c>
    </row>
    <row r="378" spans="1:6" x14ac:dyDescent="0.25">
      <c r="A378" s="12" t="s">
        <v>374</v>
      </c>
      <c r="B378" s="5">
        <v>7</v>
      </c>
      <c r="C378" s="4" t="s">
        <v>787</v>
      </c>
      <c r="D378" s="16">
        <v>4849.8100000000004</v>
      </c>
      <c r="E378" s="31">
        <v>476.19</v>
      </c>
      <c r="F378" s="15"/>
    </row>
    <row r="379" spans="1:6" x14ac:dyDescent="0.25">
      <c r="A379" s="12" t="s">
        <v>375</v>
      </c>
      <c r="B379" s="5">
        <v>2</v>
      </c>
      <c r="C379" s="4" t="s">
        <v>788</v>
      </c>
      <c r="D379" s="16">
        <v>2533.5300000000002</v>
      </c>
      <c r="E379" s="31">
        <v>0</v>
      </c>
      <c r="F379" s="15"/>
    </row>
    <row r="380" spans="1:6" x14ac:dyDescent="0.25">
      <c r="A380" s="12" t="s">
        <v>376</v>
      </c>
      <c r="B380" s="5">
        <v>4</v>
      </c>
      <c r="C380" s="4" t="s">
        <v>789</v>
      </c>
      <c r="D380" s="16">
        <v>0</v>
      </c>
      <c r="E380" s="31">
        <v>0</v>
      </c>
      <c r="F380" s="15">
        <v>10000</v>
      </c>
    </row>
    <row r="381" spans="1:6" x14ac:dyDescent="0.25">
      <c r="A381" s="12" t="s">
        <v>377</v>
      </c>
      <c r="B381" s="5">
        <v>8</v>
      </c>
      <c r="C381" s="4" t="s">
        <v>790</v>
      </c>
      <c r="D381" s="16">
        <v>7000</v>
      </c>
      <c r="E381" s="31">
        <v>0</v>
      </c>
      <c r="F381" s="15"/>
    </row>
    <row r="382" spans="1:6" x14ac:dyDescent="0.25">
      <c r="A382" s="12" t="s">
        <v>378</v>
      </c>
      <c r="B382" s="5">
        <v>2</v>
      </c>
      <c r="C382" s="4" t="s">
        <v>791</v>
      </c>
      <c r="D382" s="16">
        <v>1033.04</v>
      </c>
      <c r="E382" s="31">
        <v>0</v>
      </c>
      <c r="F382" s="15"/>
    </row>
    <row r="383" spans="1:6" x14ac:dyDescent="0.25">
      <c r="A383" s="12" t="s">
        <v>379</v>
      </c>
      <c r="B383" s="5">
        <v>12</v>
      </c>
      <c r="C383" s="4" t="s">
        <v>792</v>
      </c>
      <c r="D383" s="16">
        <v>0</v>
      </c>
      <c r="E383" s="31">
        <v>0</v>
      </c>
      <c r="F383" s="15"/>
    </row>
    <row r="384" spans="1:6" x14ac:dyDescent="0.25">
      <c r="A384" s="12" t="s">
        <v>380</v>
      </c>
      <c r="B384" s="5">
        <v>7</v>
      </c>
      <c r="C384" s="4" t="s">
        <v>793</v>
      </c>
      <c r="D384" s="16">
        <v>0</v>
      </c>
      <c r="E384" s="31">
        <v>0</v>
      </c>
      <c r="F384" s="15"/>
    </row>
    <row r="385" spans="1:6" x14ac:dyDescent="0.25">
      <c r="A385" s="12" t="s">
        <v>381</v>
      </c>
      <c r="B385" s="5">
        <v>2</v>
      </c>
      <c r="C385" s="4" t="s">
        <v>794</v>
      </c>
      <c r="D385" s="16">
        <v>6091.75</v>
      </c>
      <c r="E385" s="31">
        <v>0</v>
      </c>
      <c r="F385" s="15"/>
    </row>
    <row r="386" spans="1:6" x14ac:dyDescent="0.25">
      <c r="A386" s="12" t="s">
        <v>382</v>
      </c>
      <c r="B386" s="5">
        <v>2</v>
      </c>
      <c r="C386" s="4" t="s">
        <v>795</v>
      </c>
      <c r="D386" s="16">
        <v>979.66</v>
      </c>
      <c r="E386" s="31">
        <v>146.71</v>
      </c>
      <c r="F386" s="15"/>
    </row>
    <row r="387" spans="1:6" x14ac:dyDescent="0.25">
      <c r="A387" s="12" t="s">
        <v>383</v>
      </c>
      <c r="B387" s="5">
        <v>2</v>
      </c>
      <c r="C387" s="4" t="s">
        <v>796</v>
      </c>
      <c r="D387" s="16">
        <v>0</v>
      </c>
      <c r="E387" s="31">
        <v>0</v>
      </c>
      <c r="F387" s="15"/>
    </row>
    <row r="388" spans="1:6" x14ac:dyDescent="0.25">
      <c r="A388" s="12" t="s">
        <v>384</v>
      </c>
      <c r="B388" s="5">
        <v>2</v>
      </c>
      <c r="C388" s="4" t="s">
        <v>797</v>
      </c>
      <c r="D388" s="16">
        <v>5180</v>
      </c>
      <c r="E388" s="31">
        <v>0</v>
      </c>
      <c r="F388" s="15"/>
    </row>
    <row r="389" spans="1:6" x14ac:dyDescent="0.25">
      <c r="A389" s="12" t="s">
        <v>385</v>
      </c>
      <c r="B389" s="5">
        <v>2</v>
      </c>
      <c r="C389" s="4" t="s">
        <v>798</v>
      </c>
      <c r="D389" s="16">
        <v>0</v>
      </c>
      <c r="E389" s="31">
        <v>0</v>
      </c>
      <c r="F389" s="15">
        <v>10000</v>
      </c>
    </row>
    <row r="390" spans="1:6" x14ac:dyDescent="0.25">
      <c r="A390" s="12" t="s">
        <v>386</v>
      </c>
      <c r="B390" s="5">
        <v>1</v>
      </c>
      <c r="C390" s="4" t="s">
        <v>799</v>
      </c>
      <c r="D390" s="16">
        <v>852.91</v>
      </c>
      <c r="E390" s="31">
        <v>628.73</v>
      </c>
      <c r="F390" s="15"/>
    </row>
    <row r="391" spans="1:6" x14ac:dyDescent="0.25">
      <c r="A391" s="12" t="s">
        <v>387</v>
      </c>
      <c r="B391" s="5">
        <v>2</v>
      </c>
      <c r="C391" s="4" t="s">
        <v>800</v>
      </c>
      <c r="D391" s="16">
        <v>0</v>
      </c>
      <c r="E391" s="31">
        <v>0</v>
      </c>
      <c r="F391" s="15"/>
    </row>
    <row r="392" spans="1:6" x14ac:dyDescent="0.25">
      <c r="A392" s="12" t="s">
        <v>388</v>
      </c>
      <c r="B392" s="5">
        <v>5</v>
      </c>
      <c r="C392" s="4" t="s">
        <v>801</v>
      </c>
      <c r="D392" s="16">
        <v>200</v>
      </c>
      <c r="E392" s="31">
        <v>0</v>
      </c>
      <c r="F392" s="15"/>
    </row>
    <row r="393" spans="1:6" x14ac:dyDescent="0.25">
      <c r="A393" s="12" t="s">
        <v>389</v>
      </c>
      <c r="B393" s="5">
        <v>6</v>
      </c>
      <c r="C393" s="4" t="s">
        <v>802</v>
      </c>
      <c r="D393" s="16">
        <v>6857.9</v>
      </c>
      <c r="E393" s="31">
        <v>251.53</v>
      </c>
      <c r="F393" s="15"/>
    </row>
    <row r="394" spans="1:6" x14ac:dyDescent="0.25">
      <c r="A394" s="12" t="s">
        <v>390</v>
      </c>
      <c r="B394" s="5">
        <v>9</v>
      </c>
      <c r="C394" s="4" t="s">
        <v>803</v>
      </c>
      <c r="D394" s="16">
        <v>0</v>
      </c>
      <c r="E394" s="31">
        <v>0</v>
      </c>
      <c r="F394" s="15">
        <v>17763</v>
      </c>
    </row>
    <row r="395" spans="1:6" x14ac:dyDescent="0.25">
      <c r="A395" s="12" t="s">
        <v>391</v>
      </c>
      <c r="B395" s="5">
        <v>8</v>
      </c>
      <c r="C395" s="4" t="s">
        <v>804</v>
      </c>
      <c r="D395" s="16">
        <v>3628</v>
      </c>
      <c r="E395" s="31">
        <v>0</v>
      </c>
      <c r="F395" s="15"/>
    </row>
    <row r="396" spans="1:6" x14ac:dyDescent="0.25">
      <c r="A396" s="12" t="s">
        <v>392</v>
      </c>
      <c r="B396" s="5">
        <v>5</v>
      </c>
      <c r="C396" s="4" t="s">
        <v>805</v>
      </c>
      <c r="D396" s="16">
        <v>3570.45</v>
      </c>
      <c r="E396" s="31">
        <v>0</v>
      </c>
      <c r="F396" s="15"/>
    </row>
    <row r="397" spans="1:6" x14ac:dyDescent="0.25">
      <c r="A397" s="12" t="s">
        <v>393</v>
      </c>
      <c r="B397" s="5">
        <v>1</v>
      </c>
      <c r="C397" s="4" t="s">
        <v>806</v>
      </c>
      <c r="D397" s="16">
        <v>493.86</v>
      </c>
      <c r="E397" s="31">
        <v>1342.46</v>
      </c>
      <c r="F397" s="15"/>
    </row>
    <row r="398" spans="1:6" x14ac:dyDescent="0.25">
      <c r="A398" s="12" t="s">
        <v>394</v>
      </c>
      <c r="B398" s="5">
        <v>3</v>
      </c>
      <c r="C398" s="4" t="s">
        <v>807</v>
      </c>
      <c r="D398" s="16">
        <v>0</v>
      </c>
      <c r="E398" s="31">
        <v>0</v>
      </c>
      <c r="F398" s="15">
        <v>10000</v>
      </c>
    </row>
    <row r="399" spans="1:6" x14ac:dyDescent="0.25">
      <c r="A399" s="12" t="s">
        <v>395</v>
      </c>
      <c r="B399" s="5">
        <v>11</v>
      </c>
      <c r="C399" s="4" t="s">
        <v>808</v>
      </c>
      <c r="D399" s="16">
        <v>5592.33</v>
      </c>
      <c r="E399" s="31">
        <v>0</v>
      </c>
      <c r="F399" s="15"/>
    </row>
    <row r="400" spans="1:6" x14ac:dyDescent="0.25">
      <c r="A400" s="12" t="s">
        <v>396</v>
      </c>
      <c r="B400" s="5">
        <v>1</v>
      </c>
      <c r="C400" s="4" t="s">
        <v>809</v>
      </c>
      <c r="D400" s="16">
        <v>18720</v>
      </c>
      <c r="E400" s="31">
        <v>0</v>
      </c>
      <c r="F400" s="15"/>
    </row>
    <row r="401" spans="1:6" x14ac:dyDescent="0.25">
      <c r="A401" s="12" t="s">
        <v>397</v>
      </c>
      <c r="B401" s="5">
        <v>6</v>
      </c>
      <c r="C401" s="4" t="s">
        <v>810</v>
      </c>
      <c r="D401" s="16">
        <v>8205.25</v>
      </c>
      <c r="E401" s="31">
        <v>1307.58</v>
      </c>
      <c r="F401" s="15"/>
    </row>
    <row r="402" spans="1:6" x14ac:dyDescent="0.25">
      <c r="A402" s="12" t="s">
        <v>398</v>
      </c>
      <c r="B402" s="5">
        <v>7</v>
      </c>
      <c r="C402" s="4" t="s">
        <v>811</v>
      </c>
      <c r="D402" s="16">
        <v>0</v>
      </c>
      <c r="E402" s="31">
        <v>0</v>
      </c>
      <c r="F402" s="15">
        <v>10000</v>
      </c>
    </row>
    <row r="403" spans="1:6" x14ac:dyDescent="0.25">
      <c r="A403" s="12" t="s">
        <v>399</v>
      </c>
      <c r="B403" s="5">
        <v>4</v>
      </c>
      <c r="C403" s="4" t="s">
        <v>812</v>
      </c>
      <c r="D403" s="16">
        <v>1239</v>
      </c>
      <c r="E403" s="31">
        <v>0</v>
      </c>
      <c r="F403" s="15"/>
    </row>
    <row r="404" spans="1:6" x14ac:dyDescent="0.25">
      <c r="A404" s="12" t="s">
        <v>400</v>
      </c>
      <c r="B404" s="5">
        <v>4</v>
      </c>
      <c r="C404" s="4" t="s">
        <v>813</v>
      </c>
      <c r="D404" s="16">
        <v>0</v>
      </c>
      <c r="E404" s="31">
        <v>0</v>
      </c>
      <c r="F404" s="15">
        <v>10000</v>
      </c>
    </row>
    <row r="405" spans="1:6" x14ac:dyDescent="0.25">
      <c r="A405" s="12" t="s">
        <v>401</v>
      </c>
      <c r="B405" s="5">
        <v>5</v>
      </c>
      <c r="C405" s="4" t="s">
        <v>814</v>
      </c>
      <c r="D405" s="16">
        <v>10000</v>
      </c>
      <c r="E405" s="31">
        <v>0</v>
      </c>
      <c r="F405" s="15"/>
    </row>
    <row r="406" spans="1:6" x14ac:dyDescent="0.25">
      <c r="A406" s="12" t="s">
        <v>402</v>
      </c>
      <c r="B406" s="5">
        <v>3</v>
      </c>
      <c r="C406" s="4" t="s">
        <v>815</v>
      </c>
      <c r="D406" s="16">
        <v>0</v>
      </c>
      <c r="E406" s="31">
        <v>0</v>
      </c>
      <c r="F406" s="15"/>
    </row>
    <row r="407" spans="1:6" x14ac:dyDescent="0.25">
      <c r="A407" s="12" t="s">
        <v>403</v>
      </c>
      <c r="B407" s="5">
        <v>6</v>
      </c>
      <c r="C407" s="4" t="s">
        <v>816</v>
      </c>
      <c r="D407" s="16">
        <v>0</v>
      </c>
      <c r="E407" s="31">
        <v>0.01</v>
      </c>
      <c r="F407" s="15"/>
    </row>
    <row r="408" spans="1:6" x14ac:dyDescent="0.25">
      <c r="A408" s="12" t="s">
        <v>404</v>
      </c>
      <c r="B408" s="5">
        <v>2</v>
      </c>
      <c r="C408" s="4" t="s">
        <v>817</v>
      </c>
      <c r="D408" s="16">
        <v>0</v>
      </c>
      <c r="E408" s="31">
        <v>0</v>
      </c>
      <c r="F408" s="15"/>
    </row>
    <row r="409" spans="1:6" x14ac:dyDescent="0.25">
      <c r="A409" s="12" t="s">
        <v>405</v>
      </c>
      <c r="B409" s="5">
        <v>8</v>
      </c>
      <c r="C409" s="4" t="s">
        <v>818</v>
      </c>
      <c r="D409" s="16">
        <v>4745.3</v>
      </c>
      <c r="E409" s="31">
        <v>0</v>
      </c>
      <c r="F409" s="15"/>
    </row>
    <row r="410" spans="1:6" x14ac:dyDescent="0.25">
      <c r="A410" s="12" t="s">
        <v>406</v>
      </c>
      <c r="B410" s="5">
        <v>1</v>
      </c>
      <c r="C410" s="4" t="s">
        <v>819</v>
      </c>
      <c r="D410" s="16">
        <v>8971.6299999999992</v>
      </c>
      <c r="E410" s="31">
        <v>1028.3699999999999</v>
      </c>
      <c r="F410" s="15"/>
    </row>
    <row r="411" spans="1:6" x14ac:dyDescent="0.25">
      <c r="A411" s="12" t="s">
        <v>407</v>
      </c>
      <c r="B411" s="5">
        <v>4</v>
      </c>
      <c r="C411" s="4" t="s">
        <v>820</v>
      </c>
      <c r="D411" s="16">
        <v>7146.68</v>
      </c>
      <c r="E411" s="31">
        <v>0</v>
      </c>
      <c r="F411" s="15"/>
    </row>
    <row r="412" spans="1:6" x14ac:dyDescent="0.25">
      <c r="A412" s="12" t="s">
        <v>408</v>
      </c>
      <c r="B412" s="5">
        <v>2</v>
      </c>
      <c r="C412" s="4" t="s">
        <v>821</v>
      </c>
      <c r="D412" s="16">
        <v>7132.01</v>
      </c>
      <c r="E412" s="31">
        <v>0</v>
      </c>
      <c r="F412" s="15"/>
    </row>
    <row r="413" spans="1:6" x14ac:dyDescent="0.25">
      <c r="A413" s="12" t="s">
        <v>409</v>
      </c>
      <c r="B413" s="5">
        <v>1</v>
      </c>
      <c r="C413" s="4" t="s">
        <v>822</v>
      </c>
      <c r="D413" s="16">
        <v>6855</v>
      </c>
      <c r="E413" s="31">
        <v>0</v>
      </c>
      <c r="F413" s="15"/>
    </row>
    <row r="414" spans="1:6" x14ac:dyDescent="0.25">
      <c r="A414" s="12" t="s">
        <v>410</v>
      </c>
      <c r="B414" s="5">
        <v>5</v>
      </c>
      <c r="C414" s="4" t="s">
        <v>823</v>
      </c>
      <c r="D414" s="16">
        <v>6470</v>
      </c>
      <c r="E414" s="31">
        <v>0</v>
      </c>
      <c r="F414" s="15"/>
    </row>
    <row r="415" spans="1:6" x14ac:dyDescent="0.25">
      <c r="A415" s="12" t="s">
        <v>411</v>
      </c>
      <c r="B415" s="5">
        <v>2</v>
      </c>
      <c r="C415" s="4" t="s">
        <v>824</v>
      </c>
      <c r="D415" s="16">
        <v>0.01</v>
      </c>
      <c r="E415" s="31">
        <v>0</v>
      </c>
      <c r="F415" s="15"/>
    </row>
    <row r="416" spans="1:6" x14ac:dyDescent="0.25">
      <c r="A416" s="12" t="s">
        <v>412</v>
      </c>
      <c r="B416" s="5">
        <v>2</v>
      </c>
      <c r="C416" s="4" t="s">
        <v>825</v>
      </c>
      <c r="D416" s="16">
        <v>0</v>
      </c>
      <c r="E416" s="31">
        <v>0</v>
      </c>
      <c r="F416" s="15">
        <v>10000</v>
      </c>
    </row>
    <row r="417" spans="1:6" x14ac:dyDescent="0.25">
      <c r="A417" s="12" t="s">
        <v>413</v>
      </c>
      <c r="B417" s="5">
        <v>6</v>
      </c>
      <c r="C417" s="4" t="s">
        <v>826</v>
      </c>
      <c r="D417" s="16">
        <v>42</v>
      </c>
      <c r="E417" s="31">
        <v>0</v>
      </c>
      <c r="F417" s="15"/>
    </row>
    <row r="418" spans="1:6" x14ac:dyDescent="0.25">
      <c r="A418" s="12" t="s">
        <v>414</v>
      </c>
      <c r="B418" s="5">
        <v>12</v>
      </c>
      <c r="C418" s="4" t="s">
        <v>827</v>
      </c>
      <c r="D418" s="16">
        <v>0</v>
      </c>
      <c r="E418" s="31">
        <v>0</v>
      </c>
      <c r="F418" s="15"/>
    </row>
    <row r="419" spans="1:6" x14ac:dyDescent="0.25">
      <c r="A419" s="12" t="s">
        <v>415</v>
      </c>
      <c r="B419" s="5">
        <v>5</v>
      </c>
      <c r="C419" s="4" t="s">
        <v>828</v>
      </c>
      <c r="D419" s="16">
        <v>1412.48</v>
      </c>
      <c r="E419" s="31">
        <v>233.62</v>
      </c>
      <c r="F419" s="15"/>
    </row>
    <row r="420" spans="1:6" x14ac:dyDescent="0.25">
      <c r="A420" s="12" t="s">
        <v>416</v>
      </c>
      <c r="B420" s="5">
        <v>2</v>
      </c>
      <c r="C420" s="4" t="s">
        <v>829</v>
      </c>
      <c r="D420" s="16">
        <v>0</v>
      </c>
      <c r="E420" s="31">
        <v>0</v>
      </c>
      <c r="F420" s="15">
        <v>10000</v>
      </c>
    </row>
    <row r="421" spans="1:6" x14ac:dyDescent="0.25">
      <c r="A421" s="12" t="s">
        <v>417</v>
      </c>
      <c r="B421" s="5">
        <v>5</v>
      </c>
      <c r="C421" s="4" t="s">
        <v>830</v>
      </c>
      <c r="D421" s="16">
        <v>273.99</v>
      </c>
      <c r="E421" s="31">
        <v>1109.42</v>
      </c>
      <c r="F421" s="15"/>
    </row>
    <row r="422" spans="1:6" x14ac:dyDescent="0.25">
      <c r="A422" s="12" t="s">
        <v>418</v>
      </c>
      <c r="B422" s="5">
        <v>8</v>
      </c>
      <c r="C422" s="4" t="s">
        <v>831</v>
      </c>
      <c r="D422" s="16">
        <v>1266.6199999999999</v>
      </c>
      <c r="E422" s="31">
        <v>0</v>
      </c>
      <c r="F422" s="15"/>
    </row>
    <row r="423" spans="1:6" x14ac:dyDescent="0.25">
      <c r="A423" s="12" t="s">
        <v>419</v>
      </c>
      <c r="B423" s="5">
        <v>4</v>
      </c>
      <c r="C423" s="4" t="s">
        <v>832</v>
      </c>
      <c r="D423" s="16">
        <v>0</v>
      </c>
      <c r="E423" s="31">
        <v>0</v>
      </c>
      <c r="F423" s="15">
        <v>10000</v>
      </c>
    </row>
    <row r="424" spans="1:6" x14ac:dyDescent="0.25">
      <c r="A424" s="12" t="s">
        <v>420</v>
      </c>
      <c r="B424" s="5">
        <v>9</v>
      </c>
      <c r="C424" s="4" t="s">
        <v>833</v>
      </c>
      <c r="D424" s="16">
        <v>0</v>
      </c>
      <c r="E424" s="31">
        <v>0</v>
      </c>
      <c r="F424" s="15"/>
    </row>
    <row r="425" spans="1:6" x14ac:dyDescent="0.25">
      <c r="A425" s="12" t="s">
        <v>421</v>
      </c>
      <c r="B425" s="5">
        <v>7</v>
      </c>
      <c r="C425" s="4" t="s">
        <v>834</v>
      </c>
      <c r="D425" s="16">
        <v>0</v>
      </c>
      <c r="E425" s="31">
        <v>0</v>
      </c>
      <c r="F425" s="15"/>
    </row>
    <row r="426" spans="1:6" x14ac:dyDescent="0.25">
      <c r="A426" s="12" t="s">
        <v>422</v>
      </c>
      <c r="B426" s="5">
        <v>2</v>
      </c>
      <c r="C426" s="4" t="s">
        <v>835</v>
      </c>
      <c r="D426" s="16">
        <v>0</v>
      </c>
      <c r="E426" s="31">
        <v>0</v>
      </c>
      <c r="F426" s="15"/>
    </row>
    <row r="427" spans="1:6" x14ac:dyDescent="0.25">
      <c r="A427" s="27" t="s">
        <v>859</v>
      </c>
      <c r="B427" s="5">
        <v>1</v>
      </c>
      <c r="C427" s="2" t="s">
        <v>836</v>
      </c>
      <c r="D427" s="16">
        <v>0</v>
      </c>
      <c r="E427" s="31">
        <v>0</v>
      </c>
      <c r="F427" s="15">
        <v>10000</v>
      </c>
    </row>
    <row r="428" spans="1:6" x14ac:dyDescent="0.25">
      <c r="A428" s="28" t="s">
        <v>860</v>
      </c>
      <c r="B428" s="5">
        <v>1</v>
      </c>
      <c r="C428" s="4" t="s">
        <v>423</v>
      </c>
      <c r="D428" s="16">
        <v>0</v>
      </c>
      <c r="E428" s="31">
        <v>0</v>
      </c>
      <c r="F428" s="15">
        <v>10000</v>
      </c>
    </row>
    <row r="429" spans="1:6" x14ac:dyDescent="0.25">
      <c r="A429" s="27" t="s">
        <v>861</v>
      </c>
      <c r="B429" s="5">
        <v>1</v>
      </c>
      <c r="C429" s="2" t="s">
        <v>424</v>
      </c>
      <c r="D429" s="16">
        <v>0</v>
      </c>
      <c r="E429" s="31">
        <v>0</v>
      </c>
      <c r="F429" s="15"/>
    </row>
    <row r="430" spans="1:6" x14ac:dyDescent="0.25">
      <c r="A430" s="27" t="s">
        <v>862</v>
      </c>
      <c r="B430" s="5">
        <v>1</v>
      </c>
      <c r="C430" s="2" t="s">
        <v>425</v>
      </c>
      <c r="D430" s="16">
        <v>222</v>
      </c>
      <c r="E430" s="31">
        <v>0</v>
      </c>
      <c r="F430" s="15"/>
    </row>
    <row r="431" spans="1:6" x14ac:dyDescent="0.25">
      <c r="A431" s="27" t="s">
        <v>863</v>
      </c>
      <c r="B431" s="5">
        <v>1</v>
      </c>
      <c r="C431" s="2" t="s">
        <v>837</v>
      </c>
      <c r="D431" s="16">
        <v>0</v>
      </c>
      <c r="E431" s="31">
        <v>0</v>
      </c>
      <c r="F431" s="15">
        <v>10000</v>
      </c>
    </row>
    <row r="432" spans="1:6" x14ac:dyDescent="0.25">
      <c r="A432" s="27" t="s">
        <v>864</v>
      </c>
      <c r="B432" s="5">
        <v>1</v>
      </c>
      <c r="C432" s="2" t="s">
        <v>838</v>
      </c>
      <c r="D432" s="16">
        <v>0</v>
      </c>
      <c r="E432" s="31">
        <v>0</v>
      </c>
      <c r="F432" s="15">
        <v>10000</v>
      </c>
    </row>
    <row r="433" spans="1:6" x14ac:dyDescent="0.25">
      <c r="A433" s="27" t="s">
        <v>865</v>
      </c>
      <c r="B433" s="5">
        <v>1</v>
      </c>
      <c r="C433" s="2" t="s">
        <v>845</v>
      </c>
      <c r="D433" s="16">
        <v>0</v>
      </c>
      <c r="E433" s="31">
        <v>0</v>
      </c>
      <c r="F433" s="15"/>
    </row>
    <row r="434" spans="1:6" x14ac:dyDescent="0.25">
      <c r="A434" s="29" t="s">
        <v>886</v>
      </c>
      <c r="B434" s="17">
        <v>2</v>
      </c>
      <c r="C434" s="18" t="s">
        <v>887</v>
      </c>
      <c r="D434" s="16">
        <v>0</v>
      </c>
      <c r="E434" s="31">
        <v>0</v>
      </c>
      <c r="F434" s="15"/>
    </row>
    <row r="435" spans="1:6" x14ac:dyDescent="0.25">
      <c r="A435" s="27" t="s">
        <v>866</v>
      </c>
      <c r="B435" s="5">
        <v>1</v>
      </c>
      <c r="C435" s="2" t="s">
        <v>848</v>
      </c>
      <c r="D435" s="16">
        <v>0</v>
      </c>
      <c r="E435" s="31">
        <v>0</v>
      </c>
      <c r="F435" s="15"/>
    </row>
    <row r="436" spans="1:6" x14ac:dyDescent="0.25">
      <c r="A436" s="27" t="s">
        <v>867</v>
      </c>
      <c r="B436" s="5">
        <v>1</v>
      </c>
      <c r="C436" s="2" t="s">
        <v>839</v>
      </c>
      <c r="D436" s="16">
        <v>0</v>
      </c>
      <c r="E436" s="31">
        <v>0</v>
      </c>
      <c r="F436" s="15"/>
    </row>
    <row r="437" spans="1:6" x14ac:dyDescent="0.25">
      <c r="A437" s="27" t="s">
        <v>868</v>
      </c>
      <c r="B437" s="5">
        <v>1</v>
      </c>
      <c r="C437" s="2" t="s">
        <v>847</v>
      </c>
      <c r="D437" s="16">
        <v>0</v>
      </c>
      <c r="E437" s="31">
        <v>0</v>
      </c>
      <c r="F437" s="15"/>
    </row>
    <row r="438" spans="1:6" x14ac:dyDescent="0.25">
      <c r="A438" s="27" t="s">
        <v>869</v>
      </c>
      <c r="B438" s="5">
        <v>1</v>
      </c>
      <c r="C438" s="2" t="s">
        <v>841</v>
      </c>
      <c r="D438" s="16">
        <v>0</v>
      </c>
      <c r="E438" s="31">
        <v>0</v>
      </c>
      <c r="F438" s="15"/>
    </row>
    <row r="439" spans="1:6" x14ac:dyDescent="0.25">
      <c r="A439" s="27" t="s">
        <v>870</v>
      </c>
      <c r="B439" s="5">
        <v>1</v>
      </c>
      <c r="C439" s="2" t="s">
        <v>842</v>
      </c>
      <c r="D439" s="16">
        <v>0</v>
      </c>
      <c r="E439" s="31">
        <v>0</v>
      </c>
      <c r="F439" s="15"/>
    </row>
    <row r="440" spans="1:6" x14ac:dyDescent="0.25">
      <c r="A440" s="29" t="s">
        <v>888</v>
      </c>
      <c r="B440" s="17">
        <v>2</v>
      </c>
      <c r="C440" s="18" t="s">
        <v>889</v>
      </c>
      <c r="D440" s="16">
        <v>0</v>
      </c>
      <c r="E440" s="31">
        <v>0</v>
      </c>
      <c r="F440" s="15"/>
    </row>
    <row r="441" spans="1:6" x14ac:dyDescent="0.25">
      <c r="A441" s="27" t="s">
        <v>881</v>
      </c>
      <c r="B441" s="5">
        <v>1</v>
      </c>
      <c r="C441" s="2" t="s">
        <v>885</v>
      </c>
      <c r="D441" s="16">
        <v>0</v>
      </c>
      <c r="E441" s="31">
        <v>0</v>
      </c>
      <c r="F441" s="15"/>
    </row>
    <row r="442" spans="1:6" x14ac:dyDescent="0.25">
      <c r="A442" s="27" t="s">
        <v>871</v>
      </c>
      <c r="B442" s="5">
        <v>1</v>
      </c>
      <c r="C442" s="2" t="s">
        <v>878</v>
      </c>
      <c r="D442" s="16">
        <v>0</v>
      </c>
      <c r="E442" s="31">
        <v>0</v>
      </c>
      <c r="F442" s="15"/>
    </row>
    <row r="443" spans="1:6" x14ac:dyDescent="0.25">
      <c r="A443" s="29" t="s">
        <v>897</v>
      </c>
      <c r="B443" s="17">
        <v>1</v>
      </c>
      <c r="C443" s="2" t="s">
        <v>898</v>
      </c>
      <c r="D443" s="16">
        <v>0</v>
      </c>
      <c r="E443" s="31">
        <v>0</v>
      </c>
      <c r="F443" s="15"/>
    </row>
    <row r="444" spans="1:6" x14ac:dyDescent="0.25">
      <c r="A444" s="27" t="s">
        <v>872</v>
      </c>
      <c r="B444" s="5">
        <v>1</v>
      </c>
      <c r="C444" s="2" t="s">
        <v>840</v>
      </c>
      <c r="D444" s="16">
        <v>0</v>
      </c>
      <c r="E444" s="31">
        <v>0</v>
      </c>
      <c r="F444" s="15"/>
    </row>
    <row r="445" spans="1:6" x14ac:dyDescent="0.25">
      <c r="A445" s="27" t="s">
        <v>873</v>
      </c>
      <c r="B445" s="5">
        <v>1</v>
      </c>
      <c r="C445" s="4" t="s">
        <v>849</v>
      </c>
      <c r="D445" s="16">
        <v>0</v>
      </c>
      <c r="E445" s="31">
        <v>0</v>
      </c>
      <c r="F445" s="15"/>
    </row>
    <row r="446" spans="1:6" x14ac:dyDescent="0.25">
      <c r="A446" s="27" t="s">
        <v>874</v>
      </c>
      <c r="B446" s="5">
        <v>1</v>
      </c>
      <c r="C446" s="4" t="s">
        <v>879</v>
      </c>
      <c r="D446" s="16">
        <v>0</v>
      </c>
      <c r="E446" s="31">
        <v>0</v>
      </c>
      <c r="F446" s="15"/>
    </row>
    <row r="447" spans="1:6" x14ac:dyDescent="0.25">
      <c r="A447" s="27" t="s">
        <v>875</v>
      </c>
      <c r="B447" s="5">
        <v>1</v>
      </c>
      <c r="C447" s="4" t="s">
        <v>880</v>
      </c>
      <c r="D447" s="16">
        <v>0</v>
      </c>
      <c r="E447" s="31">
        <v>0</v>
      </c>
      <c r="F447" s="15">
        <v>10000</v>
      </c>
    </row>
    <row r="448" spans="1:6" x14ac:dyDescent="0.25">
      <c r="A448" s="27" t="s">
        <v>877</v>
      </c>
      <c r="B448" s="5">
        <v>1</v>
      </c>
      <c r="C448" s="2" t="s">
        <v>426</v>
      </c>
      <c r="D448" s="16">
        <v>0</v>
      </c>
      <c r="E448" s="31">
        <v>0</v>
      </c>
      <c r="F448" s="15">
        <v>10000</v>
      </c>
    </row>
    <row r="449" spans="1:9" x14ac:dyDescent="0.25">
      <c r="A449" s="27" t="s">
        <v>876</v>
      </c>
      <c r="B449" s="5">
        <v>1</v>
      </c>
      <c r="C449" s="2" t="s">
        <v>896</v>
      </c>
      <c r="D449" s="16">
        <v>0</v>
      </c>
      <c r="E449" s="31">
        <v>0</v>
      </c>
      <c r="F449" s="15">
        <v>10000</v>
      </c>
    </row>
    <row r="450" spans="1:9" ht="15.75" thickBot="1" x14ac:dyDescent="0.3">
      <c r="D450" s="14">
        <f>SUM(D6:D449)</f>
        <v>1212076.0399999996</v>
      </c>
      <c r="E450" s="14">
        <f>SUM(E6:E449)</f>
        <v>206536.08000000002</v>
      </c>
      <c r="F450" s="14">
        <f>SUM(F6:F449)</f>
        <v>1381406</v>
      </c>
      <c r="I450" s="11"/>
    </row>
    <row r="451" spans="1:9" ht="15.75" thickTop="1" x14ac:dyDescent="0.25">
      <c r="D451" s="15"/>
      <c r="E451" s="11"/>
      <c r="F451" s="11"/>
      <c r="I451" s="11"/>
    </row>
    <row r="452" spans="1:9" x14ac:dyDescent="0.25">
      <c r="A452" s="30"/>
      <c r="I452" s="11"/>
    </row>
    <row r="453" spans="1:9" x14ac:dyDescent="0.25">
      <c r="A453" s="30"/>
      <c r="I453" s="11"/>
    </row>
    <row r="454" spans="1:9" x14ac:dyDescent="0.25">
      <c r="A454" s="30"/>
      <c r="I454" s="11"/>
    </row>
    <row r="455" spans="1:9" x14ac:dyDescent="0.25">
      <c r="A455" s="30"/>
    </row>
  </sheetData>
  <mergeCells count="4">
    <mergeCell ref="D1:F1"/>
    <mergeCell ref="D2:F2"/>
    <mergeCell ref="D3:F3"/>
    <mergeCell ref="D4:F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Title I-A</vt:lpstr>
      <vt:lpstr>Title I-D Delinquent</vt:lpstr>
      <vt:lpstr>Title I-D Neglected</vt:lpstr>
      <vt:lpstr>Title II-A</vt:lpstr>
      <vt:lpstr>Title III-A</vt:lpstr>
      <vt:lpstr>Title IV-A</vt:lpstr>
      <vt:lpstr>'Title I-A'!Print_Area</vt:lpstr>
      <vt:lpstr>'Title I-D Delinquent'!Print_Area</vt:lpstr>
      <vt:lpstr>'Title I-D Neglected'!Print_Area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Oltmans, Cody M.   DPI</cp:lastModifiedBy>
  <cp:lastPrinted>2012-08-31T15:17:21Z</cp:lastPrinted>
  <dcterms:created xsi:type="dcterms:W3CDTF">2012-06-01T13:42:02Z</dcterms:created>
  <dcterms:modified xsi:type="dcterms:W3CDTF">2019-03-05T21:28:35Z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-115802147</vt:i4>
  </property>
  <property fmtid="{D5CDD505-2E9C-101B-9397-08002B2CF9AE}" pid="3" name="_NewReviewCycle">
    <vt:lpwstr/>
  </property>
  <property fmtid="{D5CDD505-2E9C-101B-9397-08002B2CF9AE}" pid="4" name="_EmailSubject">
    <vt:lpwstr>ESEA Carryover spreadsheet</vt:lpwstr>
  </property>
  <property fmtid="{D5CDD505-2E9C-101B-9397-08002B2CF9AE}" pid="5" name="_AuthorEmail">
    <vt:lpwstr>Ryan.Egan@dpi.wi.gov</vt:lpwstr>
  </property>
  <property fmtid="{D5CDD505-2E9C-101B-9397-08002B2CF9AE}" pid="6" name="_AuthorEmailDisplayName">
    <vt:lpwstr>Egan, Ryan W.   DPI</vt:lpwstr>
  </property>
  <property fmtid="{D5CDD505-2E9C-101B-9397-08002B2CF9AE}" pid="7" name="_PreviousAdHocReviewCycleID">
    <vt:i4>341772301</vt:i4>
  </property>
  <property fmtid="{D5CDD505-2E9C-101B-9397-08002B2CF9AE}" pid="8" name="_ReviewingToolsShownOnce">
    <vt:lpwstr/>
  </property>
</Properties>
</file>