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L1\Programs\Homeless\2023-26 Grant Cycle\"/>
    </mc:Choice>
  </mc:AlternateContent>
  <xr:revisionPtr revIDLastSave="0" documentId="13_ncr:1_{DEF5B0C7-6F1D-42B6-A4B1-6AA443B03FE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1-22 EHCY Data for 2023 Gran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11" i="1"/>
  <c r="K12" i="1"/>
  <c r="K13" i="1"/>
  <c r="K15" i="1"/>
  <c r="K16" i="1"/>
  <c r="K17" i="1"/>
  <c r="K18" i="1"/>
  <c r="K19" i="1"/>
  <c r="K20" i="1"/>
  <c r="K21" i="1"/>
  <c r="K22" i="1"/>
  <c r="K23" i="1"/>
  <c r="K24" i="1"/>
  <c r="K26" i="1"/>
  <c r="K27" i="1"/>
  <c r="K28" i="1"/>
  <c r="K29" i="1"/>
  <c r="K30" i="1"/>
  <c r="K31" i="1"/>
  <c r="K32" i="1"/>
  <c r="K34" i="1"/>
  <c r="K37" i="1"/>
  <c r="K41" i="1"/>
  <c r="K43" i="1"/>
  <c r="K44" i="1"/>
  <c r="K46" i="1"/>
  <c r="K47" i="1"/>
  <c r="K48" i="1"/>
  <c r="K49" i="1"/>
  <c r="K50" i="1"/>
  <c r="K51" i="1"/>
  <c r="K52" i="1"/>
  <c r="K53" i="1"/>
  <c r="K55" i="1"/>
  <c r="K56" i="1"/>
  <c r="K57" i="1"/>
  <c r="K58" i="1"/>
  <c r="K59" i="1"/>
  <c r="K60" i="1"/>
  <c r="K61" i="1"/>
  <c r="K62" i="1"/>
  <c r="K64" i="1"/>
  <c r="K65" i="1"/>
  <c r="K67" i="1"/>
  <c r="K68" i="1"/>
  <c r="K69" i="1"/>
  <c r="K70" i="1"/>
  <c r="K71" i="1"/>
  <c r="K73" i="1"/>
  <c r="K76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3" i="1"/>
  <c r="K95" i="1"/>
  <c r="K98" i="1"/>
  <c r="K99" i="1"/>
  <c r="K100" i="1"/>
  <c r="K101" i="1"/>
  <c r="K102" i="1"/>
  <c r="K103" i="1"/>
  <c r="K105" i="1"/>
  <c r="K106" i="1"/>
  <c r="K107" i="1"/>
  <c r="K108" i="1"/>
  <c r="K109" i="1"/>
  <c r="K110" i="1"/>
  <c r="K111" i="1"/>
  <c r="K112" i="1"/>
  <c r="K113" i="1"/>
  <c r="K114" i="1"/>
  <c r="K115" i="1"/>
  <c r="K117" i="1"/>
  <c r="K118" i="1"/>
  <c r="K119" i="1"/>
  <c r="K120" i="1"/>
  <c r="K121" i="1"/>
  <c r="K122" i="1"/>
  <c r="K124" i="1"/>
  <c r="K125" i="1"/>
  <c r="K126" i="1"/>
  <c r="K127" i="1"/>
  <c r="K129" i="1"/>
  <c r="K130" i="1"/>
  <c r="K131" i="1"/>
  <c r="K132" i="1"/>
  <c r="K133" i="1"/>
  <c r="K134" i="1"/>
  <c r="K135" i="1"/>
  <c r="K136" i="1"/>
  <c r="K138" i="1"/>
  <c r="K139" i="1"/>
  <c r="K140" i="1"/>
  <c r="K141" i="1"/>
  <c r="K143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5" i="1"/>
  <c r="K176" i="1"/>
  <c r="K177" i="1"/>
  <c r="K179" i="1"/>
  <c r="K180" i="1"/>
  <c r="K183" i="1"/>
  <c r="K184" i="1"/>
  <c r="K185" i="1"/>
  <c r="K188" i="1"/>
  <c r="K190" i="1"/>
  <c r="K191" i="1"/>
  <c r="K192" i="1"/>
  <c r="K193" i="1"/>
  <c r="K194" i="1"/>
  <c r="K195" i="1"/>
  <c r="K196" i="1"/>
  <c r="K197" i="1"/>
  <c r="K198" i="1"/>
  <c r="K200" i="1"/>
  <c r="K201" i="1"/>
  <c r="K202" i="1"/>
  <c r="K203" i="1"/>
  <c r="K204" i="1"/>
  <c r="K205" i="1"/>
  <c r="K206" i="1"/>
  <c r="K207" i="1"/>
  <c r="K208" i="1"/>
  <c r="K212" i="1"/>
  <c r="K213" i="1"/>
  <c r="K214" i="1"/>
  <c r="K217" i="1"/>
  <c r="K218" i="1"/>
  <c r="K219" i="1"/>
  <c r="K220" i="1"/>
  <c r="K221" i="1"/>
  <c r="K223" i="1"/>
  <c r="K224" i="1"/>
  <c r="K225" i="1"/>
  <c r="K228" i="1"/>
  <c r="K229" i="1"/>
  <c r="K230" i="1"/>
  <c r="K231" i="1"/>
  <c r="K232" i="1"/>
  <c r="K233" i="1"/>
  <c r="K234" i="1"/>
  <c r="K235" i="1"/>
  <c r="K236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8" i="1"/>
  <c r="K259" i="1"/>
  <c r="K260" i="1"/>
  <c r="K261" i="1"/>
  <c r="K263" i="1"/>
  <c r="K264" i="1"/>
  <c r="K265" i="1"/>
  <c r="K266" i="1"/>
  <c r="K267" i="1"/>
  <c r="K268" i="1"/>
  <c r="K269" i="1"/>
  <c r="K270" i="1"/>
  <c r="K271" i="1"/>
  <c r="K272" i="1"/>
  <c r="K273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3" i="1"/>
  <c r="K304" i="1"/>
  <c r="K306" i="1"/>
  <c r="K307" i="1"/>
  <c r="K309" i="1"/>
  <c r="K310" i="1"/>
  <c r="K312" i="1"/>
  <c r="K313" i="1"/>
  <c r="K314" i="1"/>
  <c r="K315" i="1"/>
  <c r="K316" i="1"/>
  <c r="K317" i="1"/>
  <c r="K318" i="1"/>
  <c r="K320" i="1"/>
  <c r="K321" i="1"/>
  <c r="K322" i="1"/>
  <c r="K323" i="1"/>
  <c r="K324" i="1"/>
  <c r="K325" i="1"/>
  <c r="K326" i="1"/>
  <c r="K327" i="1"/>
  <c r="K329" i="1"/>
  <c r="K330" i="1"/>
  <c r="K331" i="1"/>
  <c r="K332" i="1"/>
  <c r="K333" i="1"/>
  <c r="K334" i="1"/>
  <c r="K335" i="1"/>
  <c r="K336" i="1"/>
  <c r="K338" i="1"/>
  <c r="K339" i="1"/>
  <c r="K340" i="1"/>
  <c r="K341" i="1"/>
  <c r="K342" i="1"/>
  <c r="K344" i="1"/>
  <c r="K346" i="1"/>
  <c r="K348" i="1"/>
  <c r="K349" i="1"/>
  <c r="K350" i="1"/>
  <c r="K353" i="1"/>
  <c r="K354" i="1"/>
  <c r="K355" i="1"/>
  <c r="K356" i="1"/>
  <c r="K357" i="1"/>
  <c r="K360" i="1"/>
  <c r="K362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1" i="1"/>
  <c r="K382" i="1"/>
  <c r="K383" i="1"/>
  <c r="K384" i="1"/>
  <c r="K385" i="1"/>
  <c r="K386" i="1"/>
  <c r="K387" i="1"/>
  <c r="K389" i="1"/>
  <c r="K391" i="1"/>
  <c r="K395" i="1"/>
  <c r="K396" i="1"/>
  <c r="K397" i="1"/>
  <c r="K399" i="1"/>
  <c r="K400" i="1"/>
  <c r="K401" i="1"/>
  <c r="K402" i="1"/>
  <c r="K403" i="1"/>
  <c r="K406" i="1"/>
  <c r="K407" i="1"/>
  <c r="K408" i="1"/>
  <c r="K409" i="1"/>
  <c r="K411" i="1"/>
  <c r="K412" i="1"/>
  <c r="K413" i="1"/>
  <c r="K415" i="1"/>
  <c r="K416" i="1"/>
  <c r="K419" i="1"/>
  <c r="K420" i="1"/>
  <c r="K422" i="1"/>
  <c r="K423" i="1"/>
  <c r="K424" i="1"/>
  <c r="K425" i="1"/>
  <c r="K426" i="1"/>
  <c r="K427" i="1"/>
  <c r="K431" i="1"/>
  <c r="K432" i="1"/>
  <c r="K433" i="1"/>
  <c r="K435" i="1"/>
  <c r="K436" i="1"/>
  <c r="K437" i="1"/>
  <c r="K438" i="1"/>
  <c r="K439" i="1"/>
  <c r="K440" i="1"/>
  <c r="K442" i="1"/>
  <c r="K444" i="1"/>
  <c r="K445" i="1"/>
  <c r="K447" i="1"/>
  <c r="K448" i="1"/>
  <c r="K449" i="1"/>
  <c r="K450" i="1"/>
  <c r="K451" i="1"/>
  <c r="K274" i="1"/>
  <c r="K347" i="1"/>
  <c r="K446" i="1"/>
  <c r="K54" i="1"/>
  <c r="K94" i="1"/>
  <c r="K414" i="1"/>
  <c r="K410" i="1"/>
  <c r="K405" i="1"/>
  <c r="K417" i="1"/>
  <c r="K2" i="1"/>
  <c r="K211" i="1"/>
  <c r="K302" i="1"/>
  <c r="K39" i="1"/>
  <c r="K430" i="1"/>
  <c r="K9" i="1"/>
  <c r="K404" i="1"/>
  <c r="K63" i="1"/>
  <c r="K78" i="1"/>
  <c r="K74" i="1"/>
  <c r="K418" i="1"/>
  <c r="K97" i="1"/>
  <c r="K174" i="1"/>
  <c r="K25" i="1"/>
  <c r="K104" i="1"/>
  <c r="K187" i="1"/>
  <c r="K216" i="1"/>
  <c r="K36" i="1"/>
  <c r="K42" i="1"/>
  <c r="K380" i="1"/>
  <c r="K352" i="1"/>
  <c r="K178" i="1"/>
  <c r="K311" i="1"/>
  <c r="K345" i="1"/>
  <c r="K210" i="1"/>
  <c r="K394" i="1"/>
  <c r="K4" i="1"/>
  <c r="K14" i="1"/>
  <c r="K363" i="1"/>
  <c r="K181" i="1"/>
  <c r="K40" i="1"/>
  <c r="K222" i="1"/>
  <c r="K308" i="1"/>
  <c r="K123" i="1"/>
  <c r="K128" i="1"/>
  <c r="K226" i="1"/>
  <c r="K173" i="1"/>
  <c r="K160" i="1"/>
  <c r="K443" i="1"/>
  <c r="K328" i="1"/>
  <c r="K182" i="1"/>
  <c r="K262" i="1"/>
  <c r="K351" i="1"/>
  <c r="K343" i="1"/>
  <c r="K388" i="1"/>
  <c r="K209" i="1"/>
  <c r="K337" i="1"/>
  <c r="K364" i="1"/>
  <c r="K305" i="1"/>
  <c r="K72" i="1"/>
  <c r="K441" i="1"/>
  <c r="K75" i="1"/>
  <c r="K429" i="1"/>
  <c r="K238" i="1"/>
  <c r="K421" i="1"/>
  <c r="K358" i="1"/>
  <c r="K257" i="1"/>
  <c r="K215" i="1"/>
  <c r="K35" i="1"/>
  <c r="K390" i="1"/>
  <c r="K186" i="1"/>
  <c r="K77" i="1"/>
  <c r="K428" i="1"/>
  <c r="K10" i="1"/>
  <c r="K319" i="1"/>
  <c r="K144" i="1"/>
  <c r="K66" i="1"/>
  <c r="K137" i="1"/>
  <c r="K38" i="1"/>
  <c r="K237" i="1"/>
  <c r="K392" i="1"/>
  <c r="K434" i="1"/>
  <c r="K96" i="1"/>
  <c r="K199" i="1"/>
  <c r="K142" i="1"/>
  <c r="K3" i="1"/>
  <c r="K359" i="1"/>
  <c r="K393" i="1"/>
  <c r="K398" i="1"/>
  <c r="K45" i="1"/>
  <c r="K116" i="1"/>
  <c r="K33" i="1"/>
  <c r="K189" i="1"/>
  <c r="K92" i="1"/>
  <c r="K361" i="1"/>
  <c r="K227" i="1"/>
</calcChain>
</file>

<file path=xl/sharedStrings.xml><?xml version="1.0" encoding="utf-8"?>
<sst xmlns="http://schemas.openxmlformats.org/spreadsheetml/2006/main" count="1811" uniqueCount="924">
  <si>
    <t>District</t>
  </si>
  <si>
    <t>LEA Code</t>
  </si>
  <si>
    <t>CESA</t>
  </si>
  <si>
    <t>School Year</t>
  </si>
  <si>
    <t>Percent Homeless</t>
  </si>
  <si>
    <t>21st Century Preparatory School</t>
  </si>
  <si>
    <t>8110</t>
  </si>
  <si>
    <t>01</t>
  </si>
  <si>
    <t>2021-2022</t>
  </si>
  <si>
    <t>Abbotsford</t>
  </si>
  <si>
    <t>0007</t>
  </si>
  <si>
    <t>10</t>
  </si>
  <si>
    <t>Adams-Friendship Area</t>
  </si>
  <si>
    <t>0014</t>
  </si>
  <si>
    <t>05</t>
  </si>
  <si>
    <t>Adeline Montessori School Inc</t>
  </si>
  <si>
    <t>8148</t>
  </si>
  <si>
    <t>Albany</t>
  </si>
  <si>
    <t>0063</t>
  </si>
  <si>
    <t>02</t>
  </si>
  <si>
    <t>Algoma</t>
  </si>
  <si>
    <t>0070</t>
  </si>
  <si>
    <t>07</t>
  </si>
  <si>
    <t>Alma</t>
  </si>
  <si>
    <t>0084</t>
  </si>
  <si>
    <t>04</t>
  </si>
  <si>
    <t>Alma Center</t>
  </si>
  <si>
    <t>0091</t>
  </si>
  <si>
    <t>Almond-Bancroft</t>
  </si>
  <si>
    <t>0105</t>
  </si>
  <si>
    <t>Altoona</t>
  </si>
  <si>
    <t>0112</t>
  </si>
  <si>
    <t>Amery</t>
  </si>
  <si>
    <t>0119</t>
  </si>
  <si>
    <t>11</t>
  </si>
  <si>
    <t>Antigo Unified</t>
  </si>
  <si>
    <t>0140</t>
  </si>
  <si>
    <t>09</t>
  </si>
  <si>
    <t>Appleton Area</t>
  </si>
  <si>
    <t>0147</t>
  </si>
  <si>
    <t>06</t>
  </si>
  <si>
    <t>Arcadia</t>
  </si>
  <si>
    <t>0154</t>
  </si>
  <si>
    <t>Argyle</t>
  </si>
  <si>
    <t>0161</t>
  </si>
  <si>
    <t>03</t>
  </si>
  <si>
    <t>Arrowhead UHS</t>
  </si>
  <si>
    <t>2450</t>
  </si>
  <si>
    <t>Ashland</t>
  </si>
  <si>
    <t>0170</t>
  </si>
  <si>
    <t>12</t>
  </si>
  <si>
    <t>Ashwaubenon</t>
  </si>
  <si>
    <t>0182</t>
  </si>
  <si>
    <t>Athens</t>
  </si>
  <si>
    <t>0196</t>
  </si>
  <si>
    <t>Auburndale</t>
  </si>
  <si>
    <t>0203</t>
  </si>
  <si>
    <t>Augusta</t>
  </si>
  <si>
    <t>0217</t>
  </si>
  <si>
    <t>Baldwin-Woodville Area</t>
  </si>
  <si>
    <t>0231</t>
  </si>
  <si>
    <t>Bangor</t>
  </si>
  <si>
    <t>0245</t>
  </si>
  <si>
    <t>Baraboo</t>
  </si>
  <si>
    <t>0280</t>
  </si>
  <si>
    <t>Barneveld</t>
  </si>
  <si>
    <t>0287</t>
  </si>
  <si>
    <t>Barron Area</t>
  </si>
  <si>
    <t>0308</t>
  </si>
  <si>
    <t>Bayfield</t>
  </si>
  <si>
    <t>0315</t>
  </si>
  <si>
    <t>Beaver Dam Unified</t>
  </si>
  <si>
    <t>0336</t>
  </si>
  <si>
    <t>Beecher-Dunbar-Pembine</t>
  </si>
  <si>
    <t>4263</t>
  </si>
  <si>
    <t>08</t>
  </si>
  <si>
    <t>Belleville</t>
  </si>
  <si>
    <t>0350</t>
  </si>
  <si>
    <t>Belmont Community</t>
  </si>
  <si>
    <t>0364</t>
  </si>
  <si>
    <t>Beloit</t>
  </si>
  <si>
    <t>0413</t>
  </si>
  <si>
    <t>Beloit Turner</t>
  </si>
  <si>
    <t>0422</t>
  </si>
  <si>
    <t>Benton</t>
  </si>
  <si>
    <t>0427</t>
  </si>
  <si>
    <t>Berlin Area</t>
  </si>
  <si>
    <t>0434</t>
  </si>
  <si>
    <t>Big Foot UHS</t>
  </si>
  <si>
    <t>6013</t>
  </si>
  <si>
    <t>Birchwood</t>
  </si>
  <si>
    <t>0441</t>
  </si>
  <si>
    <t>Black Hawk</t>
  </si>
  <si>
    <t>2240</t>
  </si>
  <si>
    <t>Black River Falls</t>
  </si>
  <si>
    <t>0476</t>
  </si>
  <si>
    <t>Blair-Taylor</t>
  </si>
  <si>
    <t>0485</t>
  </si>
  <si>
    <t>Bloomer</t>
  </si>
  <si>
    <t>0497</t>
  </si>
  <si>
    <t>Bonduel</t>
  </si>
  <si>
    <t>0602</t>
  </si>
  <si>
    <t>Boscobel Area</t>
  </si>
  <si>
    <t>0609</t>
  </si>
  <si>
    <t>Bowler</t>
  </si>
  <si>
    <t>0623</t>
  </si>
  <si>
    <t>Boyceville Community</t>
  </si>
  <si>
    <t>0637</t>
  </si>
  <si>
    <t>Brighton #1</t>
  </si>
  <si>
    <t>0657</t>
  </si>
  <si>
    <t>Brillion</t>
  </si>
  <si>
    <t>0658</t>
  </si>
  <si>
    <t>Bristol #1</t>
  </si>
  <si>
    <t>0665</t>
  </si>
  <si>
    <t>Brodhead</t>
  </si>
  <si>
    <t>0700</t>
  </si>
  <si>
    <t>Brown Deer</t>
  </si>
  <si>
    <t>0721</t>
  </si>
  <si>
    <t>Bruce</t>
  </si>
  <si>
    <t>0735</t>
  </si>
  <si>
    <t>Bruce Guadalupe</t>
  </si>
  <si>
    <t>8123</t>
  </si>
  <si>
    <t>Burlington Area</t>
  </si>
  <si>
    <t>0777</t>
  </si>
  <si>
    <t>Butternut</t>
  </si>
  <si>
    <t>0840</t>
  </si>
  <si>
    <t>Cadott Community</t>
  </si>
  <si>
    <t>0870</t>
  </si>
  <si>
    <t>Cambria-Friesland</t>
  </si>
  <si>
    <t>0882</t>
  </si>
  <si>
    <t>Cambridge</t>
  </si>
  <si>
    <t>0896</t>
  </si>
  <si>
    <t>Cameron</t>
  </si>
  <si>
    <t>0903</t>
  </si>
  <si>
    <t>Campbellsport</t>
  </si>
  <si>
    <t>0910</t>
  </si>
  <si>
    <t>Carmen Middle School South</t>
  </si>
  <si>
    <t>8152</t>
  </si>
  <si>
    <t>Cashton</t>
  </si>
  <si>
    <t>0980</t>
  </si>
  <si>
    <t>Cassville</t>
  </si>
  <si>
    <t>0994</t>
  </si>
  <si>
    <t>Cedar Grove-Belgium Area</t>
  </si>
  <si>
    <t>1029</t>
  </si>
  <si>
    <t>Cedarburg</t>
  </si>
  <si>
    <t>1015</t>
  </si>
  <si>
    <t>Central City Cyberschool</t>
  </si>
  <si>
    <t>8105</t>
  </si>
  <si>
    <t>Central/Westosha UHS</t>
  </si>
  <si>
    <t>5054</t>
  </si>
  <si>
    <t>Chequamegon</t>
  </si>
  <si>
    <t>1071</t>
  </si>
  <si>
    <t>Chetek-Weyerhaeuser Area</t>
  </si>
  <si>
    <t>1080</t>
  </si>
  <si>
    <t>Chilton</t>
  </si>
  <si>
    <t>1085</t>
  </si>
  <si>
    <t>Chippewa Falls Area Unified</t>
  </si>
  <si>
    <t>1092</t>
  </si>
  <si>
    <t>Clayton</t>
  </si>
  <si>
    <t>1120</t>
  </si>
  <si>
    <t>Clear Lake</t>
  </si>
  <si>
    <t>1127</t>
  </si>
  <si>
    <t>Clinton Community</t>
  </si>
  <si>
    <t>1134</t>
  </si>
  <si>
    <t>Clintonville</t>
  </si>
  <si>
    <t>1141</t>
  </si>
  <si>
    <t>Cochrane-Fountain City</t>
  </si>
  <si>
    <t>1155</t>
  </si>
  <si>
    <t>Colby</t>
  </si>
  <si>
    <t>1162</t>
  </si>
  <si>
    <t>Coleman</t>
  </si>
  <si>
    <t>1169</t>
  </si>
  <si>
    <t>Colfax</t>
  </si>
  <si>
    <t>1176</t>
  </si>
  <si>
    <t>Columbus</t>
  </si>
  <si>
    <t>1183</t>
  </si>
  <si>
    <t>Cornell</t>
  </si>
  <si>
    <t>1204</t>
  </si>
  <si>
    <t>Crandon</t>
  </si>
  <si>
    <t>1218</t>
  </si>
  <si>
    <t>Crivitz</t>
  </si>
  <si>
    <t>1232</t>
  </si>
  <si>
    <t>Cuba City</t>
  </si>
  <si>
    <t>1246</t>
  </si>
  <si>
    <t>Cudahy</t>
  </si>
  <si>
    <t>1253</t>
  </si>
  <si>
    <t>Cumberland</t>
  </si>
  <si>
    <t>1260</t>
  </si>
  <si>
    <t>D C Everest Area</t>
  </si>
  <si>
    <t>4970</t>
  </si>
  <si>
    <t>Darlington Community</t>
  </si>
  <si>
    <t>1295</t>
  </si>
  <si>
    <t>Darrell Lynn Hines Academy</t>
  </si>
  <si>
    <t>8109</t>
  </si>
  <si>
    <t>De Forest Area</t>
  </si>
  <si>
    <t>1316</t>
  </si>
  <si>
    <t>De Pere</t>
  </si>
  <si>
    <t>1414</t>
  </si>
  <si>
    <t>De Soto Area</t>
  </si>
  <si>
    <t>1421</t>
  </si>
  <si>
    <t>Deerfield Community</t>
  </si>
  <si>
    <t>1309</t>
  </si>
  <si>
    <t>Delavan-Darien</t>
  </si>
  <si>
    <t>1380</t>
  </si>
  <si>
    <t>Denmark</t>
  </si>
  <si>
    <t>1407</t>
  </si>
  <si>
    <t>Dodgeland</t>
  </si>
  <si>
    <t>2744</t>
  </si>
  <si>
    <t>Dodgeville</t>
  </si>
  <si>
    <t>1428</t>
  </si>
  <si>
    <t>Dover #1</t>
  </si>
  <si>
    <t>1449</t>
  </si>
  <si>
    <t>Downtown Montessori</t>
  </si>
  <si>
    <t>8101</t>
  </si>
  <si>
    <t>Dr Howard Fuller Collegiate Academy</t>
  </si>
  <si>
    <t>8127</t>
  </si>
  <si>
    <t>Drummond Area</t>
  </si>
  <si>
    <t>1491</t>
  </si>
  <si>
    <t>Durand-Arkansaw</t>
  </si>
  <si>
    <t>1499</t>
  </si>
  <si>
    <t>East Troy Community</t>
  </si>
  <si>
    <t>1540</t>
  </si>
  <si>
    <t>Eau Claire Area</t>
  </si>
  <si>
    <t>1554</t>
  </si>
  <si>
    <t>Edgar</t>
  </si>
  <si>
    <t>1561</t>
  </si>
  <si>
    <t>Edgerton</t>
  </si>
  <si>
    <t>1568</t>
  </si>
  <si>
    <t>Elcho</t>
  </si>
  <si>
    <t>1582</t>
  </si>
  <si>
    <t>Eleva-Strum</t>
  </si>
  <si>
    <t>1600</t>
  </si>
  <si>
    <t>Elk Mound Area</t>
  </si>
  <si>
    <t>1645</t>
  </si>
  <si>
    <t>Elkhart Lake-Glenbeulah</t>
  </si>
  <si>
    <t>1631</t>
  </si>
  <si>
    <t>Elkhorn Area</t>
  </si>
  <si>
    <t>1638</t>
  </si>
  <si>
    <t>Ellsworth Community</t>
  </si>
  <si>
    <t>1659</t>
  </si>
  <si>
    <t>Elmbrook</t>
  </si>
  <si>
    <t>0714</t>
  </si>
  <si>
    <t>Elmwood</t>
  </si>
  <si>
    <t>1666</t>
  </si>
  <si>
    <t>Erin</t>
  </si>
  <si>
    <t>1687</t>
  </si>
  <si>
    <t>Escuela Verde</t>
  </si>
  <si>
    <t>8131</t>
  </si>
  <si>
    <t>Evansville Community</t>
  </si>
  <si>
    <t>1694</t>
  </si>
  <si>
    <t>Fall Creek</t>
  </si>
  <si>
    <t>1729</t>
  </si>
  <si>
    <t>Fall River</t>
  </si>
  <si>
    <t>1736</t>
  </si>
  <si>
    <t>Fennimore Community</t>
  </si>
  <si>
    <t>1813</t>
  </si>
  <si>
    <t>Flambeau</t>
  </si>
  <si>
    <t>5757</t>
  </si>
  <si>
    <t>Florence County</t>
  </si>
  <si>
    <t>1855</t>
  </si>
  <si>
    <t>Fond du Lac</t>
  </si>
  <si>
    <t>1862</t>
  </si>
  <si>
    <t>Fontana J8</t>
  </si>
  <si>
    <t>1870</t>
  </si>
  <si>
    <t>Fort Atkinson</t>
  </si>
  <si>
    <t>1883</t>
  </si>
  <si>
    <t>Fox Point J2</t>
  </si>
  <si>
    <t>1890</t>
  </si>
  <si>
    <t>Franklin Public</t>
  </si>
  <si>
    <t>1900</t>
  </si>
  <si>
    <t>Frederic</t>
  </si>
  <si>
    <t>1939</t>
  </si>
  <si>
    <t>Freedom Area</t>
  </si>
  <si>
    <t>1953</t>
  </si>
  <si>
    <t>Galesville-Ettrick-Trempealeau</t>
  </si>
  <si>
    <t>2009</t>
  </si>
  <si>
    <t>Geneva J4</t>
  </si>
  <si>
    <t>2044</t>
  </si>
  <si>
    <t>Genoa City J2</t>
  </si>
  <si>
    <t>2051</t>
  </si>
  <si>
    <t>Germantown</t>
  </si>
  <si>
    <t>2058</t>
  </si>
  <si>
    <t>Gibraltar Area</t>
  </si>
  <si>
    <t>2114</t>
  </si>
  <si>
    <t>Gillett</t>
  </si>
  <si>
    <t>2128</t>
  </si>
  <si>
    <t>Gilman</t>
  </si>
  <si>
    <t>2135</t>
  </si>
  <si>
    <t>Gilmanton</t>
  </si>
  <si>
    <t>2142</t>
  </si>
  <si>
    <t>Glendale-River Hills</t>
  </si>
  <si>
    <t>2184</t>
  </si>
  <si>
    <t>Glenwood City</t>
  </si>
  <si>
    <t>2198</t>
  </si>
  <si>
    <t>Goodman-Armstrong Creek</t>
  </si>
  <si>
    <t>2212</t>
  </si>
  <si>
    <t>Grafton</t>
  </si>
  <si>
    <t>2217</t>
  </si>
  <si>
    <t>Granton Area</t>
  </si>
  <si>
    <t>2226</t>
  </si>
  <si>
    <t>Grantsburg</t>
  </si>
  <si>
    <t>2233</t>
  </si>
  <si>
    <t>Green Bay Area Public</t>
  </si>
  <si>
    <t>2289</t>
  </si>
  <si>
    <t>Green Lake</t>
  </si>
  <si>
    <t>2310</t>
  </si>
  <si>
    <t>Greendale</t>
  </si>
  <si>
    <t>2296</t>
  </si>
  <si>
    <t>Greenfield</t>
  </si>
  <si>
    <t>2303</t>
  </si>
  <si>
    <t>Greenwood</t>
  </si>
  <si>
    <t>2394</t>
  </si>
  <si>
    <t>Gresham</t>
  </si>
  <si>
    <t>2415</t>
  </si>
  <si>
    <t>Hamilton</t>
  </si>
  <si>
    <t>2420</t>
  </si>
  <si>
    <t>Hartford J1</t>
  </si>
  <si>
    <t>2443</t>
  </si>
  <si>
    <t>Hartford UHS</t>
  </si>
  <si>
    <t>2436</t>
  </si>
  <si>
    <t>Hartland-Lakeside J3</t>
  </si>
  <si>
    <t>2460</t>
  </si>
  <si>
    <t>Hayward Community</t>
  </si>
  <si>
    <t>2478</t>
  </si>
  <si>
    <t>Herman-Neosho-Rubicon</t>
  </si>
  <si>
    <t>2525</t>
  </si>
  <si>
    <t>Highland</t>
  </si>
  <si>
    <t>2527</t>
  </si>
  <si>
    <t>Hilbert</t>
  </si>
  <si>
    <t>2534</t>
  </si>
  <si>
    <t>Hillsboro</t>
  </si>
  <si>
    <t>2541</t>
  </si>
  <si>
    <t>Holmen</t>
  </si>
  <si>
    <t>2562</t>
  </si>
  <si>
    <t>Holy Hill Area</t>
  </si>
  <si>
    <t>2570</t>
  </si>
  <si>
    <t>Horicon</t>
  </si>
  <si>
    <t>2576</t>
  </si>
  <si>
    <t>Hortonville Area</t>
  </si>
  <si>
    <t>2583</t>
  </si>
  <si>
    <t>Howards Grove</t>
  </si>
  <si>
    <t>2605</t>
  </si>
  <si>
    <t>Howard-Suamico</t>
  </si>
  <si>
    <t>2604</t>
  </si>
  <si>
    <t>Hudson</t>
  </si>
  <si>
    <t>2611</t>
  </si>
  <si>
    <t>Hurley</t>
  </si>
  <si>
    <t>2618</t>
  </si>
  <si>
    <t>Hustisford</t>
  </si>
  <si>
    <t>2625</t>
  </si>
  <si>
    <t>Independence</t>
  </si>
  <si>
    <t>2632</t>
  </si>
  <si>
    <t>Iola-Scandinavia</t>
  </si>
  <si>
    <t>2639</t>
  </si>
  <si>
    <t>Iowa-Grant</t>
  </si>
  <si>
    <t>2646</t>
  </si>
  <si>
    <t>Isthmus Montessori Academy Public</t>
  </si>
  <si>
    <t>8141</t>
  </si>
  <si>
    <t>Ithaca</t>
  </si>
  <si>
    <t>2660</t>
  </si>
  <si>
    <t>Janesville</t>
  </si>
  <si>
    <t>2695</t>
  </si>
  <si>
    <t>Jefferson</t>
  </si>
  <si>
    <t>2702</t>
  </si>
  <si>
    <t>Johnson Creek</t>
  </si>
  <si>
    <t>2730</t>
  </si>
  <si>
    <t>Juda</t>
  </si>
  <si>
    <t>2737</t>
  </si>
  <si>
    <t>Kaukauna Area</t>
  </si>
  <si>
    <t>2758</t>
  </si>
  <si>
    <t>Kenosha</t>
  </si>
  <si>
    <t>2793</t>
  </si>
  <si>
    <t>Kettle Moraine</t>
  </si>
  <si>
    <t>1376</t>
  </si>
  <si>
    <t>Kewaskum</t>
  </si>
  <si>
    <t>2800</t>
  </si>
  <si>
    <t>Kewaunee</t>
  </si>
  <si>
    <t>2814</t>
  </si>
  <si>
    <t>Kickapoo Area</t>
  </si>
  <si>
    <t>5960</t>
  </si>
  <si>
    <t>Kiel Area</t>
  </si>
  <si>
    <t>2828</t>
  </si>
  <si>
    <t>Kimberly Area</t>
  </si>
  <si>
    <t>2835</t>
  </si>
  <si>
    <t>Kohler</t>
  </si>
  <si>
    <t>2842</t>
  </si>
  <si>
    <t>La Casa de Esperanza Charter School</t>
  </si>
  <si>
    <t>8135</t>
  </si>
  <si>
    <t>La Crosse</t>
  </si>
  <si>
    <t>2849</t>
  </si>
  <si>
    <t>La Farge</t>
  </si>
  <si>
    <t>2863</t>
  </si>
  <si>
    <t>Lac du Flambeau #1</t>
  </si>
  <si>
    <t>1848</t>
  </si>
  <si>
    <t>Ladysmith</t>
  </si>
  <si>
    <t>2856</t>
  </si>
  <si>
    <t>Lake Country</t>
  </si>
  <si>
    <t>3862</t>
  </si>
  <si>
    <t>Lake Country Classical Academy Inc</t>
  </si>
  <si>
    <t>8147</t>
  </si>
  <si>
    <t>Lake Geneva J1</t>
  </si>
  <si>
    <t>2885</t>
  </si>
  <si>
    <t>Lake Geneva-Genoa City UHS</t>
  </si>
  <si>
    <t>2884</t>
  </si>
  <si>
    <t>Lake Holcombe</t>
  </si>
  <si>
    <t>2891</t>
  </si>
  <si>
    <t>Lake Mills Area</t>
  </si>
  <si>
    <t>2898</t>
  </si>
  <si>
    <t>Lakeland UHS</t>
  </si>
  <si>
    <t>3647</t>
  </si>
  <si>
    <t>Lancaster Community</t>
  </si>
  <si>
    <t>2912</t>
  </si>
  <si>
    <t>Laona</t>
  </si>
  <si>
    <t>2940</t>
  </si>
  <si>
    <t>Lena</t>
  </si>
  <si>
    <t>2961</t>
  </si>
  <si>
    <t>Linn J4</t>
  </si>
  <si>
    <t>3087</t>
  </si>
  <si>
    <t>Linn J6</t>
  </si>
  <si>
    <t>3094</t>
  </si>
  <si>
    <t>Little Chute Area</t>
  </si>
  <si>
    <t>3129</t>
  </si>
  <si>
    <t>Lodi</t>
  </si>
  <si>
    <t>3150</t>
  </si>
  <si>
    <t>Lomira</t>
  </si>
  <si>
    <t>3171</t>
  </si>
  <si>
    <t>Loyal</t>
  </si>
  <si>
    <t>3206</t>
  </si>
  <si>
    <t>Luck</t>
  </si>
  <si>
    <t>3213</t>
  </si>
  <si>
    <t>Luxemburg-Casco</t>
  </si>
  <si>
    <t>3220</t>
  </si>
  <si>
    <t>Madison Metropolitan</t>
  </si>
  <si>
    <t>3269</t>
  </si>
  <si>
    <t>Manawa</t>
  </si>
  <si>
    <t>3276</t>
  </si>
  <si>
    <t>Manitowoc</t>
  </si>
  <si>
    <t>3290</t>
  </si>
  <si>
    <t>Maple</t>
  </si>
  <si>
    <t>3297</t>
  </si>
  <si>
    <t>Maple Dale-Indian Hill</t>
  </si>
  <si>
    <t>1897</t>
  </si>
  <si>
    <t>Marathon City</t>
  </si>
  <si>
    <t>3304</t>
  </si>
  <si>
    <t>Marinette</t>
  </si>
  <si>
    <t>3311</t>
  </si>
  <si>
    <t>Marion</t>
  </si>
  <si>
    <t>3318</t>
  </si>
  <si>
    <t>Markesan</t>
  </si>
  <si>
    <t>3325</t>
  </si>
  <si>
    <t>Marshall</t>
  </si>
  <si>
    <t>3332</t>
  </si>
  <si>
    <t>Marshfield Unified</t>
  </si>
  <si>
    <t>3339</t>
  </si>
  <si>
    <t>Mauston</t>
  </si>
  <si>
    <t>3360</t>
  </si>
  <si>
    <t>Mayville</t>
  </si>
  <si>
    <t>3367</t>
  </si>
  <si>
    <t>McFarland</t>
  </si>
  <si>
    <t>3381</t>
  </si>
  <si>
    <t>Medford Area Public</t>
  </si>
  <si>
    <t>3409</t>
  </si>
  <si>
    <t>Mellen</t>
  </si>
  <si>
    <t>3427</t>
  </si>
  <si>
    <t>Melrose-Mindoro</t>
  </si>
  <si>
    <t>3428</t>
  </si>
  <si>
    <t>Menasha Joint</t>
  </si>
  <si>
    <t>3430</t>
  </si>
  <si>
    <t>Menominee Indian</t>
  </si>
  <si>
    <t>3434</t>
  </si>
  <si>
    <t>Menomonee Falls</t>
  </si>
  <si>
    <t>3437</t>
  </si>
  <si>
    <t>Menomonie Area</t>
  </si>
  <si>
    <t>3444</t>
  </si>
  <si>
    <t>Mequon-Thiensville</t>
  </si>
  <si>
    <t>3479</t>
  </si>
  <si>
    <t>Mercer</t>
  </si>
  <si>
    <t>3484</t>
  </si>
  <si>
    <t>Merrill Area</t>
  </si>
  <si>
    <t>3500</t>
  </si>
  <si>
    <t>Merton Community</t>
  </si>
  <si>
    <t>3528</t>
  </si>
  <si>
    <t>Middleton-Cross Plains Area</t>
  </si>
  <si>
    <t>3549</t>
  </si>
  <si>
    <t>Milestone Democratic School</t>
  </si>
  <si>
    <t>8145</t>
  </si>
  <si>
    <t>Milton</t>
  </si>
  <si>
    <t>3612</t>
  </si>
  <si>
    <t>Milwaukee</t>
  </si>
  <si>
    <t>3619</t>
  </si>
  <si>
    <t>Milwaukee Academy of Science</t>
  </si>
  <si>
    <t>8106</t>
  </si>
  <si>
    <t>Milwaukee Math and Science Academy</t>
  </si>
  <si>
    <t>8128</t>
  </si>
  <si>
    <t>Milwaukee Scholars Charter School</t>
  </si>
  <si>
    <t>8129</t>
  </si>
  <si>
    <t>Mineral Point Unified</t>
  </si>
  <si>
    <t>3633</t>
  </si>
  <si>
    <t>Minocqua J1</t>
  </si>
  <si>
    <t>3640</t>
  </si>
  <si>
    <t>Mishicot</t>
  </si>
  <si>
    <t>3661</t>
  </si>
  <si>
    <t>Mondovi</t>
  </si>
  <si>
    <t>3668</t>
  </si>
  <si>
    <t>Monona Grove</t>
  </si>
  <si>
    <t>3675</t>
  </si>
  <si>
    <t>Monroe</t>
  </si>
  <si>
    <t>3682</t>
  </si>
  <si>
    <t>Montello</t>
  </si>
  <si>
    <t>3689</t>
  </si>
  <si>
    <t>Monticello</t>
  </si>
  <si>
    <t>3696</t>
  </si>
  <si>
    <t>Mosinee</t>
  </si>
  <si>
    <t>3787</t>
  </si>
  <si>
    <t>Mount Horeb Area</t>
  </si>
  <si>
    <t>3794</t>
  </si>
  <si>
    <t>Mukwonago</t>
  </si>
  <si>
    <t>3822</t>
  </si>
  <si>
    <t>Muskego-Norway</t>
  </si>
  <si>
    <t>3857</t>
  </si>
  <si>
    <t>Necedah Area</t>
  </si>
  <si>
    <t>3871</t>
  </si>
  <si>
    <t>Neenah Joint</t>
  </si>
  <si>
    <t>3892</t>
  </si>
  <si>
    <t>Neillsville</t>
  </si>
  <si>
    <t>3899</t>
  </si>
  <si>
    <t>Nekoosa</t>
  </si>
  <si>
    <t>3906</t>
  </si>
  <si>
    <t>New Auburn</t>
  </si>
  <si>
    <t>3920</t>
  </si>
  <si>
    <t>New Berlin</t>
  </si>
  <si>
    <t>3925</t>
  </si>
  <si>
    <t>New Glarus</t>
  </si>
  <si>
    <t>3934</t>
  </si>
  <si>
    <t>New Holstein</t>
  </si>
  <si>
    <t>3941</t>
  </si>
  <si>
    <t>New Leaf Prep Academy</t>
  </si>
  <si>
    <t>8150</t>
  </si>
  <si>
    <t>New Lisbon</t>
  </si>
  <si>
    <t>3948</t>
  </si>
  <si>
    <t>New London</t>
  </si>
  <si>
    <t>3955</t>
  </si>
  <si>
    <t>New Richmond</t>
  </si>
  <si>
    <t>3962</t>
  </si>
  <si>
    <t>Niagara</t>
  </si>
  <si>
    <t>3969</t>
  </si>
  <si>
    <t>Nicolet Union High School</t>
  </si>
  <si>
    <t>2177</t>
  </si>
  <si>
    <t>Norris</t>
  </si>
  <si>
    <t>3976</t>
  </si>
  <si>
    <t>North Cape</t>
  </si>
  <si>
    <t>4690</t>
  </si>
  <si>
    <t>North Crawford</t>
  </si>
  <si>
    <t>2016</t>
  </si>
  <si>
    <t>North Fond du Lac</t>
  </si>
  <si>
    <t>3983</t>
  </si>
  <si>
    <t>North Lake</t>
  </si>
  <si>
    <t>3514</t>
  </si>
  <si>
    <t>North Lakeland</t>
  </si>
  <si>
    <t>0616</t>
  </si>
  <si>
    <t>Northern Ozaukee</t>
  </si>
  <si>
    <t>1945</t>
  </si>
  <si>
    <t>Northland Pines</t>
  </si>
  <si>
    <t>1526</t>
  </si>
  <si>
    <t>Northwood</t>
  </si>
  <si>
    <t>3654</t>
  </si>
  <si>
    <t>Norwalk-Ontario-Wilton</t>
  </si>
  <si>
    <t>3990</t>
  </si>
  <si>
    <t>Norway J7</t>
  </si>
  <si>
    <t>4011</t>
  </si>
  <si>
    <t>Oak Creek-Franklin Joint</t>
  </si>
  <si>
    <t>4018</t>
  </si>
  <si>
    <t>Oakfield</t>
  </si>
  <si>
    <t>4025</t>
  </si>
  <si>
    <t>Oconomowoc Area</t>
  </si>
  <si>
    <t>4060</t>
  </si>
  <si>
    <t>Oconto Falls Public</t>
  </si>
  <si>
    <t>4074</t>
  </si>
  <si>
    <t>Oconto Unified</t>
  </si>
  <si>
    <t>4067</t>
  </si>
  <si>
    <t>Omro</t>
  </si>
  <si>
    <t>4088</t>
  </si>
  <si>
    <t>Onalaska</t>
  </si>
  <si>
    <t>4095</t>
  </si>
  <si>
    <t>One City Expeditionary Elementary School</t>
  </si>
  <si>
    <t>8142</t>
  </si>
  <si>
    <t>Oostburg</t>
  </si>
  <si>
    <t>4137</t>
  </si>
  <si>
    <t>Oregon</t>
  </si>
  <si>
    <t>4144</t>
  </si>
  <si>
    <t>Osceola</t>
  </si>
  <si>
    <t>4165</t>
  </si>
  <si>
    <t>Oshkosh Area</t>
  </si>
  <si>
    <t>4179</t>
  </si>
  <si>
    <t>Osseo-Fairchild</t>
  </si>
  <si>
    <t>4186</t>
  </si>
  <si>
    <t>Owen-Withee</t>
  </si>
  <si>
    <t>4207</t>
  </si>
  <si>
    <t>Palmyra-Eagle Area</t>
  </si>
  <si>
    <t>4221</t>
  </si>
  <si>
    <t>Pardeeville Area</t>
  </si>
  <si>
    <t>4228</t>
  </si>
  <si>
    <t>Paris J1</t>
  </si>
  <si>
    <t>4235</t>
  </si>
  <si>
    <t>Parkview</t>
  </si>
  <si>
    <t>4151</t>
  </si>
  <si>
    <t>Pathways High</t>
  </si>
  <si>
    <t>8139</t>
  </si>
  <si>
    <t>Pecatonica Area</t>
  </si>
  <si>
    <t>0490</t>
  </si>
  <si>
    <t>Penfield Montessori Academy</t>
  </si>
  <si>
    <t>8138</t>
  </si>
  <si>
    <t>Pepin Area</t>
  </si>
  <si>
    <t>4270</t>
  </si>
  <si>
    <t>Peshtigo</t>
  </si>
  <si>
    <t>4305</t>
  </si>
  <si>
    <t>Pewaukee</t>
  </si>
  <si>
    <t>4312</t>
  </si>
  <si>
    <t>Phelps</t>
  </si>
  <si>
    <t>4330</t>
  </si>
  <si>
    <t>Phillips</t>
  </si>
  <si>
    <t>4347</t>
  </si>
  <si>
    <t>Pittsville</t>
  </si>
  <si>
    <t>4368</t>
  </si>
  <si>
    <t>Platteville</t>
  </si>
  <si>
    <t>4389</t>
  </si>
  <si>
    <t>Plum City</t>
  </si>
  <si>
    <t>4459</t>
  </si>
  <si>
    <t>Plymouth Joint</t>
  </si>
  <si>
    <t>4473</t>
  </si>
  <si>
    <t>Port Edwards</t>
  </si>
  <si>
    <t>4508</t>
  </si>
  <si>
    <t>Port Washington-Saukville</t>
  </si>
  <si>
    <t>4515</t>
  </si>
  <si>
    <t>Portage Community</t>
  </si>
  <si>
    <t>4501</t>
  </si>
  <si>
    <t>Potosi</t>
  </si>
  <si>
    <t>4529</t>
  </si>
  <si>
    <t>Poynette</t>
  </si>
  <si>
    <t>4536</t>
  </si>
  <si>
    <t>Prairie du Chien Area</t>
  </si>
  <si>
    <t>4543</t>
  </si>
  <si>
    <t>Prairie Farm Public</t>
  </si>
  <si>
    <t>4557</t>
  </si>
  <si>
    <t>Prentice</t>
  </si>
  <si>
    <t>4571</t>
  </si>
  <si>
    <t>Prescott</t>
  </si>
  <si>
    <t>4578</t>
  </si>
  <si>
    <t>Princeton</t>
  </si>
  <si>
    <t>4606</t>
  </si>
  <si>
    <t>Pulaski Community</t>
  </si>
  <si>
    <t>4613</t>
  </si>
  <si>
    <t>Racine Unified</t>
  </si>
  <si>
    <t>4620</t>
  </si>
  <si>
    <t>Randall J1</t>
  </si>
  <si>
    <t>4627</t>
  </si>
  <si>
    <t>Randolph</t>
  </si>
  <si>
    <t>4634</t>
  </si>
  <si>
    <t>Random Lake</t>
  </si>
  <si>
    <t>4641</t>
  </si>
  <si>
    <t>Raymond #14</t>
  </si>
  <si>
    <t>4686</t>
  </si>
  <si>
    <t>Reedsburg</t>
  </si>
  <si>
    <t>4753</t>
  </si>
  <si>
    <t>Reedsville</t>
  </si>
  <si>
    <t>4760</t>
  </si>
  <si>
    <t>Rhinelander</t>
  </si>
  <si>
    <t>4781</t>
  </si>
  <si>
    <t>Rib Lake</t>
  </si>
  <si>
    <t>4795</t>
  </si>
  <si>
    <t>Rice Lake Area</t>
  </si>
  <si>
    <t>4802</t>
  </si>
  <si>
    <t>Richland</t>
  </si>
  <si>
    <t>4851</t>
  </si>
  <si>
    <t>Richmond</t>
  </si>
  <si>
    <t>3122</t>
  </si>
  <si>
    <t>Rio Community</t>
  </si>
  <si>
    <t>4865</t>
  </si>
  <si>
    <t>Ripon Area</t>
  </si>
  <si>
    <t>4872</t>
  </si>
  <si>
    <t>River Falls</t>
  </si>
  <si>
    <t>4893</t>
  </si>
  <si>
    <t>River Ridge</t>
  </si>
  <si>
    <t>4904</t>
  </si>
  <si>
    <t>River Valley</t>
  </si>
  <si>
    <t>5523</t>
  </si>
  <si>
    <t>Riverdale</t>
  </si>
  <si>
    <t>3850</t>
  </si>
  <si>
    <t>Rocketship Education Wisconsin Inc</t>
  </si>
  <si>
    <t>8002</t>
  </si>
  <si>
    <t>Rosendale-Brandon</t>
  </si>
  <si>
    <t>4956</t>
  </si>
  <si>
    <t>Rosholt</t>
  </si>
  <si>
    <t>4963</t>
  </si>
  <si>
    <t>Royall</t>
  </si>
  <si>
    <t>1673</t>
  </si>
  <si>
    <t>Saint Croix Central</t>
  </si>
  <si>
    <t>2422</t>
  </si>
  <si>
    <t>Saint Croix Falls</t>
  </si>
  <si>
    <t>5019</t>
  </si>
  <si>
    <t>Saint Francis</t>
  </si>
  <si>
    <t>5026</t>
  </si>
  <si>
    <t>Salem</t>
  </si>
  <si>
    <t>5068</t>
  </si>
  <si>
    <t>Sauk Prairie</t>
  </si>
  <si>
    <t>5100</t>
  </si>
  <si>
    <t>Seeds of Health Inc</t>
  </si>
  <si>
    <t>8001</t>
  </si>
  <si>
    <t>Seneca Area</t>
  </si>
  <si>
    <t>5124</t>
  </si>
  <si>
    <t>Sevastopol</t>
  </si>
  <si>
    <t>5130</t>
  </si>
  <si>
    <t>Seymour Community</t>
  </si>
  <si>
    <t>5138</t>
  </si>
  <si>
    <t>Sharon J11</t>
  </si>
  <si>
    <t>5258</t>
  </si>
  <si>
    <t>Shawano</t>
  </si>
  <si>
    <t>5264</t>
  </si>
  <si>
    <t>Sheboygan Area</t>
  </si>
  <si>
    <t>5271</t>
  </si>
  <si>
    <t>Sheboygan Falls</t>
  </si>
  <si>
    <t>5278</t>
  </si>
  <si>
    <t>Shell Lake</t>
  </si>
  <si>
    <t>5306</t>
  </si>
  <si>
    <t>Shiocton</t>
  </si>
  <si>
    <t>5348</t>
  </si>
  <si>
    <t>Shorewood</t>
  </si>
  <si>
    <t>5355</t>
  </si>
  <si>
    <t>Shullsburg</t>
  </si>
  <si>
    <t>5362</t>
  </si>
  <si>
    <t>Silver Lake J1</t>
  </si>
  <si>
    <t>5369</t>
  </si>
  <si>
    <t>Siren</t>
  </si>
  <si>
    <t>5376</t>
  </si>
  <si>
    <t>Slinger</t>
  </si>
  <si>
    <t>5390</t>
  </si>
  <si>
    <t>Solon Springs</t>
  </si>
  <si>
    <t>5397</t>
  </si>
  <si>
    <t>Somerset</t>
  </si>
  <si>
    <t>5432</t>
  </si>
  <si>
    <t>South Milwaukee</t>
  </si>
  <si>
    <t>5439</t>
  </si>
  <si>
    <t>South Shore</t>
  </si>
  <si>
    <t>4522</t>
  </si>
  <si>
    <t>Southern Door County</t>
  </si>
  <si>
    <t>5457</t>
  </si>
  <si>
    <t>Southwestern Wisconsin</t>
  </si>
  <si>
    <t>2485</t>
  </si>
  <si>
    <t>Sparta Area</t>
  </si>
  <si>
    <t>5460</t>
  </si>
  <si>
    <t>Spencer</t>
  </si>
  <si>
    <t>5467</t>
  </si>
  <si>
    <t>Spooner Area</t>
  </si>
  <si>
    <t>5474</t>
  </si>
  <si>
    <t>Spring Valley</t>
  </si>
  <si>
    <t>5586</t>
  </si>
  <si>
    <t>Stanley-Boyd Area</t>
  </si>
  <si>
    <t>5593</t>
  </si>
  <si>
    <t>Stellar Collegiate Charter School</t>
  </si>
  <si>
    <t>8136</t>
  </si>
  <si>
    <t>Stevens Point Area Public</t>
  </si>
  <si>
    <t>5607</t>
  </si>
  <si>
    <t>Stockbridge</t>
  </si>
  <si>
    <t>5614</t>
  </si>
  <si>
    <t>Stone Bank</t>
  </si>
  <si>
    <t>3542</t>
  </si>
  <si>
    <t>Stoughton Area</t>
  </si>
  <si>
    <t>5621</t>
  </si>
  <si>
    <t>Stratford</t>
  </si>
  <si>
    <t>5628</t>
  </si>
  <si>
    <t>Sturgeon Bay</t>
  </si>
  <si>
    <t>5642</t>
  </si>
  <si>
    <t>Sun Prairie Area</t>
  </si>
  <si>
    <t>5656</t>
  </si>
  <si>
    <t>Superior</t>
  </si>
  <si>
    <t>5663</t>
  </si>
  <si>
    <t>Suring Public</t>
  </si>
  <si>
    <t>5670</t>
  </si>
  <si>
    <t>Swallow</t>
  </si>
  <si>
    <t>3510</t>
  </si>
  <si>
    <t>The Lincoln Academy</t>
  </si>
  <si>
    <t>8149</t>
  </si>
  <si>
    <t>Thorp</t>
  </si>
  <si>
    <t>5726</t>
  </si>
  <si>
    <t>Three Lakes</t>
  </si>
  <si>
    <t>5733</t>
  </si>
  <si>
    <t>Tigerton</t>
  </si>
  <si>
    <t>5740</t>
  </si>
  <si>
    <t>Tomah Area</t>
  </si>
  <si>
    <t>5747</t>
  </si>
  <si>
    <t>Tomahawk</t>
  </si>
  <si>
    <t>5754</t>
  </si>
  <si>
    <t>Tomorrow River</t>
  </si>
  <si>
    <t>0126</t>
  </si>
  <si>
    <t>Trevor-Wilmot Consolidated</t>
  </si>
  <si>
    <t>5780</t>
  </si>
  <si>
    <t>Tri-County Area</t>
  </si>
  <si>
    <t>4375</t>
  </si>
  <si>
    <t>Turtle Lake</t>
  </si>
  <si>
    <t>5810</t>
  </si>
  <si>
    <t>Twin Lakes #4</t>
  </si>
  <si>
    <t>5817</t>
  </si>
  <si>
    <t>Two Rivers Public</t>
  </si>
  <si>
    <t>5824</t>
  </si>
  <si>
    <t>Union Grove J1</t>
  </si>
  <si>
    <t>5859</t>
  </si>
  <si>
    <t>Union Grove UHS</t>
  </si>
  <si>
    <t>5852</t>
  </si>
  <si>
    <t>United Community Center Acosta Middle</t>
  </si>
  <si>
    <t>8137</t>
  </si>
  <si>
    <t>Unity</t>
  </si>
  <si>
    <t>0238</t>
  </si>
  <si>
    <t>UpGrade Media Arts Schools</t>
  </si>
  <si>
    <t>8151</t>
  </si>
  <si>
    <t>Valders Area</t>
  </si>
  <si>
    <t>5866</t>
  </si>
  <si>
    <t>Verona Area</t>
  </si>
  <si>
    <t>5901</t>
  </si>
  <si>
    <t>Viroqua Area</t>
  </si>
  <si>
    <t>5985</t>
  </si>
  <si>
    <t>Wabeno Area</t>
  </si>
  <si>
    <t>5992</t>
  </si>
  <si>
    <t>Walworth J1</t>
  </si>
  <si>
    <t>6022</t>
  </si>
  <si>
    <t>Washburn</t>
  </si>
  <si>
    <t>6027</t>
  </si>
  <si>
    <t>Washington Island</t>
  </si>
  <si>
    <t>6069</t>
  </si>
  <si>
    <t>Washington-Caldwell</t>
  </si>
  <si>
    <t>6104</t>
  </si>
  <si>
    <t>Waterford Graded J1</t>
  </si>
  <si>
    <t>6113</t>
  </si>
  <si>
    <t>Waterford UHS</t>
  </si>
  <si>
    <t>6083</t>
  </si>
  <si>
    <t>Waterloo</t>
  </si>
  <si>
    <t>6118</t>
  </si>
  <si>
    <t>Watertown Unified</t>
  </si>
  <si>
    <t>6125</t>
  </si>
  <si>
    <t>Waukesha</t>
  </si>
  <si>
    <t>6174</t>
  </si>
  <si>
    <t>Waunakee Community</t>
  </si>
  <si>
    <t>6181</t>
  </si>
  <si>
    <t>Waupaca</t>
  </si>
  <si>
    <t>6195</t>
  </si>
  <si>
    <t>Waupun</t>
  </si>
  <si>
    <t>6216</t>
  </si>
  <si>
    <t>Wausau</t>
  </si>
  <si>
    <t>6223</t>
  </si>
  <si>
    <t>Wausaukee</t>
  </si>
  <si>
    <t>6230</t>
  </si>
  <si>
    <t>Wautoma Area</t>
  </si>
  <si>
    <t>6237</t>
  </si>
  <si>
    <t>Wauwatosa</t>
  </si>
  <si>
    <t>6244</t>
  </si>
  <si>
    <t>Wauzeka-Steuben</t>
  </si>
  <si>
    <t>6251</t>
  </si>
  <si>
    <t>Webster</t>
  </si>
  <si>
    <t>6293</t>
  </si>
  <si>
    <t>West Allis-West Milwaukee</t>
  </si>
  <si>
    <t>6300</t>
  </si>
  <si>
    <t>West Bend</t>
  </si>
  <si>
    <t>6307</t>
  </si>
  <si>
    <t>West De Pere</t>
  </si>
  <si>
    <t>6328</t>
  </si>
  <si>
    <t>West Salem</t>
  </si>
  <si>
    <t>6370</t>
  </si>
  <si>
    <t>Westby Area</t>
  </si>
  <si>
    <t>6321</t>
  </si>
  <si>
    <t>Westfield</t>
  </si>
  <si>
    <t>6335</t>
  </si>
  <si>
    <t>Weston</t>
  </si>
  <si>
    <t>6354</t>
  </si>
  <si>
    <t>Weyauwega-Fremont</t>
  </si>
  <si>
    <t>6384</t>
  </si>
  <si>
    <t>Wheatland J1</t>
  </si>
  <si>
    <t>6412</t>
  </si>
  <si>
    <t>White Lake</t>
  </si>
  <si>
    <t>6440</t>
  </si>
  <si>
    <t>Whitefish Bay</t>
  </si>
  <si>
    <t>6419</t>
  </si>
  <si>
    <t>Whitehall</t>
  </si>
  <si>
    <t>6426</t>
  </si>
  <si>
    <t>Whitewater Unified</t>
  </si>
  <si>
    <t>6461</t>
  </si>
  <si>
    <t>Whitnall</t>
  </si>
  <si>
    <t>6470</t>
  </si>
  <si>
    <t>Wild Rose</t>
  </si>
  <si>
    <t>6475</t>
  </si>
  <si>
    <t>Williams Bay</t>
  </si>
  <si>
    <t>6482</t>
  </si>
  <si>
    <t>Wilmot UHS</t>
  </si>
  <si>
    <t>6545</t>
  </si>
  <si>
    <t>Winneconne Community</t>
  </si>
  <si>
    <t>6608</t>
  </si>
  <si>
    <t>Winter</t>
  </si>
  <si>
    <t>6615</t>
  </si>
  <si>
    <t>Wisconsin Dells</t>
  </si>
  <si>
    <t>6678</t>
  </si>
  <si>
    <t>Wisconsin Heights</t>
  </si>
  <si>
    <t>0469</t>
  </si>
  <si>
    <t>Wisconsin Rapids</t>
  </si>
  <si>
    <t>6685</t>
  </si>
  <si>
    <t>Wittenberg-Birnamwood</t>
  </si>
  <si>
    <t>6692</t>
  </si>
  <si>
    <t>WOLI/Akii'gikinoo'amaading Environmental</t>
  </si>
  <si>
    <t>8146</t>
  </si>
  <si>
    <t>Wonewoc-Union Center</t>
  </si>
  <si>
    <t>6713</t>
  </si>
  <si>
    <t>Woodlands School</t>
  </si>
  <si>
    <t>8113</t>
  </si>
  <si>
    <t>Woodlands School - State Street Campus</t>
  </si>
  <si>
    <t>8132</t>
  </si>
  <si>
    <t>Woodruff J1</t>
  </si>
  <si>
    <t>6720</t>
  </si>
  <si>
    <t>Wrightstown Community</t>
  </si>
  <si>
    <t>6734</t>
  </si>
  <si>
    <t>Yorkville J2</t>
  </si>
  <si>
    <t>6748</t>
  </si>
  <si>
    <t xml:space="preserve">Innovation Grant Amount Eligible </t>
  </si>
  <si>
    <t>Compliance Extra Point %Students</t>
  </si>
  <si>
    <t>Compliance Extra Point Low Income</t>
  </si>
  <si>
    <t>Compliance Total Extra Points</t>
  </si>
  <si>
    <t>Homeless Count</t>
  </si>
  <si>
    <t>Economic Disadvantaged Percent 21-222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</si>
</sst>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70" formatCode="&quot;$&quot;#,##0"/>
  </numFmts>
  <fonts count="5">
    <font>
      <sz val="11"/>
      <name val="Calibri"/>
    </font>
    <font>
      <sz val="11"/>
      <name val="Calibri"/>
      <family val="2"/>
    </font>
    <font>
      <b/>
      <sz val="11"/>
      <color theme="1"/>
      <name val="Lato"/>
      <family val="2"/>
    </font>
    <font>
      <sz val="11"/>
      <name val="Lato"/>
      <family val="2"/>
    </font>
    <font>
      <sz val="11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2" xfId="0" applyFont="1" applyFill="1" applyBorder="1"/>
    <xf numFmtId="0" fontId="3" fillId="0" borderId="0" xfId="0" applyFont="1" applyFill="1"/>
    <xf numFmtId="1" fontId="3" fillId="0" borderId="0" xfId="0" applyNumberFormat="1" applyFont="1" applyFill="1"/>
    <xf numFmtId="170" fontId="3" fillId="0" borderId="0" xfId="1" applyNumberFormat="1" applyFont="1" applyFill="1"/>
    <xf numFmtId="170" fontId="3" fillId="0" borderId="0" xfId="0" applyNumberFormat="1" applyFont="1" applyFill="1"/>
    <xf numFmtId="2" fontId="3" fillId="0" borderId="0" xfId="0" applyNumberFormat="1" applyFont="1" applyFill="1"/>
    <xf numFmtId="10" fontId="3" fillId="0" borderId="0" xfId="2" applyNumberFormat="1" applyFont="1" applyFill="1"/>
    <xf numFmtId="0" fontId="3" fillId="2" borderId="1" xfId="0" applyFont="1" applyFill="1" applyBorder="1" applyAlignment="1">
      <alignment wrapText="1"/>
    </xf>
    <xf numFmtId="1" fontId="3" fillId="2" borderId="1" xfId="2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0" fontId="3" fillId="2" borderId="1" xfId="2" applyNumberFormat="1" applyFont="1" applyFill="1" applyBorder="1" applyAlignment="1">
      <alignment wrapText="1"/>
    </xf>
    <xf numFmtId="1" fontId="3" fillId="0" borderId="0" xfId="1" applyNumberFormat="1" applyFont="1" applyFill="1" applyAlignment="1"/>
    <xf numFmtId="1" fontId="3" fillId="0" borderId="0" xfId="0" applyNumberFormat="1" applyFont="1" applyFill="1" applyAlignment="1"/>
    <xf numFmtId="1" fontId="3" fillId="0" borderId="0" xfId="2" applyNumberFormat="1" applyFont="1" applyFill="1" applyAlignment="1"/>
    <xf numFmtId="0" fontId="3" fillId="0" borderId="0" xfId="0" applyFont="1" applyAlignment="1"/>
    <xf numFmtId="0" fontId="0" fillId="0" borderId="0" xfId="0" applyAlignment="1"/>
    <xf numFmtId="1" fontId="0" fillId="0" borderId="0" xfId="2" applyNumberFormat="1" applyFont="1" applyAlignment="1"/>
  </cellXfs>
  <cellStyles count="3">
    <cellStyle name="Currency" xfId="1" builtinId="4"/>
    <cellStyle name="Normal" xfId="0" builtinId="0"/>
    <cellStyle name="Percent" xfId="2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Lato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Lato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Lato"/>
        <family val="2"/>
        <scheme val="none"/>
      </font>
      <numFmt numFmtId="170" formatCode="&quot;$&quot;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Lato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Lato"/>
        <family val="2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Lato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Lato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Lato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Lato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Lato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Lato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858E65-983F-4920-A630-B6EEEB18572C}" name="Table1" displayName="Table1" ref="A1:K451" totalsRowShown="0" headerRowDxfId="13" dataDxfId="12" headerRowBorderDxfId="11">
  <autoFilter ref="A1:K451" xr:uid="{A0858E65-983F-4920-A630-B6EEEB18572C}"/>
  <sortState xmlns:xlrd2="http://schemas.microsoft.com/office/spreadsheetml/2017/richdata2" ref="A2:K451">
    <sortCondition ref="C1:C451"/>
  </sortState>
  <tableColumns count="11">
    <tableColumn id="10" xr3:uid="{61270A5F-A787-4B44-AD4F-390BD2E30A6C}" name="LEA Code" dataDxfId="10"/>
    <tableColumn id="11" xr3:uid="{A60E3C80-A4D7-4087-B029-88FD311E05D9}" name="CESA" dataDxfId="9"/>
    <tableColumn id="1" xr3:uid="{9CD1A64C-2BC8-461E-AA50-D64556D43A3E}" name="District" dataDxfId="8"/>
    <tableColumn id="4" xr3:uid="{E6579CAF-2A4E-4F55-A62F-FA60288248B4}" name="School Year" dataDxfId="7"/>
    <tableColumn id="5" xr3:uid="{37989FF6-2F4C-40C7-8540-FD1048EDCCD7}" name="Homeless Count" dataDxfId="6"/>
    <tableColumn id="8" xr3:uid="{2A83D0C2-D0E5-4F1B-A558-90B8A229BF70}" name="Percent Homeless" dataDxfId="5"/>
    <tableColumn id="9" xr3:uid="{BD7BF2D7-C72A-4DAB-9A78-BE00F0304680}" name="Innovation Grant Amount Eligible " dataDxfId="4"/>
    <tableColumn id="15" xr3:uid="{CC72880E-7A59-4143-9809-3841A0BEB829}" name="Economic Disadvantaged Percent 21-222" dataDxfId="0" dataCellStyle="Percent"/>
    <tableColumn id="13" xr3:uid="{092460A0-288E-48D0-A64D-17CB17E370AB}" name="Compliance Extra Point %Students" dataDxfId="3" dataCellStyle="Currency"/>
    <tableColumn id="12" xr3:uid="{7C483BAC-0DBF-4768-BCD4-3208D682B586}" name="Compliance Extra Point Low Income" dataDxfId="2"/>
    <tableColumn id="14" xr3:uid="{FEAEBE73-2C57-4243-BBDA-0A076E2018E1}" name="Compliance Total Extra Points" dataDxfId="1" dataCellStyle="Percent">
      <calculatedColumnFormula>(I2+J2)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1"/>
  <sheetViews>
    <sheetView tabSelected="1" topLeftCell="B1" workbookViewId="0">
      <selection activeCell="E8" sqref="E8"/>
    </sheetView>
  </sheetViews>
  <sheetFormatPr defaultRowHeight="14.5"/>
  <cols>
    <col min="1" max="2" width="8.7265625" style="1"/>
    <col min="3" max="3" width="37.26953125" style="1" customWidth="1"/>
    <col min="4" max="4" width="11.453125" style="1" customWidth="1"/>
    <col min="5" max="5" width="10.90625" style="1" customWidth="1"/>
    <col min="6" max="6" width="12.7265625" style="1" customWidth="1"/>
    <col min="7" max="8" width="17.7265625" style="1" customWidth="1"/>
    <col min="9" max="9" width="12.36328125" style="19" customWidth="1"/>
    <col min="10" max="10" width="13.1796875" style="20" customWidth="1"/>
    <col min="11" max="11" width="13.54296875" style="21" customWidth="1"/>
  </cols>
  <sheetData>
    <row r="1" spans="1:11" ht="46.5" customHeight="1">
      <c r="A1" s="3" t="s">
        <v>1</v>
      </c>
      <c r="B1" s="4" t="s">
        <v>2</v>
      </c>
      <c r="C1" s="2" t="s">
        <v>0</v>
      </c>
      <c r="D1" s="2" t="s">
        <v>3</v>
      </c>
      <c r="E1" s="2" t="s">
        <v>922</v>
      </c>
      <c r="F1" s="2" t="s">
        <v>4</v>
      </c>
      <c r="G1" s="14" t="s">
        <v>918</v>
      </c>
      <c r="H1" s="15" t="s">
        <v>923</v>
      </c>
      <c r="I1" s="12" t="s">
        <v>919</v>
      </c>
      <c r="J1" s="12" t="s">
        <v>920</v>
      </c>
      <c r="K1" s="13" t="s">
        <v>921</v>
      </c>
    </row>
    <row r="2" spans="1:11">
      <c r="A2" s="5" t="s">
        <v>6</v>
      </c>
      <c r="B2" s="5" t="s">
        <v>7</v>
      </c>
      <c r="C2" s="6" t="s">
        <v>5</v>
      </c>
      <c r="D2" s="6" t="s">
        <v>8</v>
      </c>
      <c r="E2" s="7">
        <v>11</v>
      </c>
      <c r="F2" s="10">
        <v>2.1032504780114722</v>
      </c>
      <c r="G2" s="8">
        <v>25000</v>
      </c>
      <c r="H2" s="11">
        <v>0.85904761904761906</v>
      </c>
      <c r="I2" s="16"/>
      <c r="J2" s="17"/>
      <c r="K2" s="18">
        <f>(I2+J2)</f>
        <v>0</v>
      </c>
    </row>
    <row r="3" spans="1:11">
      <c r="A3" s="5" t="s">
        <v>10</v>
      </c>
      <c r="B3" s="5" t="s">
        <v>11</v>
      </c>
      <c r="C3" s="6" t="s">
        <v>9</v>
      </c>
      <c r="D3" s="6" t="s">
        <v>8</v>
      </c>
      <c r="E3" s="7">
        <v>53</v>
      </c>
      <c r="F3" s="10">
        <v>6.4242424242424239</v>
      </c>
      <c r="G3" s="9">
        <v>30000</v>
      </c>
      <c r="H3" s="11">
        <v>0.68264248704663211</v>
      </c>
      <c r="I3" s="16"/>
      <c r="J3" s="17"/>
      <c r="K3" s="18">
        <f>(I3+J3)</f>
        <v>0</v>
      </c>
    </row>
    <row r="4" spans="1:11">
      <c r="A4" s="5" t="s">
        <v>13</v>
      </c>
      <c r="B4" s="5" t="s">
        <v>14</v>
      </c>
      <c r="C4" s="6" t="s">
        <v>12</v>
      </c>
      <c r="D4" s="6" t="s">
        <v>8</v>
      </c>
      <c r="E4" s="7">
        <v>36</v>
      </c>
      <c r="F4" s="10">
        <v>2.5751072961373391</v>
      </c>
      <c r="G4" s="8">
        <v>25000</v>
      </c>
      <c r="H4" s="11">
        <v>0.65988372093023251</v>
      </c>
      <c r="I4" s="16"/>
      <c r="J4" s="17"/>
      <c r="K4" s="18">
        <f>(I4+J4)</f>
        <v>0</v>
      </c>
    </row>
    <row r="5" spans="1:11">
      <c r="A5" s="5" t="s">
        <v>16</v>
      </c>
      <c r="B5" s="5" t="s">
        <v>7</v>
      </c>
      <c r="C5" s="6" t="s">
        <v>15</v>
      </c>
      <c r="D5" s="6" t="s">
        <v>8</v>
      </c>
      <c r="E5" s="7">
        <v>0</v>
      </c>
      <c r="F5" s="10">
        <v>0</v>
      </c>
      <c r="G5" s="8">
        <v>25000</v>
      </c>
      <c r="H5" s="11">
        <v>7.6923076923076927E-2</v>
      </c>
      <c r="I5" s="16">
        <v>2</v>
      </c>
      <c r="J5" s="17"/>
      <c r="K5" s="18">
        <f>(I5+J5)</f>
        <v>2</v>
      </c>
    </row>
    <row r="6" spans="1:11">
      <c r="A6" s="5" t="s">
        <v>18</v>
      </c>
      <c r="B6" s="5" t="s">
        <v>19</v>
      </c>
      <c r="C6" s="6" t="s">
        <v>17</v>
      </c>
      <c r="D6" s="6" t="s">
        <v>8</v>
      </c>
      <c r="E6" s="7">
        <v>0</v>
      </c>
      <c r="F6" s="10">
        <v>0</v>
      </c>
      <c r="G6" s="8">
        <v>25000</v>
      </c>
      <c r="H6" s="11">
        <v>0.29260450160771706</v>
      </c>
      <c r="I6" s="16">
        <v>2</v>
      </c>
      <c r="J6" s="17"/>
      <c r="K6" s="18">
        <f>(I6+J6)</f>
        <v>2</v>
      </c>
    </row>
    <row r="7" spans="1:11">
      <c r="A7" s="5" t="s">
        <v>21</v>
      </c>
      <c r="B7" s="5" t="s">
        <v>22</v>
      </c>
      <c r="C7" s="6" t="s">
        <v>20</v>
      </c>
      <c r="D7" s="6" t="s">
        <v>8</v>
      </c>
      <c r="E7" s="7">
        <v>1</v>
      </c>
      <c r="F7" s="10">
        <v>0.14880952380952381</v>
      </c>
      <c r="G7" s="8">
        <v>25000</v>
      </c>
      <c r="H7" s="11">
        <v>0.49557522123893805</v>
      </c>
      <c r="I7" s="16">
        <v>2</v>
      </c>
      <c r="J7" s="17">
        <v>2</v>
      </c>
      <c r="K7" s="18">
        <f>(I7+J7)</f>
        <v>4</v>
      </c>
    </row>
    <row r="8" spans="1:11">
      <c r="A8" s="5" t="s">
        <v>24</v>
      </c>
      <c r="B8" s="5" t="s">
        <v>25</v>
      </c>
      <c r="C8" s="6" t="s">
        <v>23</v>
      </c>
      <c r="D8" s="6" t="s">
        <v>8</v>
      </c>
      <c r="E8" s="7">
        <v>0</v>
      </c>
      <c r="F8" s="10">
        <v>0</v>
      </c>
      <c r="G8" s="8">
        <v>25000</v>
      </c>
      <c r="H8" s="11">
        <v>0.45121951219512196</v>
      </c>
      <c r="I8" s="16">
        <v>2</v>
      </c>
      <c r="J8" s="17">
        <v>2</v>
      </c>
      <c r="K8" s="18">
        <f>(I8+J8)</f>
        <v>4</v>
      </c>
    </row>
    <row r="9" spans="1:11">
      <c r="A9" s="5" t="s">
        <v>27</v>
      </c>
      <c r="B9" s="5" t="s">
        <v>25</v>
      </c>
      <c r="C9" s="6" t="s">
        <v>26</v>
      </c>
      <c r="D9" s="6" t="s">
        <v>8</v>
      </c>
      <c r="E9" s="7">
        <v>13</v>
      </c>
      <c r="F9" s="10">
        <v>2.2146507666098807</v>
      </c>
      <c r="G9" s="8">
        <v>25000</v>
      </c>
      <c r="H9" s="11">
        <v>0.60172413793103452</v>
      </c>
      <c r="I9" s="16"/>
      <c r="J9" s="17"/>
      <c r="K9" s="18">
        <f>(I9+J9)</f>
        <v>0</v>
      </c>
    </row>
    <row r="10" spans="1:11">
      <c r="A10" s="5" t="s">
        <v>29</v>
      </c>
      <c r="B10" s="5" t="s">
        <v>14</v>
      </c>
      <c r="C10" s="6" t="s">
        <v>28</v>
      </c>
      <c r="D10" s="6" t="s">
        <v>8</v>
      </c>
      <c r="E10" s="7">
        <v>18</v>
      </c>
      <c r="F10" s="10">
        <v>4.4887780548628431</v>
      </c>
      <c r="G10" s="8">
        <v>25000</v>
      </c>
      <c r="H10" s="11">
        <v>0.54046997389033946</v>
      </c>
      <c r="I10" s="16"/>
      <c r="J10" s="17"/>
      <c r="K10" s="18">
        <f>(I10+J10)</f>
        <v>0</v>
      </c>
    </row>
    <row r="11" spans="1:11">
      <c r="A11" s="5" t="s">
        <v>31</v>
      </c>
      <c r="B11" s="5" t="s">
        <v>11</v>
      </c>
      <c r="C11" s="6" t="s">
        <v>30</v>
      </c>
      <c r="D11" s="6" t="s">
        <v>8</v>
      </c>
      <c r="E11" s="7">
        <v>36</v>
      </c>
      <c r="F11" s="10">
        <v>1.8848167539267016</v>
      </c>
      <c r="G11" s="8">
        <v>25000</v>
      </c>
      <c r="H11" s="11">
        <v>0.39226222461042448</v>
      </c>
      <c r="I11" s="16">
        <v>2</v>
      </c>
      <c r="J11" s="17">
        <v>2</v>
      </c>
      <c r="K11" s="18">
        <f>(I11+J11)</f>
        <v>4</v>
      </c>
    </row>
    <row r="12" spans="1:11">
      <c r="A12" s="5" t="s">
        <v>33</v>
      </c>
      <c r="B12" s="5" t="s">
        <v>34</v>
      </c>
      <c r="C12" s="6" t="s">
        <v>32</v>
      </c>
      <c r="D12" s="6" t="s">
        <v>8</v>
      </c>
      <c r="E12" s="7">
        <v>12</v>
      </c>
      <c r="F12" s="10">
        <v>0.81300813008130091</v>
      </c>
      <c r="G12" s="8">
        <v>25000</v>
      </c>
      <c r="H12" s="11">
        <v>0.3934767522553782</v>
      </c>
      <c r="I12" s="16">
        <v>2</v>
      </c>
      <c r="J12" s="17">
        <v>2</v>
      </c>
      <c r="K12" s="18">
        <f>(I12+J12)</f>
        <v>4</v>
      </c>
    </row>
    <row r="13" spans="1:11">
      <c r="A13" s="5" t="s">
        <v>36</v>
      </c>
      <c r="B13" s="5" t="s">
        <v>37</v>
      </c>
      <c r="C13" s="6" t="s">
        <v>35</v>
      </c>
      <c r="D13" s="6" t="s">
        <v>8</v>
      </c>
      <c r="E13" s="7">
        <v>10</v>
      </c>
      <c r="F13" s="10">
        <v>0.47326076668244199</v>
      </c>
      <c r="G13" s="8">
        <v>25000</v>
      </c>
      <c r="H13" s="11">
        <v>0.61161785885741715</v>
      </c>
      <c r="I13" s="16">
        <v>2</v>
      </c>
      <c r="J13" s="17">
        <v>2</v>
      </c>
      <c r="K13" s="18">
        <f>(I13+J13)</f>
        <v>4</v>
      </c>
    </row>
    <row r="14" spans="1:11">
      <c r="A14" s="5" t="s">
        <v>39</v>
      </c>
      <c r="B14" s="5" t="s">
        <v>40</v>
      </c>
      <c r="C14" s="6" t="s">
        <v>38</v>
      </c>
      <c r="D14" s="6" t="s">
        <v>8</v>
      </c>
      <c r="E14" s="7">
        <v>409</v>
      </c>
      <c r="F14" s="10">
        <v>2.6154239672592405</v>
      </c>
      <c r="G14" s="9">
        <v>55000</v>
      </c>
      <c r="H14" s="11">
        <v>0.39160149832424263</v>
      </c>
      <c r="I14" s="16"/>
      <c r="J14" s="17"/>
      <c r="K14" s="18">
        <f>(I14+J14)</f>
        <v>0</v>
      </c>
    </row>
    <row r="15" spans="1:11">
      <c r="A15" s="5" t="s">
        <v>42</v>
      </c>
      <c r="B15" s="5" t="s">
        <v>25</v>
      </c>
      <c r="C15" s="6" t="s">
        <v>41</v>
      </c>
      <c r="D15" s="6" t="s">
        <v>8</v>
      </c>
      <c r="E15" s="7">
        <v>2</v>
      </c>
      <c r="F15" s="10">
        <v>0.15325670498084293</v>
      </c>
      <c r="G15" s="8">
        <v>25000</v>
      </c>
      <c r="H15" s="11">
        <v>0.67009493670886078</v>
      </c>
      <c r="I15" s="16">
        <v>2</v>
      </c>
      <c r="J15" s="17">
        <v>2</v>
      </c>
      <c r="K15" s="18">
        <f>(I15+J15)</f>
        <v>4</v>
      </c>
    </row>
    <row r="16" spans="1:11">
      <c r="A16" s="5" t="s">
        <v>44</v>
      </c>
      <c r="B16" s="5" t="s">
        <v>45</v>
      </c>
      <c r="C16" s="6" t="s">
        <v>43</v>
      </c>
      <c r="D16" s="6" t="s">
        <v>8</v>
      </c>
      <c r="E16" s="7">
        <v>0</v>
      </c>
      <c r="F16" s="10">
        <v>0</v>
      </c>
      <c r="G16" s="8">
        <v>25000</v>
      </c>
      <c r="H16" s="11">
        <v>0.37113402061855671</v>
      </c>
      <c r="I16" s="16">
        <v>2</v>
      </c>
      <c r="J16" s="17">
        <v>2</v>
      </c>
      <c r="K16" s="18">
        <f>(I16+J16)</f>
        <v>4</v>
      </c>
    </row>
    <row r="17" spans="1:11">
      <c r="A17" s="5" t="s">
        <v>47</v>
      </c>
      <c r="B17" s="5" t="s">
        <v>7</v>
      </c>
      <c r="C17" s="6" t="s">
        <v>46</v>
      </c>
      <c r="D17" s="6" t="s">
        <v>8</v>
      </c>
      <c r="E17" s="7">
        <v>10</v>
      </c>
      <c r="F17" s="10">
        <v>0.4800768122899664</v>
      </c>
      <c r="G17" s="8">
        <v>25000</v>
      </c>
      <c r="H17" s="11">
        <v>8.3973128598848368E-2</v>
      </c>
      <c r="I17" s="16">
        <v>2</v>
      </c>
      <c r="J17" s="17"/>
      <c r="K17" s="18">
        <f>(I17+J17)</f>
        <v>2</v>
      </c>
    </row>
    <row r="18" spans="1:11">
      <c r="A18" s="5" t="s">
        <v>49</v>
      </c>
      <c r="B18" s="5" t="s">
        <v>50</v>
      </c>
      <c r="C18" s="6" t="s">
        <v>48</v>
      </c>
      <c r="D18" s="6" t="s">
        <v>8</v>
      </c>
      <c r="E18" s="7">
        <v>23</v>
      </c>
      <c r="F18" s="10">
        <v>1.1800923550538738</v>
      </c>
      <c r="G18" s="8">
        <v>25000</v>
      </c>
      <c r="H18" s="11">
        <v>0.68359788359788365</v>
      </c>
      <c r="I18" s="16">
        <v>2</v>
      </c>
      <c r="J18" s="17">
        <v>2</v>
      </c>
      <c r="K18" s="18">
        <f>(I18+J18)</f>
        <v>4</v>
      </c>
    </row>
    <row r="19" spans="1:11">
      <c r="A19" s="5" t="s">
        <v>52</v>
      </c>
      <c r="B19" s="5" t="s">
        <v>22</v>
      </c>
      <c r="C19" s="6" t="s">
        <v>51</v>
      </c>
      <c r="D19" s="6" t="s">
        <v>8</v>
      </c>
      <c r="E19" s="7">
        <v>37</v>
      </c>
      <c r="F19" s="10">
        <v>1.1318446007953502</v>
      </c>
      <c r="G19" s="8">
        <v>25000</v>
      </c>
      <c r="H19" s="11">
        <v>0.37273564630027634</v>
      </c>
      <c r="I19" s="16">
        <v>2</v>
      </c>
      <c r="J19" s="17">
        <v>2</v>
      </c>
      <c r="K19" s="18">
        <f>(I19+J19)</f>
        <v>4</v>
      </c>
    </row>
    <row r="20" spans="1:11">
      <c r="A20" s="5" t="s">
        <v>54</v>
      </c>
      <c r="B20" s="5" t="s">
        <v>37</v>
      </c>
      <c r="C20" s="6" t="s">
        <v>53</v>
      </c>
      <c r="D20" s="6" t="s">
        <v>8</v>
      </c>
      <c r="E20" s="7">
        <v>0</v>
      </c>
      <c r="F20" s="10">
        <v>0</v>
      </c>
      <c r="G20" s="8">
        <v>25000</v>
      </c>
      <c r="H20" s="11">
        <v>0</v>
      </c>
      <c r="I20" s="16">
        <v>2</v>
      </c>
      <c r="J20" s="17"/>
      <c r="K20" s="18">
        <f>(I20+J20)</f>
        <v>2</v>
      </c>
    </row>
    <row r="21" spans="1:11">
      <c r="A21" s="5" t="s">
        <v>56</v>
      </c>
      <c r="B21" s="5" t="s">
        <v>14</v>
      </c>
      <c r="C21" s="6" t="s">
        <v>55</v>
      </c>
      <c r="D21" s="6" t="s">
        <v>8</v>
      </c>
      <c r="E21" s="7">
        <v>4</v>
      </c>
      <c r="F21" s="10">
        <v>0.48602673147023084</v>
      </c>
      <c r="G21" s="8">
        <v>25000</v>
      </c>
      <c r="H21" s="11">
        <v>0.25461254612546125</v>
      </c>
      <c r="I21" s="16">
        <v>2</v>
      </c>
      <c r="J21" s="17"/>
      <c r="K21" s="18">
        <f>(I21+J21)</f>
        <v>2</v>
      </c>
    </row>
    <row r="22" spans="1:11">
      <c r="A22" s="5" t="s">
        <v>58</v>
      </c>
      <c r="B22" s="5" t="s">
        <v>11</v>
      </c>
      <c r="C22" s="6" t="s">
        <v>57</v>
      </c>
      <c r="D22" s="6" t="s">
        <v>8</v>
      </c>
      <c r="E22" s="7">
        <v>6</v>
      </c>
      <c r="F22" s="10">
        <v>0.96930533117932149</v>
      </c>
      <c r="G22" s="8">
        <v>25000</v>
      </c>
      <c r="H22" s="11">
        <v>0.54009819967266781</v>
      </c>
      <c r="I22" s="16">
        <v>2</v>
      </c>
      <c r="J22" s="17">
        <v>2</v>
      </c>
      <c r="K22" s="18">
        <f>(I22+J22)</f>
        <v>4</v>
      </c>
    </row>
    <row r="23" spans="1:11">
      <c r="A23" s="5" t="s">
        <v>60</v>
      </c>
      <c r="B23" s="5" t="s">
        <v>34</v>
      </c>
      <c r="C23" s="6" t="s">
        <v>59</v>
      </c>
      <c r="D23" s="6" t="s">
        <v>8</v>
      </c>
      <c r="E23" s="7">
        <v>18</v>
      </c>
      <c r="F23" s="10">
        <v>1.0262257696693273</v>
      </c>
      <c r="G23" s="8">
        <v>25000</v>
      </c>
      <c r="H23" s="11">
        <v>0.25243274184315972</v>
      </c>
      <c r="I23" s="16">
        <v>2</v>
      </c>
      <c r="J23" s="17"/>
      <c r="K23" s="18">
        <f>(I23+J23)</f>
        <v>2</v>
      </c>
    </row>
    <row r="24" spans="1:11">
      <c r="A24" s="5" t="s">
        <v>62</v>
      </c>
      <c r="B24" s="5" t="s">
        <v>25</v>
      </c>
      <c r="C24" s="6" t="s">
        <v>61</v>
      </c>
      <c r="D24" s="6" t="s">
        <v>8</v>
      </c>
      <c r="E24" s="7">
        <v>0</v>
      </c>
      <c r="F24" s="10">
        <v>0</v>
      </c>
      <c r="G24" s="8">
        <v>25000</v>
      </c>
      <c r="H24" s="11">
        <v>0.26709062003179651</v>
      </c>
      <c r="I24" s="16">
        <v>2</v>
      </c>
      <c r="J24" s="17"/>
      <c r="K24" s="18">
        <f>(I24+J24)</f>
        <v>2</v>
      </c>
    </row>
    <row r="25" spans="1:11">
      <c r="A25" s="5" t="s">
        <v>64</v>
      </c>
      <c r="B25" s="5" t="s">
        <v>14</v>
      </c>
      <c r="C25" s="6" t="s">
        <v>63</v>
      </c>
      <c r="D25" s="6" t="s">
        <v>8</v>
      </c>
      <c r="E25" s="7">
        <v>66</v>
      </c>
      <c r="F25" s="10">
        <v>2.297250261051166</v>
      </c>
      <c r="G25" s="9">
        <v>30000</v>
      </c>
      <c r="H25" s="11">
        <v>0.47364594692838968</v>
      </c>
      <c r="I25" s="16"/>
      <c r="J25" s="17"/>
      <c r="K25" s="18">
        <f>(I25+J25)</f>
        <v>0</v>
      </c>
    </row>
    <row r="26" spans="1:11">
      <c r="A26" s="5" t="s">
        <v>66</v>
      </c>
      <c r="B26" s="5" t="s">
        <v>45</v>
      </c>
      <c r="C26" s="6" t="s">
        <v>65</v>
      </c>
      <c r="D26" s="6" t="s">
        <v>8</v>
      </c>
      <c r="E26" s="7">
        <v>3</v>
      </c>
      <c r="F26" s="10">
        <v>0.63694267515923575</v>
      </c>
      <c r="G26" s="8">
        <v>25000</v>
      </c>
      <c r="H26" s="11">
        <v>0.15498938428874734</v>
      </c>
      <c r="I26" s="16">
        <v>2</v>
      </c>
      <c r="J26" s="17"/>
      <c r="K26" s="18">
        <f>(I26+J26)</f>
        <v>2</v>
      </c>
    </row>
    <row r="27" spans="1:11">
      <c r="A27" s="5" t="s">
        <v>68</v>
      </c>
      <c r="B27" s="5" t="s">
        <v>34</v>
      </c>
      <c r="C27" s="6" t="s">
        <v>67</v>
      </c>
      <c r="D27" s="6" t="s">
        <v>8</v>
      </c>
      <c r="E27" s="7">
        <v>15</v>
      </c>
      <c r="F27" s="10">
        <v>1.2908777969018932</v>
      </c>
      <c r="G27" s="8">
        <v>25000</v>
      </c>
      <c r="H27" s="11">
        <v>0.53187772925764187</v>
      </c>
      <c r="I27" s="16">
        <v>2</v>
      </c>
      <c r="J27" s="17">
        <v>2</v>
      </c>
      <c r="K27" s="18">
        <f>(I27+J27)</f>
        <v>4</v>
      </c>
    </row>
    <row r="28" spans="1:11">
      <c r="A28" s="5" t="s">
        <v>70</v>
      </c>
      <c r="B28" s="5" t="s">
        <v>50</v>
      </c>
      <c r="C28" s="6" t="s">
        <v>69</v>
      </c>
      <c r="D28" s="6" t="s">
        <v>8</v>
      </c>
      <c r="E28" s="7">
        <v>1</v>
      </c>
      <c r="F28" s="10">
        <v>0.23866348448687352</v>
      </c>
      <c r="G28" s="8">
        <v>25000</v>
      </c>
      <c r="H28" s="11">
        <v>0.61712846347607053</v>
      </c>
      <c r="I28" s="16">
        <v>2</v>
      </c>
      <c r="J28" s="17">
        <v>2</v>
      </c>
      <c r="K28" s="18">
        <f>(I28+J28)</f>
        <v>4</v>
      </c>
    </row>
    <row r="29" spans="1:11">
      <c r="A29" s="5" t="s">
        <v>72</v>
      </c>
      <c r="B29" s="5" t="s">
        <v>40</v>
      </c>
      <c r="C29" s="6" t="s">
        <v>71</v>
      </c>
      <c r="D29" s="6" t="s">
        <v>8</v>
      </c>
      <c r="E29" s="7">
        <v>63</v>
      </c>
      <c r="F29" s="10">
        <v>1.8901890189018902</v>
      </c>
      <c r="G29" s="9">
        <v>30000</v>
      </c>
      <c r="H29" s="11">
        <v>0.49633923123856011</v>
      </c>
      <c r="I29" s="16">
        <v>2</v>
      </c>
      <c r="J29" s="17">
        <v>2</v>
      </c>
      <c r="K29" s="18">
        <f>(I29+J29)</f>
        <v>4</v>
      </c>
    </row>
    <row r="30" spans="1:11">
      <c r="A30" s="5" t="s">
        <v>74</v>
      </c>
      <c r="B30" s="5" t="s">
        <v>75</v>
      </c>
      <c r="C30" s="6" t="s">
        <v>73</v>
      </c>
      <c r="D30" s="6" t="s">
        <v>8</v>
      </c>
      <c r="E30" s="7">
        <v>4</v>
      </c>
      <c r="F30" s="10">
        <v>1.6460905349794239</v>
      </c>
      <c r="G30" s="8">
        <v>25000</v>
      </c>
      <c r="H30" s="11">
        <v>0.59745762711864403</v>
      </c>
      <c r="I30" s="16">
        <v>2</v>
      </c>
      <c r="J30" s="17">
        <v>2</v>
      </c>
      <c r="K30" s="18">
        <f>(I30+J30)</f>
        <v>4</v>
      </c>
    </row>
    <row r="31" spans="1:11">
      <c r="A31" s="5" t="s">
        <v>77</v>
      </c>
      <c r="B31" s="5" t="s">
        <v>19</v>
      </c>
      <c r="C31" s="6" t="s">
        <v>76</v>
      </c>
      <c r="D31" s="6" t="s">
        <v>8</v>
      </c>
      <c r="E31" s="7">
        <v>11</v>
      </c>
      <c r="F31" s="10">
        <v>1.1702127659574468</v>
      </c>
      <c r="G31" s="8">
        <v>25000</v>
      </c>
      <c r="H31" s="11">
        <v>0.21336206896551724</v>
      </c>
      <c r="I31" s="16">
        <v>2</v>
      </c>
      <c r="J31" s="17"/>
      <c r="K31" s="18">
        <f>(I31+J31)</f>
        <v>2</v>
      </c>
    </row>
    <row r="32" spans="1:11">
      <c r="A32" s="5" t="s">
        <v>79</v>
      </c>
      <c r="B32" s="5" t="s">
        <v>45</v>
      </c>
      <c r="C32" s="6" t="s">
        <v>78</v>
      </c>
      <c r="D32" s="6" t="s">
        <v>8</v>
      </c>
      <c r="E32" s="7">
        <v>2</v>
      </c>
      <c r="F32" s="10">
        <v>0.47961630695443641</v>
      </c>
      <c r="G32" s="8">
        <v>25000</v>
      </c>
      <c r="H32" s="11">
        <v>0.22670025188916876</v>
      </c>
      <c r="I32" s="16">
        <v>2</v>
      </c>
      <c r="J32" s="17"/>
      <c r="K32" s="18">
        <f>(I32+J32)</f>
        <v>2</v>
      </c>
    </row>
    <row r="33" spans="1:11">
      <c r="A33" s="5" t="s">
        <v>81</v>
      </c>
      <c r="B33" s="5" t="s">
        <v>19</v>
      </c>
      <c r="C33" s="6" t="s">
        <v>80</v>
      </c>
      <c r="D33" s="6" t="s">
        <v>8</v>
      </c>
      <c r="E33" s="7">
        <v>478</v>
      </c>
      <c r="F33" s="10">
        <v>8.2031920370688169</v>
      </c>
      <c r="G33" s="9">
        <v>55000</v>
      </c>
      <c r="H33" s="11">
        <v>0.70907119624141668</v>
      </c>
      <c r="I33" s="16"/>
      <c r="J33" s="17"/>
      <c r="K33" s="18">
        <f>(I33+J33)</f>
        <v>0</v>
      </c>
    </row>
    <row r="34" spans="1:11">
      <c r="A34" s="5" t="s">
        <v>83</v>
      </c>
      <c r="B34" s="5" t="s">
        <v>19</v>
      </c>
      <c r="C34" s="6" t="s">
        <v>82</v>
      </c>
      <c r="D34" s="6" t="s">
        <v>8</v>
      </c>
      <c r="E34" s="7">
        <v>26</v>
      </c>
      <c r="F34" s="10">
        <v>1.567209162145871</v>
      </c>
      <c r="G34" s="8">
        <v>25000</v>
      </c>
      <c r="H34" s="11">
        <v>0.45487804878048782</v>
      </c>
      <c r="I34" s="16">
        <v>2</v>
      </c>
      <c r="J34" s="17">
        <v>2</v>
      </c>
      <c r="K34" s="18">
        <f>(I34+J34)</f>
        <v>4</v>
      </c>
    </row>
    <row r="35" spans="1:11">
      <c r="A35" s="5" t="s">
        <v>85</v>
      </c>
      <c r="B35" s="5" t="s">
        <v>45</v>
      </c>
      <c r="C35" s="6" t="s">
        <v>84</v>
      </c>
      <c r="D35" s="6" t="s">
        <v>8</v>
      </c>
      <c r="E35" s="7">
        <v>9</v>
      </c>
      <c r="F35" s="10">
        <v>4.1284403669724776</v>
      </c>
      <c r="G35" s="8">
        <v>25000</v>
      </c>
      <c r="H35" s="11">
        <v>0.41666666666666669</v>
      </c>
      <c r="I35" s="16"/>
      <c r="J35" s="17"/>
      <c r="K35" s="18">
        <f>(I35+J35)</f>
        <v>0</v>
      </c>
    </row>
    <row r="36" spans="1:11">
      <c r="A36" s="5" t="s">
        <v>87</v>
      </c>
      <c r="B36" s="5" t="s">
        <v>40</v>
      </c>
      <c r="C36" s="6" t="s">
        <v>86</v>
      </c>
      <c r="D36" s="6" t="s">
        <v>8</v>
      </c>
      <c r="E36" s="7">
        <v>35</v>
      </c>
      <c r="F36" s="10">
        <v>2.407152682255846</v>
      </c>
      <c r="G36" s="8">
        <v>25000</v>
      </c>
      <c r="H36" s="11">
        <v>0.51882845188284521</v>
      </c>
      <c r="I36" s="16"/>
      <c r="J36" s="17"/>
      <c r="K36" s="18">
        <f>(I36+J36)</f>
        <v>0</v>
      </c>
    </row>
    <row r="37" spans="1:11">
      <c r="A37" s="5" t="s">
        <v>89</v>
      </c>
      <c r="B37" s="5" t="s">
        <v>19</v>
      </c>
      <c r="C37" s="6" t="s">
        <v>88</v>
      </c>
      <c r="D37" s="6" t="s">
        <v>8</v>
      </c>
      <c r="E37" s="7">
        <v>9</v>
      </c>
      <c r="F37" s="10">
        <v>1.8072289156626504</v>
      </c>
      <c r="G37" s="8">
        <v>25000</v>
      </c>
      <c r="H37" s="11">
        <v>0.39544513457556935</v>
      </c>
      <c r="I37" s="16">
        <v>2</v>
      </c>
      <c r="J37" s="17">
        <v>2</v>
      </c>
      <c r="K37" s="18">
        <f>(I37+J37)</f>
        <v>4</v>
      </c>
    </row>
    <row r="38" spans="1:11">
      <c r="A38" s="5" t="s">
        <v>91</v>
      </c>
      <c r="B38" s="5" t="s">
        <v>34</v>
      </c>
      <c r="C38" s="6" t="s">
        <v>90</v>
      </c>
      <c r="D38" s="6" t="s">
        <v>8</v>
      </c>
      <c r="E38" s="7">
        <v>15</v>
      </c>
      <c r="F38" s="10">
        <v>5.1194539249146755</v>
      </c>
      <c r="G38" s="8">
        <v>25000</v>
      </c>
      <c r="H38" s="11">
        <v>0</v>
      </c>
      <c r="I38" s="16"/>
      <c r="J38" s="17"/>
      <c r="K38" s="18">
        <f>(I38+J38)</f>
        <v>0</v>
      </c>
    </row>
    <row r="39" spans="1:11">
      <c r="A39" s="5" t="s">
        <v>93</v>
      </c>
      <c r="B39" s="5" t="s">
        <v>45</v>
      </c>
      <c r="C39" s="6" t="s">
        <v>92</v>
      </c>
      <c r="D39" s="6" t="s">
        <v>8</v>
      </c>
      <c r="E39" s="7">
        <v>8</v>
      </c>
      <c r="F39" s="10">
        <v>2.168021680216802</v>
      </c>
      <c r="G39" s="8">
        <v>25000</v>
      </c>
      <c r="H39" s="11">
        <v>0.51912568306010931</v>
      </c>
      <c r="I39" s="16"/>
      <c r="J39" s="17"/>
      <c r="K39" s="18">
        <f>(I39+J39)</f>
        <v>0</v>
      </c>
    </row>
    <row r="40" spans="1:11">
      <c r="A40" s="5" t="s">
        <v>95</v>
      </c>
      <c r="B40" s="5" t="s">
        <v>25</v>
      </c>
      <c r="C40" s="6" t="s">
        <v>94</v>
      </c>
      <c r="D40" s="6" t="s">
        <v>8</v>
      </c>
      <c r="E40" s="7">
        <v>43</v>
      </c>
      <c r="F40" s="10">
        <v>2.6267562614538789</v>
      </c>
      <c r="G40" s="8">
        <v>25000</v>
      </c>
      <c r="H40" s="11">
        <v>0.60765850596359072</v>
      </c>
      <c r="I40" s="16"/>
      <c r="J40" s="17"/>
      <c r="K40" s="18">
        <f>(I40+J40)</f>
        <v>0</v>
      </c>
    </row>
    <row r="41" spans="1:11">
      <c r="A41" s="5" t="s">
        <v>97</v>
      </c>
      <c r="B41" s="5" t="s">
        <v>25</v>
      </c>
      <c r="C41" s="6" t="s">
        <v>96</v>
      </c>
      <c r="D41" s="6" t="s">
        <v>8</v>
      </c>
      <c r="E41" s="7">
        <v>5</v>
      </c>
      <c r="F41" s="10">
        <v>0.77279752704791349</v>
      </c>
      <c r="G41" s="8">
        <v>25000</v>
      </c>
      <c r="H41" s="11">
        <v>0.46899841017488075</v>
      </c>
      <c r="I41" s="16">
        <v>2</v>
      </c>
      <c r="J41" s="17">
        <v>2</v>
      </c>
      <c r="K41" s="18">
        <f>(I41+J41)</f>
        <v>4</v>
      </c>
    </row>
    <row r="42" spans="1:11">
      <c r="A42" s="5" t="s">
        <v>99</v>
      </c>
      <c r="B42" s="5" t="s">
        <v>11</v>
      </c>
      <c r="C42" s="6" t="s">
        <v>98</v>
      </c>
      <c r="D42" s="6" t="s">
        <v>8</v>
      </c>
      <c r="E42" s="7">
        <v>31</v>
      </c>
      <c r="F42" s="10">
        <v>2.421875</v>
      </c>
      <c r="G42" s="8">
        <v>25000</v>
      </c>
      <c r="H42" s="11">
        <v>0.35154394299287411</v>
      </c>
      <c r="I42" s="16"/>
      <c r="J42" s="17"/>
      <c r="K42" s="18">
        <f>(I42+J42)</f>
        <v>0</v>
      </c>
    </row>
    <row r="43" spans="1:11">
      <c r="A43" s="5" t="s">
        <v>101</v>
      </c>
      <c r="B43" s="5" t="s">
        <v>75</v>
      </c>
      <c r="C43" s="6" t="s">
        <v>100</v>
      </c>
      <c r="D43" s="6" t="s">
        <v>8</v>
      </c>
      <c r="E43" s="7">
        <v>4</v>
      </c>
      <c r="F43" s="10">
        <v>0.55710306406685239</v>
      </c>
      <c r="G43" s="8">
        <v>25000</v>
      </c>
      <c r="H43" s="11">
        <v>0.38417266187050358</v>
      </c>
      <c r="I43" s="16">
        <v>2</v>
      </c>
      <c r="J43" s="17">
        <v>2</v>
      </c>
      <c r="K43" s="18">
        <f>(I43+J43)</f>
        <v>4</v>
      </c>
    </row>
    <row r="44" spans="1:11">
      <c r="A44" s="5" t="s">
        <v>103</v>
      </c>
      <c r="B44" s="5" t="s">
        <v>45</v>
      </c>
      <c r="C44" s="6" t="s">
        <v>102</v>
      </c>
      <c r="D44" s="6" t="s">
        <v>8</v>
      </c>
      <c r="E44" s="7">
        <v>14</v>
      </c>
      <c r="F44" s="10">
        <v>1.8691588785046727</v>
      </c>
      <c r="G44" s="8">
        <v>25000</v>
      </c>
      <c r="H44" s="11">
        <v>0.59756097560975607</v>
      </c>
      <c r="I44" s="16">
        <v>2</v>
      </c>
      <c r="J44" s="17">
        <v>2</v>
      </c>
      <c r="K44" s="18">
        <f>(I44+J44)</f>
        <v>4</v>
      </c>
    </row>
    <row r="45" spans="1:11">
      <c r="A45" s="5" t="s">
        <v>105</v>
      </c>
      <c r="B45" s="5" t="s">
        <v>75</v>
      </c>
      <c r="C45" s="6" t="s">
        <v>104</v>
      </c>
      <c r="D45" s="6" t="s">
        <v>8</v>
      </c>
      <c r="E45" s="7">
        <v>25</v>
      </c>
      <c r="F45" s="10">
        <v>7.6452599388379197</v>
      </c>
      <c r="G45" s="8">
        <v>25000</v>
      </c>
      <c r="H45" s="11">
        <v>0.70238095238095233</v>
      </c>
      <c r="I45" s="16"/>
      <c r="J45" s="17"/>
      <c r="K45" s="18">
        <f>(I45+J45)</f>
        <v>0</v>
      </c>
    </row>
    <row r="46" spans="1:11">
      <c r="A46" s="5" t="s">
        <v>107</v>
      </c>
      <c r="B46" s="5" t="s">
        <v>34</v>
      </c>
      <c r="C46" s="6" t="s">
        <v>106</v>
      </c>
      <c r="D46" s="6" t="s">
        <v>8</v>
      </c>
      <c r="E46" s="7">
        <v>8</v>
      </c>
      <c r="F46" s="10">
        <v>1.1111111111111112</v>
      </c>
      <c r="G46" s="8">
        <v>25000</v>
      </c>
      <c r="H46" s="11">
        <v>0.37150837988826818</v>
      </c>
      <c r="I46" s="16">
        <v>2</v>
      </c>
      <c r="J46" s="17">
        <v>2</v>
      </c>
      <c r="K46" s="18">
        <f>(I46+J46)</f>
        <v>4</v>
      </c>
    </row>
    <row r="47" spans="1:11">
      <c r="A47" s="5" t="s">
        <v>109</v>
      </c>
      <c r="B47" s="5" t="s">
        <v>19</v>
      </c>
      <c r="C47" s="6" t="s">
        <v>108</v>
      </c>
      <c r="D47" s="6" t="s">
        <v>8</v>
      </c>
      <c r="E47" s="7">
        <v>0</v>
      </c>
      <c r="F47" s="10">
        <v>0</v>
      </c>
      <c r="G47" s="8">
        <v>25000</v>
      </c>
      <c r="H47" s="11">
        <v>0.19895287958115182</v>
      </c>
      <c r="I47" s="16">
        <v>2</v>
      </c>
      <c r="J47" s="17"/>
      <c r="K47" s="18">
        <f>(I47+J47)</f>
        <v>2</v>
      </c>
    </row>
    <row r="48" spans="1:11">
      <c r="A48" s="5" t="s">
        <v>111</v>
      </c>
      <c r="B48" s="5" t="s">
        <v>22</v>
      </c>
      <c r="C48" s="6" t="s">
        <v>110</v>
      </c>
      <c r="D48" s="6" t="s">
        <v>8</v>
      </c>
      <c r="E48" s="7">
        <v>4</v>
      </c>
      <c r="F48" s="10">
        <v>0.40609137055837563</v>
      </c>
      <c r="G48" s="8">
        <v>25000</v>
      </c>
      <c r="H48" s="11">
        <v>0.30879345603271985</v>
      </c>
      <c r="I48" s="16">
        <v>2</v>
      </c>
      <c r="J48" s="17">
        <v>2</v>
      </c>
      <c r="K48" s="18">
        <f>(I48+J48)</f>
        <v>4</v>
      </c>
    </row>
    <row r="49" spans="1:11">
      <c r="A49" s="5" t="s">
        <v>113</v>
      </c>
      <c r="B49" s="5" t="s">
        <v>19</v>
      </c>
      <c r="C49" s="6" t="s">
        <v>112</v>
      </c>
      <c r="D49" s="6" t="s">
        <v>8</v>
      </c>
      <c r="E49" s="7">
        <v>2</v>
      </c>
      <c r="F49" s="10">
        <v>0.23837902264600713</v>
      </c>
      <c r="G49" s="8">
        <v>25000</v>
      </c>
      <c r="H49" s="11">
        <v>0.23734939759036144</v>
      </c>
      <c r="I49" s="16">
        <v>2</v>
      </c>
      <c r="J49" s="17"/>
      <c r="K49" s="18">
        <f>(I49+J49)</f>
        <v>2</v>
      </c>
    </row>
    <row r="50" spans="1:11">
      <c r="A50" s="5" t="s">
        <v>115</v>
      </c>
      <c r="B50" s="5" t="s">
        <v>19</v>
      </c>
      <c r="C50" s="6" t="s">
        <v>114</v>
      </c>
      <c r="D50" s="6" t="s">
        <v>8</v>
      </c>
      <c r="E50" s="7">
        <v>6</v>
      </c>
      <c r="F50" s="10">
        <v>0.56710775047258988</v>
      </c>
      <c r="G50" s="8">
        <v>25000</v>
      </c>
      <c r="H50" s="11">
        <v>0.47545717035611162</v>
      </c>
      <c r="I50" s="16">
        <v>2</v>
      </c>
      <c r="J50" s="17">
        <v>2</v>
      </c>
      <c r="K50" s="18">
        <f>(I50+J50)</f>
        <v>4</v>
      </c>
    </row>
    <row r="51" spans="1:11">
      <c r="A51" s="5" t="s">
        <v>117</v>
      </c>
      <c r="B51" s="5" t="s">
        <v>7</v>
      </c>
      <c r="C51" s="6" t="s">
        <v>116</v>
      </c>
      <c r="D51" s="6" t="s">
        <v>8</v>
      </c>
      <c r="E51" s="7">
        <v>9</v>
      </c>
      <c r="F51" s="10">
        <v>0.52785923753665687</v>
      </c>
      <c r="G51" s="8">
        <v>25000</v>
      </c>
      <c r="H51" s="11">
        <v>0.54423076923076918</v>
      </c>
      <c r="I51" s="16">
        <v>2</v>
      </c>
      <c r="J51" s="17">
        <v>2</v>
      </c>
      <c r="K51" s="18">
        <f>(I51+J51)</f>
        <v>4</v>
      </c>
    </row>
    <row r="52" spans="1:11">
      <c r="A52" s="5" t="s">
        <v>119</v>
      </c>
      <c r="B52" s="5" t="s">
        <v>11</v>
      </c>
      <c r="C52" s="6" t="s">
        <v>118</v>
      </c>
      <c r="D52" s="6" t="s">
        <v>8</v>
      </c>
      <c r="E52" s="7">
        <v>1</v>
      </c>
      <c r="F52" s="10">
        <v>0.22222222222222221</v>
      </c>
      <c r="G52" s="8">
        <v>25000</v>
      </c>
      <c r="H52" s="11">
        <v>0.73258426966292134</v>
      </c>
      <c r="I52" s="16">
        <v>2</v>
      </c>
      <c r="J52" s="17">
        <v>2</v>
      </c>
      <c r="K52" s="18">
        <f>(I52+J52)</f>
        <v>4</v>
      </c>
    </row>
    <row r="53" spans="1:11">
      <c r="A53" s="5" t="s">
        <v>121</v>
      </c>
      <c r="B53" s="5" t="s">
        <v>7</v>
      </c>
      <c r="C53" s="6" t="s">
        <v>120</v>
      </c>
      <c r="D53" s="6" t="s">
        <v>8</v>
      </c>
      <c r="E53" s="7">
        <v>11</v>
      </c>
      <c r="F53" s="10">
        <v>0.77355836849507742</v>
      </c>
      <c r="G53" s="8">
        <v>25000</v>
      </c>
      <c r="H53" s="11">
        <v>0.75369458128078815</v>
      </c>
      <c r="I53" s="16">
        <v>2</v>
      </c>
      <c r="J53" s="17">
        <v>2</v>
      </c>
      <c r="K53" s="18">
        <f>(I53+J53)</f>
        <v>4</v>
      </c>
    </row>
    <row r="54" spans="1:11">
      <c r="A54" s="5" t="s">
        <v>123</v>
      </c>
      <c r="B54" s="5" t="s">
        <v>19</v>
      </c>
      <c r="C54" s="6" t="s">
        <v>122</v>
      </c>
      <c r="D54" s="6" t="s">
        <v>8</v>
      </c>
      <c r="E54" s="7">
        <v>60</v>
      </c>
      <c r="F54" s="10">
        <v>1.9762845849802373</v>
      </c>
      <c r="G54" s="9">
        <v>30000</v>
      </c>
      <c r="H54" s="11">
        <v>0.34074823053589487</v>
      </c>
      <c r="I54" s="16"/>
      <c r="J54" s="17"/>
      <c r="K54" s="18">
        <f>(I54+J54)</f>
        <v>0</v>
      </c>
    </row>
    <row r="55" spans="1:11">
      <c r="A55" s="5" t="s">
        <v>125</v>
      </c>
      <c r="B55" s="5" t="s">
        <v>50</v>
      </c>
      <c r="C55" s="6" t="s">
        <v>124</v>
      </c>
      <c r="D55" s="6" t="s">
        <v>8</v>
      </c>
      <c r="E55" s="7">
        <v>0</v>
      </c>
      <c r="F55" s="10">
        <v>0</v>
      </c>
      <c r="G55" s="8">
        <v>25000</v>
      </c>
      <c r="H55" s="11">
        <v>0.5625</v>
      </c>
      <c r="I55" s="16">
        <v>2</v>
      </c>
      <c r="J55" s="17">
        <v>2</v>
      </c>
      <c r="K55" s="18">
        <f>(I55+J55)</f>
        <v>4</v>
      </c>
    </row>
    <row r="56" spans="1:11">
      <c r="A56" s="5" t="s">
        <v>127</v>
      </c>
      <c r="B56" s="5" t="s">
        <v>11</v>
      </c>
      <c r="C56" s="6" t="s">
        <v>126</v>
      </c>
      <c r="D56" s="6" t="s">
        <v>8</v>
      </c>
      <c r="E56" s="7">
        <v>3</v>
      </c>
      <c r="F56" s="10">
        <v>0.35545023696682465</v>
      </c>
      <c r="G56" s="8">
        <v>25000</v>
      </c>
      <c r="H56" s="11">
        <v>0.48800959232613911</v>
      </c>
      <c r="I56" s="16">
        <v>2</v>
      </c>
      <c r="J56" s="17">
        <v>2</v>
      </c>
      <c r="K56" s="18">
        <f>(I56+J56)</f>
        <v>4</v>
      </c>
    </row>
    <row r="57" spans="1:11">
      <c r="A57" s="5" t="s">
        <v>129</v>
      </c>
      <c r="B57" s="5" t="s">
        <v>14</v>
      </c>
      <c r="C57" s="6" t="s">
        <v>128</v>
      </c>
      <c r="D57" s="6" t="s">
        <v>8</v>
      </c>
      <c r="E57" s="7">
        <v>0</v>
      </c>
      <c r="F57" s="10">
        <v>0</v>
      </c>
      <c r="G57" s="8">
        <v>25000</v>
      </c>
      <c r="H57" s="11">
        <v>0.42073170731707316</v>
      </c>
      <c r="I57" s="16">
        <v>2</v>
      </c>
      <c r="J57" s="17">
        <v>2</v>
      </c>
      <c r="K57" s="18">
        <f>(I57+J57)</f>
        <v>4</v>
      </c>
    </row>
    <row r="58" spans="1:11">
      <c r="A58" s="5" t="s">
        <v>131</v>
      </c>
      <c r="B58" s="5" t="s">
        <v>19</v>
      </c>
      <c r="C58" s="6" t="s">
        <v>130</v>
      </c>
      <c r="D58" s="6" t="s">
        <v>8</v>
      </c>
      <c r="E58" s="7">
        <v>15</v>
      </c>
      <c r="F58" s="10">
        <v>1.6146393972012916</v>
      </c>
      <c r="G58" s="8">
        <v>25000</v>
      </c>
      <c r="H58" s="11">
        <v>0.27461706783369805</v>
      </c>
      <c r="I58" s="16">
        <v>2</v>
      </c>
      <c r="J58" s="17"/>
      <c r="K58" s="18">
        <f>(I58+J58)</f>
        <v>2</v>
      </c>
    </row>
    <row r="59" spans="1:11">
      <c r="A59" s="5" t="s">
        <v>133</v>
      </c>
      <c r="B59" s="5" t="s">
        <v>34</v>
      </c>
      <c r="C59" s="6" t="s">
        <v>132</v>
      </c>
      <c r="D59" s="6" t="s">
        <v>8</v>
      </c>
      <c r="E59" s="7">
        <v>4</v>
      </c>
      <c r="F59" s="10">
        <v>0.34512510785159622</v>
      </c>
      <c r="G59" s="8">
        <v>25000</v>
      </c>
      <c r="H59" s="11">
        <v>0.42574257425742573</v>
      </c>
      <c r="I59" s="16">
        <v>2</v>
      </c>
      <c r="J59" s="17">
        <v>2</v>
      </c>
      <c r="K59" s="18">
        <f>(I59+J59)</f>
        <v>4</v>
      </c>
    </row>
    <row r="60" spans="1:11">
      <c r="A60" s="5" t="s">
        <v>135</v>
      </c>
      <c r="B60" s="5" t="s">
        <v>40</v>
      </c>
      <c r="C60" s="6" t="s">
        <v>134</v>
      </c>
      <c r="D60" s="6" t="s">
        <v>8</v>
      </c>
      <c r="E60" s="7">
        <v>2</v>
      </c>
      <c r="F60" s="10">
        <v>0.14869888475836432</v>
      </c>
      <c r="G60" s="8">
        <v>25000</v>
      </c>
      <c r="H60" s="11">
        <v>0.27866362946089596</v>
      </c>
      <c r="I60" s="16">
        <v>2</v>
      </c>
      <c r="J60" s="17"/>
      <c r="K60" s="18">
        <f>(I60+J60)</f>
        <v>2</v>
      </c>
    </row>
    <row r="61" spans="1:11">
      <c r="A61" s="5" t="s">
        <v>137</v>
      </c>
      <c r="B61" s="5" t="s">
        <v>7</v>
      </c>
      <c r="C61" s="6" t="s">
        <v>136</v>
      </c>
      <c r="D61" s="6" t="s">
        <v>8</v>
      </c>
      <c r="E61" s="7">
        <v>1</v>
      </c>
      <c r="F61" s="10">
        <v>0.5494505494505495</v>
      </c>
      <c r="G61" s="8">
        <v>25000</v>
      </c>
      <c r="H61" s="11">
        <v>0.81609195402298851</v>
      </c>
      <c r="I61" s="16">
        <v>2</v>
      </c>
      <c r="J61" s="17">
        <v>2</v>
      </c>
      <c r="K61" s="18">
        <f>(I61+J61)</f>
        <v>4</v>
      </c>
    </row>
    <row r="62" spans="1:11">
      <c r="A62" s="5" t="s">
        <v>139</v>
      </c>
      <c r="B62" s="5" t="s">
        <v>25</v>
      </c>
      <c r="C62" s="6" t="s">
        <v>138</v>
      </c>
      <c r="D62" s="6" t="s">
        <v>8</v>
      </c>
      <c r="E62" s="7">
        <v>8</v>
      </c>
      <c r="F62" s="10">
        <v>1.2618296529968454</v>
      </c>
      <c r="G62" s="8">
        <v>25000</v>
      </c>
      <c r="H62" s="11">
        <v>0.41223832528180354</v>
      </c>
      <c r="I62" s="16">
        <v>2</v>
      </c>
      <c r="J62" s="17">
        <v>2</v>
      </c>
      <c r="K62" s="18">
        <f>(I62+J62)</f>
        <v>4</v>
      </c>
    </row>
    <row r="63" spans="1:11">
      <c r="A63" s="5" t="s">
        <v>141</v>
      </c>
      <c r="B63" s="5" t="s">
        <v>45</v>
      </c>
      <c r="C63" s="6" t="s">
        <v>140</v>
      </c>
      <c r="D63" s="6" t="s">
        <v>8</v>
      </c>
      <c r="E63" s="7">
        <v>4</v>
      </c>
      <c r="F63" s="10">
        <v>2.2346368715083798</v>
      </c>
      <c r="G63" s="8">
        <v>25000</v>
      </c>
      <c r="H63" s="11">
        <v>0.56284153005464477</v>
      </c>
      <c r="I63" s="16"/>
      <c r="J63" s="17"/>
      <c r="K63" s="18">
        <f>(I63+J63)</f>
        <v>0</v>
      </c>
    </row>
    <row r="64" spans="1:11">
      <c r="A64" s="5" t="s">
        <v>143</v>
      </c>
      <c r="B64" s="5" t="s">
        <v>22</v>
      </c>
      <c r="C64" s="6" t="s">
        <v>142</v>
      </c>
      <c r="D64" s="6" t="s">
        <v>8</v>
      </c>
      <c r="E64" s="7">
        <v>2</v>
      </c>
      <c r="F64" s="10">
        <v>0.21645021645021645</v>
      </c>
      <c r="G64" s="8">
        <v>25000</v>
      </c>
      <c r="H64" s="11">
        <v>0.16593886462882096</v>
      </c>
      <c r="I64" s="16">
        <v>2</v>
      </c>
      <c r="J64" s="17"/>
      <c r="K64" s="18">
        <f>(I64+J64)</f>
        <v>2</v>
      </c>
    </row>
    <row r="65" spans="1:11">
      <c r="A65" s="5" t="s">
        <v>145</v>
      </c>
      <c r="B65" s="5" t="s">
        <v>7</v>
      </c>
      <c r="C65" s="6" t="s">
        <v>144</v>
      </c>
      <c r="D65" s="6" t="s">
        <v>8</v>
      </c>
      <c r="E65" s="7">
        <v>2</v>
      </c>
      <c r="F65" s="10">
        <v>6.351222610352493E-2</v>
      </c>
      <c r="G65" s="8">
        <v>25000</v>
      </c>
      <c r="H65" s="11">
        <v>0.10875160875160875</v>
      </c>
      <c r="I65" s="16">
        <v>2</v>
      </c>
      <c r="J65" s="17"/>
      <c r="K65" s="18">
        <f>(I65+J65)</f>
        <v>2</v>
      </c>
    </row>
    <row r="66" spans="1:11">
      <c r="A66" s="5" t="s">
        <v>147</v>
      </c>
      <c r="B66" s="5" t="s">
        <v>7</v>
      </c>
      <c r="C66" s="6" t="s">
        <v>146</v>
      </c>
      <c r="D66" s="6" t="s">
        <v>8</v>
      </c>
      <c r="E66" s="7">
        <v>20</v>
      </c>
      <c r="F66" s="10">
        <v>4.6948356807511731</v>
      </c>
      <c r="G66" s="8">
        <v>25000</v>
      </c>
      <c r="H66" s="11">
        <v>0.99765807962529274</v>
      </c>
      <c r="I66" s="16"/>
      <c r="J66" s="17"/>
      <c r="K66" s="18">
        <f>(I66+J66)</f>
        <v>0</v>
      </c>
    </row>
    <row r="67" spans="1:11">
      <c r="A67" s="5" t="s">
        <v>149</v>
      </c>
      <c r="B67" s="5" t="s">
        <v>19</v>
      </c>
      <c r="C67" s="6" t="s">
        <v>148</v>
      </c>
      <c r="D67" s="6" t="s">
        <v>8</v>
      </c>
      <c r="E67" s="7">
        <v>13</v>
      </c>
      <c r="F67" s="10">
        <v>1.0970464135021099</v>
      </c>
      <c r="G67" s="8">
        <v>25000</v>
      </c>
      <c r="H67" s="11">
        <v>0.116751269035533</v>
      </c>
      <c r="I67" s="16">
        <v>2</v>
      </c>
      <c r="J67" s="17"/>
      <c r="K67" s="18">
        <f>(I67+J67)</f>
        <v>2</v>
      </c>
    </row>
    <row r="68" spans="1:11">
      <c r="A68" s="5" t="s">
        <v>151</v>
      </c>
      <c r="B68" s="5" t="s">
        <v>50</v>
      </c>
      <c r="C68" s="6" t="s">
        <v>150</v>
      </c>
      <c r="D68" s="6" t="s">
        <v>8</v>
      </c>
      <c r="E68" s="7">
        <v>4</v>
      </c>
      <c r="F68" s="10">
        <v>0.57720057720057716</v>
      </c>
      <c r="G68" s="8">
        <v>25000</v>
      </c>
      <c r="H68" s="11">
        <v>0</v>
      </c>
      <c r="I68" s="16">
        <v>2</v>
      </c>
      <c r="J68" s="17"/>
      <c r="K68" s="18">
        <f>(I68+J68)</f>
        <v>2</v>
      </c>
    </row>
    <row r="69" spans="1:11">
      <c r="A69" s="5" t="s">
        <v>153</v>
      </c>
      <c r="B69" s="5" t="s">
        <v>34</v>
      </c>
      <c r="C69" s="6" t="s">
        <v>152</v>
      </c>
      <c r="D69" s="6" t="s">
        <v>8</v>
      </c>
      <c r="E69" s="7">
        <v>2</v>
      </c>
      <c r="F69" s="10">
        <v>0.20181634712411706</v>
      </c>
      <c r="G69" s="8">
        <v>25000</v>
      </c>
      <c r="H69" s="11">
        <v>0.45837723919915702</v>
      </c>
      <c r="I69" s="16">
        <v>2</v>
      </c>
      <c r="J69" s="17">
        <v>2</v>
      </c>
      <c r="K69" s="18">
        <f>(I69+J69)</f>
        <v>4</v>
      </c>
    </row>
    <row r="70" spans="1:11">
      <c r="A70" s="5" t="s">
        <v>155</v>
      </c>
      <c r="B70" s="5" t="s">
        <v>22</v>
      </c>
      <c r="C70" s="6" t="s">
        <v>154</v>
      </c>
      <c r="D70" s="6" t="s">
        <v>8</v>
      </c>
      <c r="E70" s="7">
        <v>13</v>
      </c>
      <c r="F70" s="10">
        <v>1.1294526498696786</v>
      </c>
      <c r="G70" s="8">
        <v>25000</v>
      </c>
      <c r="H70" s="11">
        <v>0.2779267202859696</v>
      </c>
      <c r="I70" s="16">
        <v>2</v>
      </c>
      <c r="J70" s="17"/>
      <c r="K70" s="18">
        <f>(I70+J70)</f>
        <v>2</v>
      </c>
    </row>
    <row r="71" spans="1:11">
      <c r="A71" s="5" t="s">
        <v>157</v>
      </c>
      <c r="B71" s="5" t="s">
        <v>11</v>
      </c>
      <c r="C71" s="6" t="s">
        <v>156</v>
      </c>
      <c r="D71" s="6" t="s">
        <v>8</v>
      </c>
      <c r="E71" s="7">
        <v>52</v>
      </c>
      <c r="F71" s="10">
        <v>1.0536980749746707</v>
      </c>
      <c r="G71" s="9">
        <v>30000</v>
      </c>
      <c r="H71" s="11">
        <v>0.35936859368593688</v>
      </c>
      <c r="I71" s="16">
        <v>2</v>
      </c>
      <c r="J71" s="17">
        <v>2</v>
      </c>
      <c r="K71" s="18">
        <f>(I71+J71)</f>
        <v>4</v>
      </c>
    </row>
    <row r="72" spans="1:11">
      <c r="A72" s="5" t="s">
        <v>159</v>
      </c>
      <c r="B72" s="5" t="s">
        <v>34</v>
      </c>
      <c r="C72" s="6" t="s">
        <v>158</v>
      </c>
      <c r="D72" s="6" t="s">
        <v>8</v>
      </c>
      <c r="E72" s="7">
        <v>10</v>
      </c>
      <c r="F72" s="10">
        <v>3.3003300330032999</v>
      </c>
      <c r="G72" s="8">
        <v>25000</v>
      </c>
      <c r="H72" s="11">
        <v>0</v>
      </c>
      <c r="I72" s="16"/>
      <c r="J72" s="17"/>
      <c r="K72" s="18">
        <f>(I72+J72)</f>
        <v>0</v>
      </c>
    </row>
    <row r="73" spans="1:11">
      <c r="A73" s="5" t="s">
        <v>161</v>
      </c>
      <c r="B73" s="5" t="s">
        <v>34</v>
      </c>
      <c r="C73" s="6" t="s">
        <v>160</v>
      </c>
      <c r="D73" s="6" t="s">
        <v>8</v>
      </c>
      <c r="E73" s="7">
        <v>5</v>
      </c>
      <c r="F73" s="10">
        <v>0.88183421516754845</v>
      </c>
      <c r="G73" s="8">
        <v>25000</v>
      </c>
      <c r="H73" s="11">
        <v>0.44230769230769229</v>
      </c>
      <c r="I73" s="16">
        <v>2</v>
      </c>
      <c r="J73" s="17">
        <v>2</v>
      </c>
      <c r="K73" s="18">
        <f>(I73+J73)</f>
        <v>4</v>
      </c>
    </row>
    <row r="74" spans="1:11">
      <c r="A74" s="5" t="s">
        <v>163</v>
      </c>
      <c r="B74" s="5" t="s">
        <v>19</v>
      </c>
      <c r="C74" s="6" t="s">
        <v>162</v>
      </c>
      <c r="D74" s="6" t="s">
        <v>8</v>
      </c>
      <c r="E74" s="7">
        <v>25</v>
      </c>
      <c r="F74" s="10">
        <v>2.2665457842248413</v>
      </c>
      <c r="G74" s="8">
        <v>25000</v>
      </c>
      <c r="H74" s="11">
        <v>0.41760299625468167</v>
      </c>
      <c r="I74" s="16"/>
      <c r="J74" s="17"/>
      <c r="K74" s="18">
        <f>(I74+J74)</f>
        <v>0</v>
      </c>
    </row>
    <row r="75" spans="1:11">
      <c r="A75" s="5" t="s">
        <v>165</v>
      </c>
      <c r="B75" s="5" t="s">
        <v>75</v>
      </c>
      <c r="C75" s="6" t="s">
        <v>164</v>
      </c>
      <c r="D75" s="6" t="s">
        <v>8</v>
      </c>
      <c r="E75" s="7">
        <v>40</v>
      </c>
      <c r="F75" s="10">
        <v>3.3698399326032011</v>
      </c>
      <c r="G75" s="8">
        <v>25000</v>
      </c>
      <c r="H75" s="11">
        <v>0.55720524017467243</v>
      </c>
      <c r="I75" s="16"/>
      <c r="J75" s="17"/>
      <c r="K75" s="18">
        <f>(I75+J75)</f>
        <v>0</v>
      </c>
    </row>
    <row r="76" spans="1:11">
      <c r="A76" s="5" t="s">
        <v>167</v>
      </c>
      <c r="B76" s="5" t="s">
        <v>25</v>
      </c>
      <c r="C76" s="6" t="s">
        <v>166</v>
      </c>
      <c r="D76" s="6" t="s">
        <v>8</v>
      </c>
      <c r="E76" s="7">
        <v>8</v>
      </c>
      <c r="F76" s="10">
        <v>1.4084507042253522</v>
      </c>
      <c r="G76" s="8">
        <v>25000</v>
      </c>
      <c r="H76" s="11">
        <v>0.27207207207207207</v>
      </c>
      <c r="I76" s="16">
        <v>2</v>
      </c>
      <c r="J76" s="17"/>
      <c r="K76" s="18">
        <f>(I76+J76)</f>
        <v>2</v>
      </c>
    </row>
    <row r="77" spans="1:11">
      <c r="A77" s="5" t="s">
        <v>169</v>
      </c>
      <c r="B77" s="5" t="s">
        <v>11</v>
      </c>
      <c r="C77" s="6" t="s">
        <v>168</v>
      </c>
      <c r="D77" s="6" t="s">
        <v>8</v>
      </c>
      <c r="E77" s="7">
        <v>42</v>
      </c>
      <c r="F77" s="10">
        <v>4.2900919305413687</v>
      </c>
      <c r="G77" s="8">
        <v>25000</v>
      </c>
      <c r="H77" s="11">
        <v>0.52800829875518673</v>
      </c>
      <c r="I77" s="16"/>
      <c r="J77" s="17"/>
      <c r="K77" s="18">
        <f>(I77+J77)</f>
        <v>0</v>
      </c>
    </row>
    <row r="78" spans="1:11">
      <c r="A78" s="5" t="s">
        <v>171</v>
      </c>
      <c r="B78" s="5" t="s">
        <v>75</v>
      </c>
      <c r="C78" s="6" t="s">
        <v>170</v>
      </c>
      <c r="D78" s="6" t="s">
        <v>8</v>
      </c>
      <c r="E78" s="7">
        <v>16</v>
      </c>
      <c r="F78" s="10">
        <v>2.244039270687237</v>
      </c>
      <c r="G78" s="8">
        <v>25000</v>
      </c>
      <c r="H78" s="11">
        <v>0.4571026722925457</v>
      </c>
      <c r="I78" s="16"/>
      <c r="J78" s="17"/>
      <c r="K78" s="18">
        <f>(I78+J78)</f>
        <v>0</v>
      </c>
    </row>
    <row r="79" spans="1:11">
      <c r="A79" s="5" t="s">
        <v>173</v>
      </c>
      <c r="B79" s="5" t="s">
        <v>34</v>
      </c>
      <c r="C79" s="6" t="s">
        <v>172</v>
      </c>
      <c r="D79" s="6" t="s">
        <v>8</v>
      </c>
      <c r="E79" s="7">
        <v>5</v>
      </c>
      <c r="F79" s="10">
        <v>0.65104166666666674</v>
      </c>
      <c r="G79" s="8">
        <v>25000</v>
      </c>
      <c r="H79" s="11">
        <v>0.46648793565683644</v>
      </c>
      <c r="I79" s="16">
        <v>2</v>
      </c>
      <c r="J79" s="17">
        <v>2</v>
      </c>
      <c r="K79" s="18">
        <f>(I79+J79)</f>
        <v>4</v>
      </c>
    </row>
    <row r="80" spans="1:11">
      <c r="A80" s="5" t="s">
        <v>175</v>
      </c>
      <c r="B80" s="5" t="s">
        <v>14</v>
      </c>
      <c r="C80" s="6" t="s">
        <v>174</v>
      </c>
      <c r="D80" s="6" t="s">
        <v>8</v>
      </c>
      <c r="E80" s="7">
        <v>11</v>
      </c>
      <c r="F80" s="10">
        <v>0.89141004862236628</v>
      </c>
      <c r="G80" s="8">
        <v>25000</v>
      </c>
      <c r="H80" s="11">
        <v>0.29623567921440264</v>
      </c>
      <c r="I80" s="16">
        <v>2</v>
      </c>
      <c r="J80" s="17"/>
      <c r="K80" s="18">
        <f>(I80+J80)</f>
        <v>2</v>
      </c>
    </row>
    <row r="81" spans="1:11">
      <c r="A81" s="5" t="s">
        <v>177</v>
      </c>
      <c r="B81" s="5" t="s">
        <v>11</v>
      </c>
      <c r="C81" s="6" t="s">
        <v>176</v>
      </c>
      <c r="D81" s="6" t="s">
        <v>8</v>
      </c>
      <c r="E81" s="7">
        <v>5</v>
      </c>
      <c r="F81" s="10">
        <v>1.2376237623762376</v>
      </c>
      <c r="G81" s="8">
        <v>25000</v>
      </c>
      <c r="H81" s="11">
        <v>0.51637279596977326</v>
      </c>
      <c r="I81" s="16">
        <v>2</v>
      </c>
      <c r="J81" s="17">
        <v>2</v>
      </c>
      <c r="K81" s="18">
        <f>(I81+J81)</f>
        <v>4</v>
      </c>
    </row>
    <row r="82" spans="1:11">
      <c r="A82" s="5" t="s">
        <v>179</v>
      </c>
      <c r="B82" s="5" t="s">
        <v>75</v>
      </c>
      <c r="C82" s="6" t="s">
        <v>178</v>
      </c>
      <c r="D82" s="6" t="s">
        <v>8</v>
      </c>
      <c r="E82" s="7">
        <v>13</v>
      </c>
      <c r="F82" s="10">
        <v>1.4857142857142858</v>
      </c>
      <c r="G82" s="8">
        <v>25000</v>
      </c>
      <c r="H82" s="11">
        <v>0.40023337222870481</v>
      </c>
      <c r="I82" s="16">
        <v>2</v>
      </c>
      <c r="J82" s="17">
        <v>2</v>
      </c>
      <c r="K82" s="18">
        <f>(I82+J82)</f>
        <v>4</v>
      </c>
    </row>
    <row r="83" spans="1:11">
      <c r="A83" s="5" t="s">
        <v>181</v>
      </c>
      <c r="B83" s="5" t="s">
        <v>75</v>
      </c>
      <c r="C83" s="6" t="s">
        <v>180</v>
      </c>
      <c r="D83" s="6" t="s">
        <v>8</v>
      </c>
      <c r="E83" s="7">
        <v>1</v>
      </c>
      <c r="F83" s="10">
        <v>0.12135922330097086</v>
      </c>
      <c r="G83" s="8">
        <v>25000</v>
      </c>
      <c r="H83" s="11">
        <v>0.44403444034440342</v>
      </c>
      <c r="I83" s="16">
        <v>2</v>
      </c>
      <c r="J83" s="17">
        <v>2</v>
      </c>
      <c r="K83" s="18">
        <f>(I83+J83)</f>
        <v>4</v>
      </c>
    </row>
    <row r="84" spans="1:11">
      <c r="A84" s="5" t="s">
        <v>183</v>
      </c>
      <c r="B84" s="5" t="s">
        <v>45</v>
      </c>
      <c r="C84" s="6" t="s">
        <v>182</v>
      </c>
      <c r="D84" s="6" t="s">
        <v>8</v>
      </c>
      <c r="E84" s="7">
        <v>0</v>
      </c>
      <c r="F84" s="10">
        <v>0</v>
      </c>
      <c r="G84" s="8">
        <v>25000</v>
      </c>
      <c r="H84" s="11">
        <v>0.32163742690058478</v>
      </c>
      <c r="I84" s="16">
        <v>2</v>
      </c>
      <c r="J84" s="17">
        <v>2</v>
      </c>
      <c r="K84" s="18">
        <f>(I84+J84)</f>
        <v>4</v>
      </c>
    </row>
    <row r="85" spans="1:11">
      <c r="A85" s="5" t="s">
        <v>185</v>
      </c>
      <c r="B85" s="5" t="s">
        <v>7</v>
      </c>
      <c r="C85" s="6" t="s">
        <v>184</v>
      </c>
      <c r="D85" s="6" t="s">
        <v>8</v>
      </c>
      <c r="E85" s="7">
        <v>16</v>
      </c>
      <c r="F85" s="10">
        <v>0.71588366890380317</v>
      </c>
      <c r="G85" s="8">
        <v>25000</v>
      </c>
      <c r="H85" s="11">
        <v>0.60102183000464471</v>
      </c>
      <c r="I85" s="16">
        <v>2</v>
      </c>
      <c r="J85" s="17">
        <v>2</v>
      </c>
      <c r="K85" s="18">
        <f>(I85+J85)</f>
        <v>4</v>
      </c>
    </row>
    <row r="86" spans="1:11">
      <c r="A86" s="5" t="s">
        <v>187</v>
      </c>
      <c r="B86" s="5" t="s">
        <v>34</v>
      </c>
      <c r="C86" s="6" t="s">
        <v>186</v>
      </c>
      <c r="D86" s="6" t="s">
        <v>8</v>
      </c>
      <c r="E86" s="7">
        <v>0</v>
      </c>
      <c r="F86" s="10">
        <v>0</v>
      </c>
      <c r="G86" s="8">
        <v>25000</v>
      </c>
      <c r="H86" s="11">
        <v>0.46208291203235591</v>
      </c>
      <c r="I86" s="16">
        <v>2</v>
      </c>
      <c r="J86" s="17">
        <v>2</v>
      </c>
      <c r="K86" s="18">
        <f>(I86+J86)</f>
        <v>4</v>
      </c>
    </row>
    <row r="87" spans="1:11">
      <c r="A87" s="5" t="s">
        <v>189</v>
      </c>
      <c r="B87" s="5" t="s">
        <v>37</v>
      </c>
      <c r="C87" s="6" t="s">
        <v>188</v>
      </c>
      <c r="D87" s="6" t="s">
        <v>8</v>
      </c>
      <c r="E87" s="7">
        <v>111</v>
      </c>
      <c r="F87" s="10">
        <v>1.8184796854521628</v>
      </c>
      <c r="G87" s="9">
        <v>40000</v>
      </c>
      <c r="H87" s="11">
        <v>0.3642406114988368</v>
      </c>
      <c r="I87" s="16">
        <v>2</v>
      </c>
      <c r="J87" s="17">
        <v>2</v>
      </c>
      <c r="K87" s="18">
        <f>(I87+J87)</f>
        <v>4</v>
      </c>
    </row>
    <row r="88" spans="1:11">
      <c r="A88" s="5" t="s">
        <v>191</v>
      </c>
      <c r="B88" s="5" t="s">
        <v>45</v>
      </c>
      <c r="C88" s="6" t="s">
        <v>190</v>
      </c>
      <c r="D88" s="6" t="s">
        <v>8</v>
      </c>
      <c r="E88" s="7">
        <v>5</v>
      </c>
      <c r="F88" s="10">
        <v>0.5605381165919282</v>
      </c>
      <c r="G88" s="8">
        <v>25000</v>
      </c>
      <c r="H88" s="11">
        <v>0.36574074074074076</v>
      </c>
      <c r="I88" s="16">
        <v>2</v>
      </c>
      <c r="J88" s="17">
        <v>2</v>
      </c>
      <c r="K88" s="18">
        <f>(I88+J88)</f>
        <v>4</v>
      </c>
    </row>
    <row r="89" spans="1:11">
      <c r="A89" s="5" t="s">
        <v>193</v>
      </c>
      <c r="B89" s="5" t="s">
        <v>7</v>
      </c>
      <c r="C89" s="6" t="s">
        <v>192</v>
      </c>
      <c r="D89" s="6" t="s">
        <v>8</v>
      </c>
      <c r="E89" s="7">
        <v>1</v>
      </c>
      <c r="F89" s="10">
        <v>0.49751243781094528</v>
      </c>
      <c r="G89" s="8">
        <v>25000</v>
      </c>
      <c r="H89" s="11">
        <v>0.95979899497487442</v>
      </c>
      <c r="I89" s="16">
        <v>2</v>
      </c>
      <c r="J89" s="17">
        <v>2</v>
      </c>
      <c r="K89" s="18">
        <f>(I89+J89)</f>
        <v>4</v>
      </c>
    </row>
    <row r="90" spans="1:11">
      <c r="A90" s="5" t="s">
        <v>195</v>
      </c>
      <c r="B90" s="5" t="s">
        <v>19</v>
      </c>
      <c r="C90" s="6" t="s">
        <v>194</v>
      </c>
      <c r="D90" s="6" t="s">
        <v>8</v>
      </c>
      <c r="E90" s="7">
        <v>51</v>
      </c>
      <c r="F90" s="10">
        <v>1.2469437652811735</v>
      </c>
      <c r="G90" s="9">
        <v>30000</v>
      </c>
      <c r="H90" s="11">
        <v>0.17108195097796483</v>
      </c>
      <c r="I90" s="16">
        <v>2</v>
      </c>
      <c r="J90" s="17"/>
      <c r="K90" s="18">
        <f>(I90+J90)</f>
        <v>2</v>
      </c>
    </row>
    <row r="91" spans="1:11">
      <c r="A91" s="5" t="s">
        <v>197</v>
      </c>
      <c r="B91" s="5" t="s">
        <v>22</v>
      </c>
      <c r="C91" s="6" t="s">
        <v>196</v>
      </c>
      <c r="D91" s="6" t="s">
        <v>8</v>
      </c>
      <c r="E91" s="7">
        <v>67</v>
      </c>
      <c r="F91" s="10">
        <v>1.447396845971052</v>
      </c>
      <c r="G91" s="9">
        <v>30000</v>
      </c>
      <c r="H91" s="11">
        <v>0.18871252204585537</v>
      </c>
      <c r="I91" s="16">
        <v>2</v>
      </c>
      <c r="J91" s="17"/>
      <c r="K91" s="18">
        <f>(I91+J91)</f>
        <v>2</v>
      </c>
    </row>
    <row r="92" spans="1:11">
      <c r="A92" s="5" t="s">
        <v>199</v>
      </c>
      <c r="B92" s="5" t="s">
        <v>25</v>
      </c>
      <c r="C92" s="6" t="s">
        <v>198</v>
      </c>
      <c r="D92" s="6" t="s">
        <v>8</v>
      </c>
      <c r="E92" s="7">
        <v>57</v>
      </c>
      <c r="F92" s="10">
        <v>11.585365853658537</v>
      </c>
      <c r="G92" s="9">
        <v>30000</v>
      </c>
      <c r="H92" s="11">
        <v>0.46008403361344535</v>
      </c>
      <c r="I92" s="16"/>
      <c r="J92" s="17"/>
      <c r="K92" s="18">
        <f>(I92+J92)</f>
        <v>0</v>
      </c>
    </row>
    <row r="93" spans="1:11">
      <c r="A93" s="5" t="s">
        <v>201</v>
      </c>
      <c r="B93" s="5" t="s">
        <v>19</v>
      </c>
      <c r="C93" s="6" t="s">
        <v>200</v>
      </c>
      <c r="D93" s="6" t="s">
        <v>8</v>
      </c>
      <c r="E93" s="7">
        <v>13</v>
      </c>
      <c r="F93" s="10">
        <v>1.7449664429530201</v>
      </c>
      <c r="G93" s="8">
        <v>25000</v>
      </c>
      <c r="H93" s="11">
        <v>0.27134986225895319</v>
      </c>
      <c r="I93" s="16">
        <v>2</v>
      </c>
      <c r="J93" s="17"/>
      <c r="K93" s="18">
        <f>(I93+J93)</f>
        <v>2</v>
      </c>
    </row>
    <row r="94" spans="1:11">
      <c r="A94" s="5" t="s">
        <v>203</v>
      </c>
      <c r="B94" s="5" t="s">
        <v>19</v>
      </c>
      <c r="C94" s="6" t="s">
        <v>202</v>
      </c>
      <c r="D94" s="6" t="s">
        <v>8</v>
      </c>
      <c r="E94" s="7">
        <v>38</v>
      </c>
      <c r="F94" s="10">
        <v>1.9884877027734171</v>
      </c>
      <c r="G94" s="8">
        <v>25000</v>
      </c>
      <c r="H94" s="11">
        <v>0.6632924880127864</v>
      </c>
      <c r="I94" s="16"/>
      <c r="J94" s="17"/>
      <c r="K94" s="18">
        <f>(I94+J94)</f>
        <v>0</v>
      </c>
    </row>
    <row r="95" spans="1:11">
      <c r="A95" s="5" t="s">
        <v>205</v>
      </c>
      <c r="B95" s="5" t="s">
        <v>22</v>
      </c>
      <c r="C95" s="6" t="s">
        <v>204</v>
      </c>
      <c r="D95" s="6" t="s">
        <v>8</v>
      </c>
      <c r="E95" s="7">
        <v>21</v>
      </c>
      <c r="F95" s="10">
        <v>1.3003095975232197</v>
      </c>
      <c r="G95" s="8">
        <v>25000</v>
      </c>
      <c r="H95" s="11">
        <v>0.18726591760299627</v>
      </c>
      <c r="I95" s="16">
        <v>2</v>
      </c>
      <c r="J95" s="17"/>
      <c r="K95" s="18">
        <f>(I95+J95)</f>
        <v>2</v>
      </c>
    </row>
    <row r="96" spans="1:11">
      <c r="A96" s="5" t="s">
        <v>207</v>
      </c>
      <c r="B96" s="5" t="s">
        <v>40</v>
      </c>
      <c r="C96" s="6" t="s">
        <v>206</v>
      </c>
      <c r="D96" s="6" t="s">
        <v>8</v>
      </c>
      <c r="E96" s="7">
        <v>44</v>
      </c>
      <c r="F96" s="10">
        <v>5.7591623036649215</v>
      </c>
      <c r="G96" s="8">
        <v>25000</v>
      </c>
      <c r="H96" s="11">
        <v>0.42119205298013246</v>
      </c>
      <c r="I96" s="16"/>
      <c r="J96" s="17"/>
      <c r="K96" s="18">
        <f>(I96+J96)</f>
        <v>0</v>
      </c>
    </row>
    <row r="97" spans="1:11">
      <c r="A97" s="5" t="s">
        <v>209</v>
      </c>
      <c r="B97" s="5" t="s">
        <v>45</v>
      </c>
      <c r="C97" s="6" t="s">
        <v>208</v>
      </c>
      <c r="D97" s="6" t="s">
        <v>8</v>
      </c>
      <c r="E97" s="7">
        <v>26</v>
      </c>
      <c r="F97" s="10">
        <v>2.2947925860547222</v>
      </c>
      <c r="G97" s="8">
        <v>25000</v>
      </c>
      <c r="H97" s="11">
        <v>0.30528200537153088</v>
      </c>
      <c r="I97" s="16"/>
      <c r="J97" s="17"/>
      <c r="K97" s="18">
        <f>(I97+J97)</f>
        <v>0</v>
      </c>
    </row>
    <row r="98" spans="1:11">
      <c r="A98" s="5" t="s">
        <v>211</v>
      </c>
      <c r="B98" s="5" t="s">
        <v>19</v>
      </c>
      <c r="C98" s="6" t="s">
        <v>210</v>
      </c>
      <c r="D98" s="6" t="s">
        <v>8</v>
      </c>
      <c r="E98" s="7">
        <v>0</v>
      </c>
      <c r="F98" s="10">
        <v>0</v>
      </c>
      <c r="G98" s="8">
        <v>25000</v>
      </c>
      <c r="H98" s="11">
        <v>0.36082474226804123</v>
      </c>
      <c r="I98" s="16">
        <v>2</v>
      </c>
      <c r="J98" s="17">
        <v>2</v>
      </c>
      <c r="K98" s="18">
        <f>(I98+J98)</f>
        <v>4</v>
      </c>
    </row>
    <row r="99" spans="1:11">
      <c r="A99" s="5" t="s">
        <v>213</v>
      </c>
      <c r="B99" s="5" t="s">
        <v>7</v>
      </c>
      <c r="C99" s="6" t="s">
        <v>212</v>
      </c>
      <c r="D99" s="6" t="s">
        <v>8</v>
      </c>
      <c r="E99" s="7">
        <v>0</v>
      </c>
      <c r="F99" s="10">
        <v>0</v>
      </c>
      <c r="G99" s="8">
        <v>25000</v>
      </c>
      <c r="H99" s="11">
        <v>0.16597510373443983</v>
      </c>
      <c r="I99" s="16">
        <v>2</v>
      </c>
      <c r="J99" s="17"/>
      <c r="K99" s="18">
        <f>(I99+J99)</f>
        <v>2</v>
      </c>
    </row>
    <row r="100" spans="1:11">
      <c r="A100" s="5" t="s">
        <v>215</v>
      </c>
      <c r="B100" s="5" t="s">
        <v>7</v>
      </c>
      <c r="C100" s="6" t="s">
        <v>214</v>
      </c>
      <c r="D100" s="6" t="s">
        <v>8</v>
      </c>
      <c r="E100" s="7">
        <v>4</v>
      </c>
      <c r="F100" s="10">
        <v>1.2383900928792571</v>
      </c>
      <c r="G100" s="8">
        <v>25000</v>
      </c>
      <c r="H100" s="11">
        <v>0.96923076923076923</v>
      </c>
      <c r="I100" s="16">
        <v>2</v>
      </c>
      <c r="J100" s="17">
        <v>2</v>
      </c>
      <c r="K100" s="18">
        <f>(I100+J100)</f>
        <v>4</v>
      </c>
    </row>
    <row r="101" spans="1:11">
      <c r="A101" s="5" t="s">
        <v>217</v>
      </c>
      <c r="B101" s="5" t="s">
        <v>50</v>
      </c>
      <c r="C101" s="6" t="s">
        <v>216</v>
      </c>
      <c r="D101" s="6" t="s">
        <v>8</v>
      </c>
      <c r="E101" s="7">
        <v>2</v>
      </c>
      <c r="F101" s="10">
        <v>0.59171597633136097</v>
      </c>
      <c r="G101" s="8">
        <v>25000</v>
      </c>
      <c r="H101" s="11">
        <v>0.45370370370370372</v>
      </c>
      <c r="I101" s="16">
        <v>2</v>
      </c>
      <c r="J101" s="17">
        <v>2</v>
      </c>
      <c r="K101" s="18">
        <f>(I101+J101)</f>
        <v>4</v>
      </c>
    </row>
    <row r="102" spans="1:11">
      <c r="A102" s="5" t="s">
        <v>219</v>
      </c>
      <c r="B102" s="5" t="s">
        <v>34</v>
      </c>
      <c r="C102" s="6" t="s">
        <v>218</v>
      </c>
      <c r="D102" s="6" t="s">
        <v>8</v>
      </c>
      <c r="E102" s="7">
        <v>14</v>
      </c>
      <c r="F102" s="10">
        <v>1.3972055888223553</v>
      </c>
      <c r="G102" s="8">
        <v>25000</v>
      </c>
      <c r="H102" s="11">
        <v>0.3728813559322034</v>
      </c>
      <c r="I102" s="16">
        <v>2</v>
      </c>
      <c r="J102" s="17">
        <v>2</v>
      </c>
      <c r="K102" s="18">
        <f>(I102+J102)</f>
        <v>4</v>
      </c>
    </row>
    <row r="103" spans="1:11">
      <c r="A103" s="5" t="s">
        <v>221</v>
      </c>
      <c r="B103" s="5" t="s">
        <v>19</v>
      </c>
      <c r="C103" s="6" t="s">
        <v>220</v>
      </c>
      <c r="D103" s="6" t="s">
        <v>8</v>
      </c>
      <c r="E103" s="7">
        <v>25</v>
      </c>
      <c r="F103" s="10">
        <v>1.6170763260025873</v>
      </c>
      <c r="G103" s="8">
        <v>25000</v>
      </c>
      <c r="H103" s="11">
        <v>0.24160631994733378</v>
      </c>
      <c r="I103" s="16">
        <v>2</v>
      </c>
      <c r="J103" s="17"/>
      <c r="K103" s="18">
        <f>(I103+J103)</f>
        <v>2</v>
      </c>
    </row>
    <row r="104" spans="1:11">
      <c r="A104" s="5" t="s">
        <v>223</v>
      </c>
      <c r="B104" s="5" t="s">
        <v>11</v>
      </c>
      <c r="C104" s="6" t="s">
        <v>222</v>
      </c>
      <c r="D104" s="6" t="s">
        <v>8</v>
      </c>
      <c r="E104" s="7">
        <v>263</v>
      </c>
      <c r="F104" s="10">
        <v>2.3404823351428319</v>
      </c>
      <c r="G104" s="9">
        <v>55000</v>
      </c>
      <c r="H104" s="11">
        <v>0.40399161578419757</v>
      </c>
      <c r="I104" s="16"/>
      <c r="J104" s="17"/>
      <c r="K104" s="18">
        <f>(I104+J104)</f>
        <v>0</v>
      </c>
    </row>
    <row r="105" spans="1:11">
      <c r="A105" s="5" t="s">
        <v>225</v>
      </c>
      <c r="B105" s="5" t="s">
        <v>37</v>
      </c>
      <c r="C105" s="6" t="s">
        <v>224</v>
      </c>
      <c r="D105" s="6" t="s">
        <v>8</v>
      </c>
      <c r="E105" s="7">
        <v>0</v>
      </c>
      <c r="F105" s="10">
        <v>0</v>
      </c>
      <c r="G105" s="8">
        <v>25000</v>
      </c>
      <c r="H105" s="11">
        <v>0.29499999999999998</v>
      </c>
      <c r="I105" s="16">
        <v>2</v>
      </c>
      <c r="J105" s="17"/>
      <c r="K105" s="18">
        <f>(I105+J105)</f>
        <v>2</v>
      </c>
    </row>
    <row r="106" spans="1:11">
      <c r="A106" s="5" t="s">
        <v>227</v>
      </c>
      <c r="B106" s="5" t="s">
        <v>19</v>
      </c>
      <c r="C106" s="6" t="s">
        <v>226</v>
      </c>
      <c r="D106" s="6" t="s">
        <v>8</v>
      </c>
      <c r="E106" s="7">
        <v>35</v>
      </c>
      <c r="F106" s="10">
        <v>1.8421052631578945</v>
      </c>
      <c r="G106" s="8">
        <v>25000</v>
      </c>
      <c r="H106" s="11">
        <v>0.3400961025093433</v>
      </c>
      <c r="I106" s="16">
        <v>2</v>
      </c>
      <c r="J106" s="17">
        <v>2</v>
      </c>
      <c r="K106" s="18">
        <f>(I106+J106)</f>
        <v>4</v>
      </c>
    </row>
    <row r="107" spans="1:11">
      <c r="A107" s="5" t="s">
        <v>229</v>
      </c>
      <c r="B107" s="5" t="s">
        <v>37</v>
      </c>
      <c r="C107" s="6" t="s">
        <v>228</v>
      </c>
      <c r="D107" s="6" t="s">
        <v>8</v>
      </c>
      <c r="E107" s="7">
        <v>0</v>
      </c>
      <c r="F107" s="10">
        <v>0</v>
      </c>
      <c r="G107" s="8">
        <v>25000</v>
      </c>
      <c r="H107" s="11">
        <v>0.46863468634686345</v>
      </c>
      <c r="I107" s="16">
        <v>2</v>
      </c>
      <c r="J107" s="17">
        <v>2</v>
      </c>
      <c r="K107" s="18">
        <f>(I107+J107)</f>
        <v>4</v>
      </c>
    </row>
    <row r="108" spans="1:11">
      <c r="A108" s="5" t="s">
        <v>231</v>
      </c>
      <c r="B108" s="5" t="s">
        <v>11</v>
      </c>
      <c r="C108" s="6" t="s">
        <v>230</v>
      </c>
      <c r="D108" s="6" t="s">
        <v>8</v>
      </c>
      <c r="E108" s="7">
        <v>1</v>
      </c>
      <c r="F108" s="10">
        <v>0.15128593040847202</v>
      </c>
      <c r="G108" s="8">
        <v>25000</v>
      </c>
      <c r="H108" s="11">
        <v>0.1066066066066066</v>
      </c>
      <c r="I108" s="16">
        <v>2</v>
      </c>
      <c r="J108" s="17"/>
      <c r="K108" s="18">
        <f>(I108+J108)</f>
        <v>2</v>
      </c>
    </row>
    <row r="109" spans="1:11">
      <c r="A109" s="5" t="s">
        <v>233</v>
      </c>
      <c r="B109" s="5" t="s">
        <v>34</v>
      </c>
      <c r="C109" s="6" t="s">
        <v>232</v>
      </c>
      <c r="D109" s="6" t="s">
        <v>8</v>
      </c>
      <c r="E109" s="7">
        <v>9</v>
      </c>
      <c r="F109" s="10">
        <v>0.73469387755102034</v>
      </c>
      <c r="G109" s="8">
        <v>25000</v>
      </c>
      <c r="H109" s="11">
        <v>0.29767827529021557</v>
      </c>
      <c r="I109" s="16">
        <v>2</v>
      </c>
      <c r="J109" s="17"/>
      <c r="K109" s="18">
        <f>(I109+J109)</f>
        <v>2</v>
      </c>
    </row>
    <row r="110" spans="1:11">
      <c r="A110" s="5" t="s">
        <v>235</v>
      </c>
      <c r="B110" s="5" t="s">
        <v>22</v>
      </c>
      <c r="C110" s="6" t="s">
        <v>234</v>
      </c>
      <c r="D110" s="6" t="s">
        <v>8</v>
      </c>
      <c r="E110" s="7">
        <v>2</v>
      </c>
      <c r="F110" s="10">
        <v>0.42462845010615713</v>
      </c>
      <c r="G110" s="8">
        <v>25000</v>
      </c>
      <c r="H110" s="11">
        <v>0.19825708061002179</v>
      </c>
      <c r="I110" s="16">
        <v>2</v>
      </c>
      <c r="J110" s="17"/>
      <c r="K110" s="18">
        <f>(I110+J110)</f>
        <v>2</v>
      </c>
    </row>
    <row r="111" spans="1:11">
      <c r="A111" s="5" t="s">
        <v>237</v>
      </c>
      <c r="B111" s="5" t="s">
        <v>19</v>
      </c>
      <c r="C111" s="6" t="s">
        <v>236</v>
      </c>
      <c r="D111" s="6" t="s">
        <v>8</v>
      </c>
      <c r="E111" s="7">
        <v>48</v>
      </c>
      <c r="F111" s="10">
        <v>1.2813667912439934</v>
      </c>
      <c r="G111" s="8">
        <v>25000</v>
      </c>
      <c r="H111" s="11">
        <v>0.3619047619047619</v>
      </c>
      <c r="I111" s="16">
        <v>2</v>
      </c>
      <c r="J111" s="17">
        <v>2</v>
      </c>
      <c r="K111" s="18">
        <f>(I111+J111)</f>
        <v>4</v>
      </c>
    </row>
    <row r="112" spans="1:11">
      <c r="A112" s="5" t="s">
        <v>239</v>
      </c>
      <c r="B112" s="5" t="s">
        <v>34</v>
      </c>
      <c r="C112" s="6" t="s">
        <v>238</v>
      </c>
      <c r="D112" s="6" t="s">
        <v>8</v>
      </c>
      <c r="E112" s="7">
        <v>22</v>
      </c>
      <c r="F112" s="10">
        <v>1.3237063778580023</v>
      </c>
      <c r="G112" s="8">
        <v>25000</v>
      </c>
      <c r="H112" s="11">
        <v>0.26429010448678547</v>
      </c>
      <c r="I112" s="16">
        <v>2</v>
      </c>
      <c r="J112" s="17"/>
      <c r="K112" s="18">
        <f>(I112+J112)</f>
        <v>2</v>
      </c>
    </row>
    <row r="113" spans="1:11">
      <c r="A113" s="5" t="s">
        <v>241</v>
      </c>
      <c r="B113" s="5" t="s">
        <v>7</v>
      </c>
      <c r="C113" s="6" t="s">
        <v>240</v>
      </c>
      <c r="D113" s="6" t="s">
        <v>8</v>
      </c>
      <c r="E113" s="7">
        <v>7</v>
      </c>
      <c r="F113" s="10">
        <v>8.8283516206331195E-2</v>
      </c>
      <c r="G113" s="8">
        <v>25000</v>
      </c>
      <c r="H113" s="11">
        <v>0.11052154781933481</v>
      </c>
      <c r="I113" s="16">
        <v>2</v>
      </c>
      <c r="J113" s="17"/>
      <c r="K113" s="18">
        <f>(I113+J113)</f>
        <v>2</v>
      </c>
    </row>
    <row r="114" spans="1:11">
      <c r="A114" s="5" t="s">
        <v>243</v>
      </c>
      <c r="B114" s="5" t="s">
        <v>34</v>
      </c>
      <c r="C114" s="6" t="s">
        <v>242</v>
      </c>
      <c r="D114" s="6" t="s">
        <v>8</v>
      </c>
      <c r="E114" s="7">
        <v>2</v>
      </c>
      <c r="F114" s="10">
        <v>0.60422960725075525</v>
      </c>
      <c r="G114" s="8">
        <v>25000</v>
      </c>
      <c r="H114" s="11">
        <v>0.39622641509433965</v>
      </c>
      <c r="I114" s="16">
        <v>2</v>
      </c>
      <c r="J114" s="17">
        <v>2</v>
      </c>
      <c r="K114" s="18">
        <f>(I114+J114)</f>
        <v>4</v>
      </c>
    </row>
    <row r="115" spans="1:11">
      <c r="A115" s="5" t="s">
        <v>245</v>
      </c>
      <c r="B115" s="5" t="s">
        <v>40</v>
      </c>
      <c r="C115" s="6" t="s">
        <v>244</v>
      </c>
      <c r="D115" s="6" t="s">
        <v>8</v>
      </c>
      <c r="E115" s="7">
        <v>0</v>
      </c>
      <c r="F115" s="10">
        <v>0</v>
      </c>
      <c r="G115" s="8">
        <v>25000</v>
      </c>
      <c r="H115" s="11">
        <v>0.16129032258064516</v>
      </c>
      <c r="I115" s="16">
        <v>2</v>
      </c>
      <c r="J115" s="17"/>
      <c r="K115" s="18">
        <f>(I115+J115)</f>
        <v>2</v>
      </c>
    </row>
    <row r="116" spans="1:11">
      <c r="A116" s="5" t="s">
        <v>247</v>
      </c>
      <c r="B116" s="5" t="s">
        <v>7</v>
      </c>
      <c r="C116" s="6" t="s">
        <v>246</v>
      </c>
      <c r="D116" s="6" t="s">
        <v>8</v>
      </c>
      <c r="E116" s="7">
        <v>10</v>
      </c>
      <c r="F116" s="10">
        <v>8.1967213114754092</v>
      </c>
      <c r="G116" s="8">
        <v>25000</v>
      </c>
      <c r="H116" s="11">
        <v>0.96666666666666667</v>
      </c>
      <c r="I116" s="16"/>
      <c r="J116" s="17"/>
      <c r="K116" s="18">
        <f>(I116+J116)</f>
        <v>0</v>
      </c>
    </row>
    <row r="117" spans="1:11">
      <c r="A117" s="5" t="s">
        <v>249</v>
      </c>
      <c r="B117" s="5" t="s">
        <v>19</v>
      </c>
      <c r="C117" s="6" t="s">
        <v>248</v>
      </c>
      <c r="D117" s="6" t="s">
        <v>8</v>
      </c>
      <c r="E117" s="7">
        <v>11</v>
      </c>
      <c r="F117" s="10">
        <v>0.62713797035347774</v>
      </c>
      <c r="G117" s="8">
        <v>25000</v>
      </c>
      <c r="H117" s="11">
        <v>0.23768115942028986</v>
      </c>
      <c r="I117" s="16">
        <v>2</v>
      </c>
      <c r="J117" s="17"/>
      <c r="K117" s="18">
        <f>(I117+J117)</f>
        <v>2</v>
      </c>
    </row>
    <row r="118" spans="1:11">
      <c r="A118" s="5" t="s">
        <v>251</v>
      </c>
      <c r="B118" s="5" t="s">
        <v>11</v>
      </c>
      <c r="C118" s="6" t="s">
        <v>250</v>
      </c>
      <c r="D118" s="6" t="s">
        <v>8</v>
      </c>
      <c r="E118" s="7">
        <v>0</v>
      </c>
      <c r="F118" s="10">
        <v>0</v>
      </c>
      <c r="G118" s="8">
        <v>25000</v>
      </c>
      <c r="H118" s="11">
        <v>0.12976190476190477</v>
      </c>
      <c r="I118" s="16">
        <v>2</v>
      </c>
      <c r="J118" s="17"/>
      <c r="K118" s="18">
        <f>(I118+J118)</f>
        <v>2</v>
      </c>
    </row>
    <row r="119" spans="1:11">
      <c r="A119" s="5" t="s">
        <v>253</v>
      </c>
      <c r="B119" s="5" t="s">
        <v>14</v>
      </c>
      <c r="C119" s="6" t="s">
        <v>252</v>
      </c>
      <c r="D119" s="6" t="s">
        <v>8</v>
      </c>
      <c r="E119" s="7">
        <v>2</v>
      </c>
      <c r="F119" s="10">
        <v>0.39603960396039606</v>
      </c>
      <c r="G119" s="8">
        <v>25000</v>
      </c>
      <c r="H119" s="11">
        <v>0.22290388548057261</v>
      </c>
      <c r="I119" s="16">
        <v>2</v>
      </c>
      <c r="J119" s="17"/>
      <c r="K119" s="18">
        <f>(I119+J119)</f>
        <v>2</v>
      </c>
    </row>
    <row r="120" spans="1:11">
      <c r="A120" s="5" t="s">
        <v>255</v>
      </c>
      <c r="B120" s="5" t="s">
        <v>45</v>
      </c>
      <c r="C120" s="6" t="s">
        <v>254</v>
      </c>
      <c r="D120" s="6" t="s">
        <v>8</v>
      </c>
      <c r="E120" s="7">
        <v>8</v>
      </c>
      <c r="F120" s="10">
        <v>0.99626400996264008</v>
      </c>
      <c r="G120" s="8">
        <v>25000</v>
      </c>
      <c r="H120" s="11">
        <v>0.43883984867591425</v>
      </c>
      <c r="I120" s="16">
        <v>2</v>
      </c>
      <c r="J120" s="17">
        <v>2</v>
      </c>
      <c r="K120" s="18">
        <f>(I120+J120)</f>
        <v>4</v>
      </c>
    </row>
    <row r="121" spans="1:11">
      <c r="A121" s="5" t="s">
        <v>257</v>
      </c>
      <c r="B121" s="5" t="s">
        <v>11</v>
      </c>
      <c r="C121" s="6" t="s">
        <v>256</v>
      </c>
      <c r="D121" s="6" t="s">
        <v>8</v>
      </c>
      <c r="E121" s="7">
        <v>1</v>
      </c>
      <c r="F121" s="10">
        <v>0.20283975659229209</v>
      </c>
      <c r="G121" s="8">
        <v>25000</v>
      </c>
      <c r="H121" s="11">
        <v>0.63674321503131526</v>
      </c>
      <c r="I121" s="16">
        <v>2</v>
      </c>
      <c r="J121" s="17">
        <v>2</v>
      </c>
      <c r="K121" s="18">
        <f>(I121+J121)</f>
        <v>4</v>
      </c>
    </row>
    <row r="122" spans="1:11">
      <c r="A122" s="5" t="s">
        <v>259</v>
      </c>
      <c r="B122" s="5" t="s">
        <v>75</v>
      </c>
      <c r="C122" s="6" t="s">
        <v>258</v>
      </c>
      <c r="D122" s="6" t="s">
        <v>8</v>
      </c>
      <c r="E122" s="7">
        <v>0</v>
      </c>
      <c r="F122" s="10">
        <v>0</v>
      </c>
      <c r="G122" s="8">
        <v>25000</v>
      </c>
      <c r="H122" s="11">
        <v>0.55754475703324813</v>
      </c>
      <c r="I122" s="16">
        <v>2</v>
      </c>
      <c r="J122" s="17">
        <v>2</v>
      </c>
      <c r="K122" s="18">
        <f>(I122+J122)</f>
        <v>4</v>
      </c>
    </row>
    <row r="123" spans="1:11">
      <c r="A123" s="5" t="s">
        <v>261</v>
      </c>
      <c r="B123" s="5" t="s">
        <v>40</v>
      </c>
      <c r="C123" s="6" t="s">
        <v>260</v>
      </c>
      <c r="D123" s="6" t="s">
        <v>8</v>
      </c>
      <c r="E123" s="7">
        <v>183</v>
      </c>
      <c r="F123" s="10">
        <v>2.6583381754793725</v>
      </c>
      <c r="G123" s="9">
        <v>40000</v>
      </c>
      <c r="H123" s="11">
        <v>0.5188536953242836</v>
      </c>
      <c r="I123" s="16"/>
      <c r="J123" s="17"/>
      <c r="K123" s="18">
        <f>(I123+J123)</f>
        <v>0</v>
      </c>
    </row>
    <row r="124" spans="1:11">
      <c r="A124" s="5" t="s">
        <v>263</v>
      </c>
      <c r="B124" s="5" t="s">
        <v>19</v>
      </c>
      <c r="C124" s="6" t="s">
        <v>262</v>
      </c>
      <c r="D124" s="6" t="s">
        <v>8</v>
      </c>
      <c r="E124" s="7">
        <v>2</v>
      </c>
      <c r="F124" s="10">
        <v>0.95238095238095244</v>
      </c>
      <c r="G124" s="8">
        <v>25000</v>
      </c>
      <c r="H124" s="11">
        <v>0.25628140703517588</v>
      </c>
      <c r="I124" s="16">
        <v>2</v>
      </c>
      <c r="J124" s="17"/>
      <c r="K124" s="18">
        <f>(I124+J124)</f>
        <v>2</v>
      </c>
    </row>
    <row r="125" spans="1:11">
      <c r="A125" s="5" t="s">
        <v>265</v>
      </c>
      <c r="B125" s="5" t="s">
        <v>19</v>
      </c>
      <c r="C125" s="6" t="s">
        <v>264</v>
      </c>
      <c r="D125" s="6" t="s">
        <v>8</v>
      </c>
      <c r="E125" s="7">
        <v>49</v>
      </c>
      <c r="F125" s="10">
        <v>1.8525519848771266</v>
      </c>
      <c r="G125" s="8">
        <v>25000</v>
      </c>
      <c r="H125" s="11">
        <v>0.33384793516016981</v>
      </c>
      <c r="I125" s="16">
        <v>2</v>
      </c>
      <c r="J125" s="17">
        <v>2</v>
      </c>
      <c r="K125" s="18">
        <f>(I125+J125)</f>
        <v>4</v>
      </c>
    </row>
    <row r="126" spans="1:11">
      <c r="A126" s="5" t="s">
        <v>267</v>
      </c>
      <c r="B126" s="5" t="s">
        <v>7</v>
      </c>
      <c r="C126" s="6" t="s">
        <v>266</v>
      </c>
      <c r="D126" s="6" t="s">
        <v>8</v>
      </c>
      <c r="E126" s="7">
        <v>1</v>
      </c>
      <c r="F126" s="10">
        <v>0.1142857142857143</v>
      </c>
      <c r="G126" s="8">
        <v>25000</v>
      </c>
      <c r="H126" s="11">
        <v>9.870740305522914E-2</v>
      </c>
      <c r="I126" s="16">
        <v>2</v>
      </c>
      <c r="J126" s="17"/>
      <c r="K126" s="18">
        <f>(I126+J126)</f>
        <v>2</v>
      </c>
    </row>
    <row r="127" spans="1:11">
      <c r="A127" s="5" t="s">
        <v>269</v>
      </c>
      <c r="B127" s="5" t="s">
        <v>7</v>
      </c>
      <c r="C127" s="6" t="s">
        <v>268</v>
      </c>
      <c r="D127" s="6" t="s">
        <v>8</v>
      </c>
      <c r="E127" s="7">
        <v>6</v>
      </c>
      <c r="F127" s="10">
        <v>0.12297601967616315</v>
      </c>
      <c r="G127" s="8">
        <v>25000</v>
      </c>
      <c r="H127" s="11">
        <v>0.13467589679043424</v>
      </c>
      <c r="I127" s="16">
        <v>2</v>
      </c>
      <c r="J127" s="17"/>
      <c r="K127" s="18">
        <f>(I127+J127)</f>
        <v>2</v>
      </c>
    </row>
    <row r="128" spans="1:11">
      <c r="A128" s="5" t="s">
        <v>271</v>
      </c>
      <c r="B128" s="5" t="s">
        <v>34</v>
      </c>
      <c r="C128" s="6" t="s">
        <v>270</v>
      </c>
      <c r="D128" s="6" t="s">
        <v>8</v>
      </c>
      <c r="E128" s="7">
        <v>12</v>
      </c>
      <c r="F128" s="10">
        <v>2.6726057906458798</v>
      </c>
      <c r="G128" s="8">
        <v>25000</v>
      </c>
      <c r="H128" s="11">
        <v>0.51700680272108845</v>
      </c>
      <c r="I128" s="16"/>
      <c r="J128" s="17"/>
      <c r="K128" s="18">
        <f>(I128+J128)</f>
        <v>0</v>
      </c>
    </row>
    <row r="129" spans="1:11">
      <c r="A129" s="5" t="s">
        <v>273</v>
      </c>
      <c r="B129" s="5" t="s">
        <v>40</v>
      </c>
      <c r="C129" s="6" t="s">
        <v>272</v>
      </c>
      <c r="D129" s="6" t="s">
        <v>8</v>
      </c>
      <c r="E129" s="7">
        <v>6</v>
      </c>
      <c r="F129" s="10">
        <v>0.37735849056603776</v>
      </c>
      <c r="G129" s="8">
        <v>25000</v>
      </c>
      <c r="H129" s="11">
        <v>0.20878421387651178</v>
      </c>
      <c r="I129" s="16">
        <v>2</v>
      </c>
      <c r="J129" s="17"/>
      <c r="K129" s="18">
        <f>(I129+J129)</f>
        <v>2</v>
      </c>
    </row>
    <row r="130" spans="1:11">
      <c r="A130" s="5" t="s">
        <v>275</v>
      </c>
      <c r="B130" s="5" t="s">
        <v>25</v>
      </c>
      <c r="C130" s="6" t="s">
        <v>274</v>
      </c>
      <c r="D130" s="6" t="s">
        <v>8</v>
      </c>
      <c r="E130" s="7">
        <v>15</v>
      </c>
      <c r="F130" s="10">
        <v>1.0721944245889923</v>
      </c>
      <c r="G130" s="8">
        <v>25000</v>
      </c>
      <c r="H130" s="11">
        <v>0.29245283018867924</v>
      </c>
      <c r="I130" s="16">
        <v>2</v>
      </c>
      <c r="J130" s="17"/>
      <c r="K130" s="18">
        <f>(I130+J130)</f>
        <v>2</v>
      </c>
    </row>
    <row r="131" spans="1:11">
      <c r="A131" s="5" t="s">
        <v>277</v>
      </c>
      <c r="B131" s="5" t="s">
        <v>19</v>
      </c>
      <c r="C131" s="6" t="s">
        <v>276</v>
      </c>
      <c r="D131" s="6" t="s">
        <v>8</v>
      </c>
      <c r="E131" s="7">
        <v>0</v>
      </c>
      <c r="F131" s="10">
        <v>0</v>
      </c>
      <c r="G131" s="8">
        <v>25000</v>
      </c>
      <c r="H131" s="11">
        <v>0</v>
      </c>
      <c r="I131" s="16">
        <v>2</v>
      </c>
      <c r="J131" s="17"/>
      <c r="K131" s="18">
        <f>(I131+J131)</f>
        <v>2</v>
      </c>
    </row>
    <row r="132" spans="1:11">
      <c r="A132" s="5" t="s">
        <v>279</v>
      </c>
      <c r="B132" s="5" t="s">
        <v>19</v>
      </c>
      <c r="C132" s="6" t="s">
        <v>278</v>
      </c>
      <c r="D132" s="6" t="s">
        <v>8</v>
      </c>
      <c r="E132" s="7">
        <v>2</v>
      </c>
      <c r="F132" s="10">
        <v>0.39447731755424065</v>
      </c>
      <c r="G132" s="8">
        <v>25000</v>
      </c>
      <c r="H132" s="11">
        <v>0.38934426229508196</v>
      </c>
      <c r="I132" s="16">
        <v>2</v>
      </c>
      <c r="J132" s="17">
        <v>2</v>
      </c>
      <c r="K132" s="18">
        <f>(I132+J132)</f>
        <v>4</v>
      </c>
    </row>
    <row r="133" spans="1:11">
      <c r="A133" s="5" t="s">
        <v>281</v>
      </c>
      <c r="B133" s="5" t="s">
        <v>7</v>
      </c>
      <c r="C133" s="6" t="s">
        <v>280</v>
      </c>
      <c r="D133" s="6" t="s">
        <v>8</v>
      </c>
      <c r="E133" s="7">
        <v>14</v>
      </c>
      <c r="F133" s="10">
        <v>0.35989717223650386</v>
      </c>
      <c r="G133" s="8">
        <v>25000</v>
      </c>
      <c r="H133" s="11">
        <v>0.16501821967725144</v>
      </c>
      <c r="I133" s="16">
        <v>2</v>
      </c>
      <c r="J133" s="17"/>
      <c r="K133" s="18">
        <f>(I133+J133)</f>
        <v>2</v>
      </c>
    </row>
    <row r="134" spans="1:11">
      <c r="A134" s="5" t="s">
        <v>283</v>
      </c>
      <c r="B134" s="5" t="s">
        <v>22</v>
      </c>
      <c r="C134" s="6" t="s">
        <v>282</v>
      </c>
      <c r="D134" s="6" t="s">
        <v>8</v>
      </c>
      <c r="E134" s="7">
        <v>2</v>
      </c>
      <c r="F134" s="10">
        <v>0.37878787878787878</v>
      </c>
      <c r="G134" s="8">
        <v>25000</v>
      </c>
      <c r="H134" s="11">
        <v>0.38122605363984674</v>
      </c>
      <c r="I134" s="16">
        <v>2</v>
      </c>
      <c r="J134" s="17">
        <v>2</v>
      </c>
      <c r="K134" s="18">
        <f>(I134+J134)</f>
        <v>4</v>
      </c>
    </row>
    <row r="135" spans="1:11">
      <c r="A135" s="5" t="s">
        <v>285</v>
      </c>
      <c r="B135" s="5" t="s">
        <v>75</v>
      </c>
      <c r="C135" s="6" t="s">
        <v>284</v>
      </c>
      <c r="D135" s="6" t="s">
        <v>8</v>
      </c>
      <c r="E135" s="7">
        <v>9</v>
      </c>
      <c r="F135" s="10">
        <v>1.6949152542372881</v>
      </c>
      <c r="G135" s="8">
        <v>25000</v>
      </c>
      <c r="H135" s="11">
        <v>0.4896421845574388</v>
      </c>
      <c r="I135" s="16">
        <v>2</v>
      </c>
      <c r="J135" s="17">
        <v>2</v>
      </c>
      <c r="K135" s="18">
        <f>(I135+J135)</f>
        <v>4</v>
      </c>
    </row>
    <row r="136" spans="1:11">
      <c r="A136" s="5" t="s">
        <v>287</v>
      </c>
      <c r="B136" s="5" t="s">
        <v>11</v>
      </c>
      <c r="C136" s="6" t="s">
        <v>286</v>
      </c>
      <c r="D136" s="6" t="s">
        <v>8</v>
      </c>
      <c r="E136" s="7">
        <v>5</v>
      </c>
      <c r="F136" s="10">
        <v>1.4204545454545454</v>
      </c>
      <c r="G136" s="8">
        <v>25000</v>
      </c>
      <c r="H136" s="11">
        <v>0</v>
      </c>
      <c r="I136" s="16">
        <v>2</v>
      </c>
      <c r="J136" s="17"/>
      <c r="K136" s="18">
        <f>(I136+J136)</f>
        <v>2</v>
      </c>
    </row>
    <row r="137" spans="1:11">
      <c r="A137" s="5" t="s">
        <v>289</v>
      </c>
      <c r="B137" s="5" t="s">
        <v>11</v>
      </c>
      <c r="C137" s="6" t="s">
        <v>288</v>
      </c>
      <c r="D137" s="6" t="s">
        <v>8</v>
      </c>
      <c r="E137" s="7">
        <v>7</v>
      </c>
      <c r="F137" s="10">
        <v>4.7945205479452051</v>
      </c>
      <c r="G137" s="8">
        <v>25000</v>
      </c>
      <c r="H137" s="11">
        <v>0.49645390070921985</v>
      </c>
      <c r="I137" s="16"/>
      <c r="J137" s="17"/>
      <c r="K137" s="18">
        <f>(I137+J137)</f>
        <v>0</v>
      </c>
    </row>
    <row r="138" spans="1:11">
      <c r="A138" s="5" t="s">
        <v>291</v>
      </c>
      <c r="B138" s="5" t="s">
        <v>7</v>
      </c>
      <c r="C138" s="6" t="s">
        <v>290</v>
      </c>
      <c r="D138" s="6" t="s">
        <v>8</v>
      </c>
      <c r="E138" s="7">
        <v>15</v>
      </c>
      <c r="F138" s="10">
        <v>1.4955134596211366</v>
      </c>
      <c r="G138" s="8">
        <v>25000</v>
      </c>
      <c r="H138" s="11">
        <v>0.3465553235908142</v>
      </c>
      <c r="I138" s="16">
        <v>2</v>
      </c>
      <c r="J138" s="17">
        <v>2</v>
      </c>
      <c r="K138" s="18">
        <f>(I138+J138)</f>
        <v>4</v>
      </c>
    </row>
    <row r="139" spans="1:11">
      <c r="A139" s="5" t="s">
        <v>293</v>
      </c>
      <c r="B139" s="5" t="s">
        <v>34</v>
      </c>
      <c r="C139" s="6" t="s">
        <v>292</v>
      </c>
      <c r="D139" s="6" t="s">
        <v>8</v>
      </c>
      <c r="E139" s="7">
        <v>3</v>
      </c>
      <c r="F139" s="10">
        <v>0.47318611987381703</v>
      </c>
      <c r="G139" s="8">
        <v>25000</v>
      </c>
      <c r="H139" s="11">
        <v>0.4050632911392405</v>
      </c>
      <c r="I139" s="16">
        <v>2</v>
      </c>
      <c r="J139" s="17">
        <v>2</v>
      </c>
      <c r="K139" s="18">
        <f>(I139+J139)</f>
        <v>4</v>
      </c>
    </row>
    <row r="140" spans="1:11">
      <c r="A140" s="5" t="s">
        <v>295</v>
      </c>
      <c r="B140" s="5" t="s">
        <v>75</v>
      </c>
      <c r="C140" s="6" t="s">
        <v>294</v>
      </c>
      <c r="D140" s="6" t="s">
        <v>8</v>
      </c>
      <c r="E140" s="7">
        <v>1</v>
      </c>
      <c r="F140" s="10">
        <v>1.0638297872340425</v>
      </c>
      <c r="G140" s="8">
        <v>25000</v>
      </c>
      <c r="H140" s="11">
        <v>0.58139534883720934</v>
      </c>
      <c r="I140" s="16">
        <v>2</v>
      </c>
      <c r="J140" s="17">
        <v>2</v>
      </c>
      <c r="K140" s="18">
        <f>(I140+J140)</f>
        <v>4</v>
      </c>
    </row>
    <row r="141" spans="1:11">
      <c r="A141" s="5" t="s">
        <v>297</v>
      </c>
      <c r="B141" s="5" t="s">
        <v>7</v>
      </c>
      <c r="C141" s="6" t="s">
        <v>296</v>
      </c>
      <c r="D141" s="6" t="s">
        <v>8</v>
      </c>
      <c r="E141" s="7">
        <v>1</v>
      </c>
      <c r="F141" s="10">
        <v>4.7961630695443645E-2</v>
      </c>
      <c r="G141" s="8">
        <v>25000</v>
      </c>
      <c r="H141" s="11">
        <v>0.19491939423546653</v>
      </c>
      <c r="I141" s="16">
        <v>2</v>
      </c>
      <c r="J141" s="17"/>
      <c r="K141" s="18">
        <f>(I141+J141)</f>
        <v>2</v>
      </c>
    </row>
    <row r="142" spans="1:11">
      <c r="A142" s="5" t="s">
        <v>299</v>
      </c>
      <c r="B142" s="5" t="s">
        <v>11</v>
      </c>
      <c r="C142" s="6" t="s">
        <v>298</v>
      </c>
      <c r="D142" s="6" t="s">
        <v>8</v>
      </c>
      <c r="E142" s="7">
        <v>15</v>
      </c>
      <c r="F142" s="10">
        <v>6.3829787234042552</v>
      </c>
      <c r="G142" s="8">
        <v>25000</v>
      </c>
      <c r="H142" s="11">
        <v>0.5622317596566524</v>
      </c>
      <c r="I142" s="16"/>
      <c r="J142" s="17"/>
      <c r="K142" s="18">
        <f>(I142+J142)</f>
        <v>0</v>
      </c>
    </row>
    <row r="143" spans="1:11">
      <c r="A143" s="5" t="s">
        <v>301</v>
      </c>
      <c r="B143" s="5" t="s">
        <v>34</v>
      </c>
      <c r="C143" s="6" t="s">
        <v>300</v>
      </c>
      <c r="D143" s="6" t="s">
        <v>8</v>
      </c>
      <c r="E143" s="7">
        <v>17</v>
      </c>
      <c r="F143" s="10">
        <v>0.83170254403131105</v>
      </c>
      <c r="G143" s="8">
        <v>25000</v>
      </c>
      <c r="H143" s="11">
        <v>0.51751412429378529</v>
      </c>
      <c r="I143" s="16">
        <v>2</v>
      </c>
      <c r="J143" s="17">
        <v>2</v>
      </c>
      <c r="K143" s="18">
        <f>(I143+J143)</f>
        <v>4</v>
      </c>
    </row>
    <row r="144" spans="1:11">
      <c r="A144" s="5" t="s">
        <v>303</v>
      </c>
      <c r="B144" s="5" t="s">
        <v>22</v>
      </c>
      <c r="C144" s="6" t="s">
        <v>302</v>
      </c>
      <c r="D144" s="6" t="s">
        <v>8</v>
      </c>
      <c r="E144" s="7">
        <v>925</v>
      </c>
      <c r="F144" s="10">
        <v>4.6611237087427568</v>
      </c>
      <c r="G144" s="9">
        <v>75000</v>
      </c>
      <c r="H144" s="11">
        <v>0.58661170823332986</v>
      </c>
      <c r="I144" s="16"/>
      <c r="J144" s="17"/>
      <c r="K144" s="18">
        <f>(I144+J144)</f>
        <v>0</v>
      </c>
    </row>
    <row r="145" spans="1:11">
      <c r="A145" s="5" t="s">
        <v>305</v>
      </c>
      <c r="B145" s="5" t="s">
        <v>40</v>
      </c>
      <c r="C145" s="6" t="s">
        <v>304</v>
      </c>
      <c r="D145" s="6" t="s">
        <v>8</v>
      </c>
      <c r="E145" s="7">
        <v>0</v>
      </c>
      <c r="F145" s="10">
        <v>0</v>
      </c>
      <c r="G145" s="8">
        <v>25000</v>
      </c>
      <c r="H145" s="11">
        <v>0.35603715170278638</v>
      </c>
      <c r="I145" s="16">
        <v>2</v>
      </c>
      <c r="J145" s="17">
        <v>2</v>
      </c>
      <c r="K145" s="18">
        <f>(I145+J145)</f>
        <v>4</v>
      </c>
    </row>
    <row r="146" spans="1:11">
      <c r="A146" s="5" t="s">
        <v>307</v>
      </c>
      <c r="B146" s="5" t="s">
        <v>7</v>
      </c>
      <c r="C146" s="6" t="s">
        <v>306</v>
      </c>
      <c r="D146" s="6" t="s">
        <v>8</v>
      </c>
      <c r="E146" s="7">
        <v>0</v>
      </c>
      <c r="F146" s="10">
        <v>0</v>
      </c>
      <c r="G146" s="8">
        <v>25000</v>
      </c>
      <c r="H146" s="11">
        <v>0.25476992143658811</v>
      </c>
      <c r="I146" s="16">
        <v>2</v>
      </c>
      <c r="J146" s="17"/>
      <c r="K146" s="18">
        <f>(I146+J146)</f>
        <v>2</v>
      </c>
    </row>
    <row r="147" spans="1:11">
      <c r="A147" s="5" t="s">
        <v>309</v>
      </c>
      <c r="B147" s="5" t="s">
        <v>7</v>
      </c>
      <c r="C147" s="6" t="s">
        <v>308</v>
      </c>
      <c r="D147" s="6" t="s">
        <v>8</v>
      </c>
      <c r="E147" s="7">
        <v>19</v>
      </c>
      <c r="F147" s="10">
        <v>0.54755043227665701</v>
      </c>
      <c r="G147" s="8">
        <v>25000</v>
      </c>
      <c r="H147" s="11">
        <v>0.43573113207547171</v>
      </c>
      <c r="I147" s="16">
        <v>2</v>
      </c>
      <c r="J147" s="17">
        <v>2</v>
      </c>
      <c r="K147" s="18">
        <f>(I147+J147)</f>
        <v>4</v>
      </c>
    </row>
    <row r="148" spans="1:11">
      <c r="A148" s="5" t="s">
        <v>311</v>
      </c>
      <c r="B148" s="5" t="s">
        <v>11</v>
      </c>
      <c r="C148" s="6" t="s">
        <v>310</v>
      </c>
      <c r="D148" s="6" t="s">
        <v>8</v>
      </c>
      <c r="E148" s="7">
        <v>1</v>
      </c>
      <c r="F148" s="10">
        <v>0.26595744680851063</v>
      </c>
      <c r="G148" s="8">
        <v>25000</v>
      </c>
      <c r="H148" s="11">
        <v>0.45604395604395603</v>
      </c>
      <c r="I148" s="16">
        <v>2</v>
      </c>
      <c r="J148" s="17">
        <v>2</v>
      </c>
      <c r="K148" s="18">
        <f>(I148+J148)</f>
        <v>4</v>
      </c>
    </row>
    <row r="149" spans="1:11">
      <c r="A149" s="5" t="s">
        <v>313</v>
      </c>
      <c r="B149" s="5" t="s">
        <v>75</v>
      </c>
      <c r="C149" s="6" t="s">
        <v>312</v>
      </c>
      <c r="D149" s="6" t="s">
        <v>8</v>
      </c>
      <c r="E149" s="7">
        <v>4</v>
      </c>
      <c r="F149" s="10">
        <v>1.3651877133105803</v>
      </c>
      <c r="G149" s="8">
        <v>25000</v>
      </c>
      <c r="H149" s="11">
        <v>0.58156028368794321</v>
      </c>
      <c r="I149" s="16">
        <v>2</v>
      </c>
      <c r="J149" s="17">
        <v>2</v>
      </c>
      <c r="K149" s="18">
        <f>(I149+J149)</f>
        <v>4</v>
      </c>
    </row>
    <row r="150" spans="1:11">
      <c r="A150" s="5" t="s">
        <v>315</v>
      </c>
      <c r="B150" s="5" t="s">
        <v>7</v>
      </c>
      <c r="C150" s="6" t="s">
        <v>314</v>
      </c>
      <c r="D150" s="6" t="s">
        <v>8</v>
      </c>
      <c r="E150" s="7">
        <v>9</v>
      </c>
      <c r="F150" s="10">
        <v>0.17671313567641864</v>
      </c>
      <c r="G150" s="8">
        <v>25000</v>
      </c>
      <c r="H150" s="11">
        <v>0.12202915917715199</v>
      </c>
      <c r="I150" s="16">
        <v>2</v>
      </c>
      <c r="J150" s="17"/>
      <c r="K150" s="18">
        <f>(I150+J150)</f>
        <v>2</v>
      </c>
    </row>
    <row r="151" spans="1:11">
      <c r="A151" s="5" t="s">
        <v>317</v>
      </c>
      <c r="B151" s="5" t="s">
        <v>40</v>
      </c>
      <c r="C151" s="6" t="s">
        <v>316</v>
      </c>
      <c r="D151" s="6" t="s">
        <v>8</v>
      </c>
      <c r="E151" s="7">
        <v>9</v>
      </c>
      <c r="F151" s="10">
        <v>0.56497175141242939</v>
      </c>
      <c r="G151" s="8">
        <v>25000</v>
      </c>
      <c r="H151" s="11">
        <v>0.36434612882238127</v>
      </c>
      <c r="I151" s="16">
        <v>2</v>
      </c>
      <c r="J151" s="17">
        <v>2</v>
      </c>
      <c r="K151" s="18">
        <f>(I151+J151)</f>
        <v>4</v>
      </c>
    </row>
    <row r="152" spans="1:11">
      <c r="A152" s="5" t="s">
        <v>319</v>
      </c>
      <c r="B152" s="5" t="s">
        <v>40</v>
      </c>
      <c r="C152" s="6" t="s">
        <v>318</v>
      </c>
      <c r="D152" s="6" t="s">
        <v>8</v>
      </c>
      <c r="E152" s="7">
        <v>23</v>
      </c>
      <c r="F152" s="10">
        <v>1.7113095238095239</v>
      </c>
      <c r="G152" s="8">
        <v>25000</v>
      </c>
      <c r="H152" s="11">
        <v>0.2556053811659193</v>
      </c>
      <c r="I152" s="16">
        <v>2</v>
      </c>
      <c r="J152" s="17"/>
      <c r="K152" s="18">
        <f>(I152+J152)</f>
        <v>2</v>
      </c>
    </row>
    <row r="153" spans="1:11">
      <c r="A153" s="5" t="s">
        <v>321</v>
      </c>
      <c r="B153" s="5" t="s">
        <v>7</v>
      </c>
      <c r="C153" s="6" t="s">
        <v>320</v>
      </c>
      <c r="D153" s="6" t="s">
        <v>8</v>
      </c>
      <c r="E153" s="7">
        <v>2</v>
      </c>
      <c r="F153" s="10">
        <v>0.1697792869269949</v>
      </c>
      <c r="G153" s="8">
        <v>25000</v>
      </c>
      <c r="H153" s="11">
        <v>0.20069808027923211</v>
      </c>
      <c r="I153" s="16">
        <v>2</v>
      </c>
      <c r="J153" s="17"/>
      <c r="K153" s="18">
        <f>(I153+J153)</f>
        <v>2</v>
      </c>
    </row>
    <row r="154" spans="1:11">
      <c r="A154" s="5" t="s">
        <v>323</v>
      </c>
      <c r="B154" s="5" t="s">
        <v>50</v>
      </c>
      <c r="C154" s="6" t="s">
        <v>322</v>
      </c>
      <c r="D154" s="6" t="s">
        <v>8</v>
      </c>
      <c r="E154" s="7">
        <v>30</v>
      </c>
      <c r="F154" s="10">
        <v>1.5345268542199488</v>
      </c>
      <c r="G154" s="8">
        <v>25000</v>
      </c>
      <c r="H154" s="11">
        <v>0.53621677957269409</v>
      </c>
      <c r="I154" s="16">
        <v>2</v>
      </c>
      <c r="J154" s="17">
        <v>2</v>
      </c>
      <c r="K154" s="18">
        <f>(I154+J154)</f>
        <v>4</v>
      </c>
    </row>
    <row r="155" spans="1:11">
      <c r="A155" s="5" t="s">
        <v>325</v>
      </c>
      <c r="B155" s="5" t="s">
        <v>40</v>
      </c>
      <c r="C155" s="6" t="s">
        <v>324</v>
      </c>
      <c r="D155" s="6" t="s">
        <v>8</v>
      </c>
      <c r="E155" s="7">
        <v>0</v>
      </c>
      <c r="F155" s="10">
        <v>0</v>
      </c>
      <c r="G155" s="8">
        <v>25000</v>
      </c>
      <c r="H155" s="11">
        <v>0.26366559485530544</v>
      </c>
      <c r="I155" s="16">
        <v>2</v>
      </c>
      <c r="J155" s="17"/>
      <c r="K155" s="18">
        <f>(I155+J155)</f>
        <v>2</v>
      </c>
    </row>
    <row r="156" spans="1:11">
      <c r="A156" s="5" t="s">
        <v>327</v>
      </c>
      <c r="B156" s="5" t="s">
        <v>45</v>
      </c>
      <c r="C156" s="6" t="s">
        <v>326</v>
      </c>
      <c r="D156" s="6" t="s">
        <v>8</v>
      </c>
      <c r="E156" s="7">
        <v>0</v>
      </c>
      <c r="F156" s="10">
        <v>0</v>
      </c>
      <c r="G156" s="8">
        <v>25000</v>
      </c>
      <c r="H156" s="11">
        <v>0.27044025157232704</v>
      </c>
      <c r="I156" s="16">
        <v>2</v>
      </c>
      <c r="J156" s="17"/>
      <c r="K156" s="18">
        <f>(I156+J156)</f>
        <v>2</v>
      </c>
    </row>
    <row r="157" spans="1:11">
      <c r="A157" s="5" t="s">
        <v>329</v>
      </c>
      <c r="B157" s="5" t="s">
        <v>22</v>
      </c>
      <c r="C157" s="6" t="s">
        <v>328</v>
      </c>
      <c r="D157" s="6" t="s">
        <v>8</v>
      </c>
      <c r="E157" s="7">
        <v>1</v>
      </c>
      <c r="F157" s="10">
        <v>0.20703933747412009</v>
      </c>
      <c r="G157" s="8">
        <v>25000</v>
      </c>
      <c r="H157" s="11">
        <v>0.3068893528183716</v>
      </c>
      <c r="I157" s="16">
        <v>2</v>
      </c>
      <c r="J157" s="17">
        <v>2</v>
      </c>
      <c r="K157" s="18">
        <f>(I157+J157)</f>
        <v>4</v>
      </c>
    </row>
    <row r="158" spans="1:11">
      <c r="A158" s="5" t="s">
        <v>331</v>
      </c>
      <c r="B158" s="5" t="s">
        <v>25</v>
      </c>
      <c r="C158" s="6" t="s">
        <v>330</v>
      </c>
      <c r="D158" s="6" t="s">
        <v>8</v>
      </c>
      <c r="E158" s="7">
        <v>5</v>
      </c>
      <c r="F158" s="10">
        <v>0.92421441774491686</v>
      </c>
      <c r="G158" s="8">
        <v>25000</v>
      </c>
      <c r="H158" s="11">
        <v>0.37384898710865561</v>
      </c>
      <c r="I158" s="16">
        <v>2</v>
      </c>
      <c r="J158" s="17">
        <v>2</v>
      </c>
      <c r="K158" s="18">
        <f>(I158+J158)</f>
        <v>4</v>
      </c>
    </row>
    <row r="159" spans="1:11">
      <c r="A159" s="5" t="s">
        <v>333</v>
      </c>
      <c r="B159" s="5" t="s">
        <v>25</v>
      </c>
      <c r="C159" s="6" t="s">
        <v>332</v>
      </c>
      <c r="D159" s="6" t="s">
        <v>8</v>
      </c>
      <c r="E159" s="7">
        <v>39</v>
      </c>
      <c r="F159" s="10">
        <v>0.98609355246523389</v>
      </c>
      <c r="G159" s="8">
        <v>25000</v>
      </c>
      <c r="H159" s="11">
        <v>0.25217837006663252</v>
      </c>
      <c r="I159" s="16">
        <v>2</v>
      </c>
      <c r="J159" s="17"/>
      <c r="K159" s="18">
        <f>(I159+J159)</f>
        <v>2</v>
      </c>
    </row>
    <row r="160" spans="1:11">
      <c r="A160" s="5" t="s">
        <v>335</v>
      </c>
      <c r="B160" s="5" t="s">
        <v>40</v>
      </c>
      <c r="C160" s="6" t="s">
        <v>334</v>
      </c>
      <c r="D160" s="6" t="s">
        <v>8</v>
      </c>
      <c r="E160" s="7">
        <v>14</v>
      </c>
      <c r="F160" s="10">
        <v>2.7504911591355601</v>
      </c>
      <c r="G160" s="8">
        <v>25000</v>
      </c>
      <c r="H160" s="11">
        <v>0.14398422090729784</v>
      </c>
      <c r="I160" s="16"/>
      <c r="J160" s="17"/>
      <c r="K160" s="18">
        <f>(I160+J160)</f>
        <v>0</v>
      </c>
    </row>
    <row r="161" spans="1:11">
      <c r="A161" s="5" t="s">
        <v>337</v>
      </c>
      <c r="B161" s="5" t="s">
        <v>40</v>
      </c>
      <c r="C161" s="6" t="s">
        <v>336</v>
      </c>
      <c r="D161" s="6" t="s">
        <v>8</v>
      </c>
      <c r="E161" s="7">
        <v>14</v>
      </c>
      <c r="F161" s="10">
        <v>1.7902813299232736</v>
      </c>
      <c r="G161" s="8">
        <v>25000</v>
      </c>
      <c r="H161" s="11">
        <v>0.45657894736842103</v>
      </c>
      <c r="I161" s="16">
        <v>2</v>
      </c>
      <c r="J161" s="17">
        <v>2</v>
      </c>
      <c r="K161" s="18">
        <f>(I161+J161)</f>
        <v>4</v>
      </c>
    </row>
    <row r="162" spans="1:11">
      <c r="A162" s="5" t="s">
        <v>339</v>
      </c>
      <c r="B162" s="5" t="s">
        <v>40</v>
      </c>
      <c r="C162" s="6" t="s">
        <v>338</v>
      </c>
      <c r="D162" s="6" t="s">
        <v>8</v>
      </c>
      <c r="E162" s="7">
        <v>14</v>
      </c>
      <c r="F162" s="10">
        <v>0.32295271049596314</v>
      </c>
      <c r="G162" s="8">
        <v>25000</v>
      </c>
      <c r="H162" s="11">
        <v>0.16213099630996311</v>
      </c>
      <c r="I162" s="16">
        <v>2</v>
      </c>
      <c r="J162" s="17"/>
      <c r="K162" s="18">
        <f>(I162+J162)</f>
        <v>2</v>
      </c>
    </row>
    <row r="163" spans="1:11">
      <c r="A163" s="5" t="s">
        <v>341</v>
      </c>
      <c r="B163" s="5" t="s">
        <v>22</v>
      </c>
      <c r="C163" s="6" t="s">
        <v>340</v>
      </c>
      <c r="D163" s="6" t="s">
        <v>8</v>
      </c>
      <c r="E163" s="7">
        <v>2</v>
      </c>
      <c r="F163" s="10">
        <v>0.21978021978021978</v>
      </c>
      <c r="G163" s="8">
        <v>25000</v>
      </c>
      <c r="H163" s="11">
        <v>0.14269911504424779</v>
      </c>
      <c r="I163" s="16">
        <v>2</v>
      </c>
      <c r="J163" s="17"/>
      <c r="K163" s="18">
        <f>(I163+J163)</f>
        <v>2</v>
      </c>
    </row>
    <row r="164" spans="1:11">
      <c r="A164" s="5" t="s">
        <v>343</v>
      </c>
      <c r="B164" s="5" t="s">
        <v>22</v>
      </c>
      <c r="C164" s="6" t="s">
        <v>342</v>
      </c>
      <c r="D164" s="6" t="s">
        <v>8</v>
      </c>
      <c r="E164" s="7">
        <v>53</v>
      </c>
      <c r="F164" s="10">
        <v>0.88911256500587155</v>
      </c>
      <c r="G164" s="9">
        <v>30000</v>
      </c>
      <c r="H164" s="11">
        <v>0.2212961387991155</v>
      </c>
      <c r="I164" s="16">
        <v>2</v>
      </c>
      <c r="J164" s="17"/>
      <c r="K164" s="18">
        <f>(I164+J164)</f>
        <v>2</v>
      </c>
    </row>
    <row r="165" spans="1:11">
      <c r="A165" s="5" t="s">
        <v>345</v>
      </c>
      <c r="B165" s="5" t="s">
        <v>34</v>
      </c>
      <c r="C165" s="6" t="s">
        <v>344</v>
      </c>
      <c r="D165" s="6" t="s">
        <v>8</v>
      </c>
      <c r="E165" s="7">
        <v>46</v>
      </c>
      <c r="F165" s="10">
        <v>0.82793376529877605</v>
      </c>
      <c r="G165" s="8">
        <v>25000</v>
      </c>
      <c r="H165" s="11">
        <v>0.13054686061498802</v>
      </c>
      <c r="I165" s="16">
        <v>2</v>
      </c>
      <c r="J165" s="17"/>
      <c r="K165" s="18">
        <f>(I165+J165)</f>
        <v>2</v>
      </c>
    </row>
    <row r="166" spans="1:11">
      <c r="A166" s="5" t="s">
        <v>347</v>
      </c>
      <c r="B166" s="5" t="s">
        <v>50</v>
      </c>
      <c r="C166" s="6" t="s">
        <v>346</v>
      </c>
      <c r="D166" s="6" t="s">
        <v>8</v>
      </c>
      <c r="E166" s="7">
        <v>0</v>
      </c>
      <c r="F166" s="10">
        <v>0</v>
      </c>
      <c r="G166" s="8">
        <v>25000</v>
      </c>
      <c r="H166" s="11">
        <v>0.36772983114446528</v>
      </c>
      <c r="I166" s="16">
        <v>2</v>
      </c>
      <c r="J166" s="17">
        <v>2</v>
      </c>
      <c r="K166" s="18">
        <f>(I166+J166)</f>
        <v>4</v>
      </c>
    </row>
    <row r="167" spans="1:11">
      <c r="A167" s="5" t="s">
        <v>349</v>
      </c>
      <c r="B167" s="5" t="s">
        <v>40</v>
      </c>
      <c r="C167" s="6" t="s">
        <v>348</v>
      </c>
      <c r="D167" s="6" t="s">
        <v>8</v>
      </c>
      <c r="E167" s="7">
        <v>0</v>
      </c>
      <c r="F167" s="10">
        <v>0</v>
      </c>
      <c r="G167" s="8">
        <v>25000</v>
      </c>
      <c r="H167" s="11">
        <v>0.24605678233438485</v>
      </c>
      <c r="I167" s="16">
        <v>2</v>
      </c>
      <c r="J167" s="17"/>
      <c r="K167" s="18">
        <f>(I167+J167)</f>
        <v>2</v>
      </c>
    </row>
    <row r="168" spans="1:11">
      <c r="A168" s="5" t="s">
        <v>351</v>
      </c>
      <c r="B168" s="5" t="s">
        <v>25</v>
      </c>
      <c r="C168" s="6" t="s">
        <v>350</v>
      </c>
      <c r="D168" s="6" t="s">
        <v>8</v>
      </c>
      <c r="E168" s="7">
        <v>4</v>
      </c>
      <c r="F168" s="10">
        <v>0.93240093240093236</v>
      </c>
      <c r="G168" s="8">
        <v>25000</v>
      </c>
      <c r="H168" s="11">
        <v>0.65517241379310343</v>
      </c>
      <c r="I168" s="16">
        <v>2</v>
      </c>
      <c r="J168" s="17">
        <v>2</v>
      </c>
      <c r="K168" s="18">
        <f>(I168+J168)</f>
        <v>4</v>
      </c>
    </row>
    <row r="169" spans="1:11">
      <c r="A169" s="5" t="s">
        <v>353</v>
      </c>
      <c r="B169" s="5" t="s">
        <v>14</v>
      </c>
      <c r="C169" s="6" t="s">
        <v>352</v>
      </c>
      <c r="D169" s="6" t="s">
        <v>8</v>
      </c>
      <c r="E169" s="7">
        <v>0</v>
      </c>
      <c r="F169" s="10">
        <v>0</v>
      </c>
      <c r="G169" s="8">
        <v>25000</v>
      </c>
      <c r="H169" s="11">
        <v>0.34686971235194586</v>
      </c>
      <c r="I169" s="16">
        <v>2</v>
      </c>
      <c r="J169" s="17">
        <v>2</v>
      </c>
      <c r="K169" s="18">
        <f>(I169+J169)</f>
        <v>4</v>
      </c>
    </row>
    <row r="170" spans="1:11">
      <c r="A170" s="5" t="s">
        <v>355</v>
      </c>
      <c r="B170" s="5" t="s">
        <v>45</v>
      </c>
      <c r="C170" s="6" t="s">
        <v>354</v>
      </c>
      <c r="D170" s="6" t="s">
        <v>8</v>
      </c>
      <c r="E170" s="7">
        <v>10</v>
      </c>
      <c r="F170" s="10">
        <v>1.4184397163120568</v>
      </c>
      <c r="G170" s="8">
        <v>25000</v>
      </c>
      <c r="H170" s="11">
        <v>0.48270893371757922</v>
      </c>
      <c r="I170" s="16">
        <v>2</v>
      </c>
      <c r="J170" s="17">
        <v>2</v>
      </c>
      <c r="K170" s="18">
        <f>(I170+J170)</f>
        <v>4</v>
      </c>
    </row>
    <row r="171" spans="1:11">
      <c r="A171" s="5" t="s">
        <v>357</v>
      </c>
      <c r="B171" s="5" t="s">
        <v>19</v>
      </c>
      <c r="C171" s="6" t="s">
        <v>356</v>
      </c>
      <c r="D171" s="6" t="s">
        <v>8</v>
      </c>
      <c r="E171" s="7">
        <v>0</v>
      </c>
      <c r="F171" s="10">
        <v>0</v>
      </c>
      <c r="G171" s="8">
        <v>25000</v>
      </c>
      <c r="H171" s="11">
        <v>0.22660098522167488</v>
      </c>
      <c r="I171" s="16">
        <v>2</v>
      </c>
      <c r="J171" s="17"/>
      <c r="K171" s="18">
        <f>(I171+J171)</f>
        <v>2</v>
      </c>
    </row>
    <row r="172" spans="1:11">
      <c r="A172" s="5" t="s">
        <v>359</v>
      </c>
      <c r="B172" s="5" t="s">
        <v>45</v>
      </c>
      <c r="C172" s="6" t="s">
        <v>358</v>
      </c>
      <c r="D172" s="6" t="s">
        <v>8</v>
      </c>
      <c r="E172" s="7">
        <v>6</v>
      </c>
      <c r="F172" s="10">
        <v>1.4742014742014742</v>
      </c>
      <c r="G172" s="8">
        <v>25000</v>
      </c>
      <c r="H172" s="11">
        <v>0.45945945945945948</v>
      </c>
      <c r="I172" s="16">
        <v>2</v>
      </c>
      <c r="J172" s="17">
        <v>2</v>
      </c>
      <c r="K172" s="18">
        <f>(I172+J172)</f>
        <v>4</v>
      </c>
    </row>
    <row r="173" spans="1:11">
      <c r="A173" s="5" t="s">
        <v>361</v>
      </c>
      <c r="B173" s="5" t="s">
        <v>19</v>
      </c>
      <c r="C173" s="6" t="s">
        <v>360</v>
      </c>
      <c r="D173" s="6" t="s">
        <v>8</v>
      </c>
      <c r="E173" s="7">
        <v>270</v>
      </c>
      <c r="F173" s="10">
        <v>2.7422303473491771</v>
      </c>
      <c r="G173" s="9">
        <v>55000</v>
      </c>
      <c r="H173" s="11">
        <v>0.4959170854271357</v>
      </c>
      <c r="I173" s="16"/>
      <c r="J173" s="17"/>
      <c r="K173" s="18">
        <f>(I173+J173)</f>
        <v>0</v>
      </c>
    </row>
    <row r="174" spans="1:11">
      <c r="A174" s="5" t="s">
        <v>363</v>
      </c>
      <c r="B174" s="5" t="s">
        <v>19</v>
      </c>
      <c r="C174" s="6" t="s">
        <v>362</v>
      </c>
      <c r="D174" s="6" t="s">
        <v>8</v>
      </c>
      <c r="E174" s="7">
        <v>41</v>
      </c>
      <c r="F174" s="10">
        <v>2.2969187675070031</v>
      </c>
      <c r="G174" s="8">
        <v>25000</v>
      </c>
      <c r="H174" s="11">
        <v>0.36187214611872148</v>
      </c>
      <c r="I174" s="16"/>
      <c r="J174" s="17"/>
      <c r="K174" s="18">
        <f>(I174+J174)</f>
        <v>0</v>
      </c>
    </row>
    <row r="175" spans="1:11">
      <c r="A175" s="5" t="s">
        <v>365</v>
      </c>
      <c r="B175" s="5" t="s">
        <v>19</v>
      </c>
      <c r="C175" s="6" t="s">
        <v>364</v>
      </c>
      <c r="D175" s="6" t="s">
        <v>8</v>
      </c>
      <c r="E175" s="7">
        <v>3</v>
      </c>
      <c r="F175" s="10">
        <v>0.47244094488188976</v>
      </c>
      <c r="G175" s="8">
        <v>25000</v>
      </c>
      <c r="H175" s="11">
        <v>0.28271405492730212</v>
      </c>
      <c r="I175" s="16">
        <v>2</v>
      </c>
      <c r="J175" s="17"/>
      <c r="K175" s="18">
        <f>(I175+J175)</f>
        <v>2</v>
      </c>
    </row>
    <row r="176" spans="1:11">
      <c r="A176" s="5" t="s">
        <v>367</v>
      </c>
      <c r="B176" s="5" t="s">
        <v>19</v>
      </c>
      <c r="C176" s="6" t="s">
        <v>366</v>
      </c>
      <c r="D176" s="6" t="s">
        <v>8</v>
      </c>
      <c r="E176" s="7">
        <v>0</v>
      </c>
      <c r="F176" s="10">
        <v>0</v>
      </c>
      <c r="G176" s="8">
        <v>25000</v>
      </c>
      <c r="H176" s="11">
        <v>0.62949640287769781</v>
      </c>
      <c r="I176" s="16">
        <v>2</v>
      </c>
      <c r="J176" s="17">
        <v>2</v>
      </c>
      <c r="K176" s="18">
        <f>(I176+J176)</f>
        <v>4</v>
      </c>
    </row>
    <row r="177" spans="1:11">
      <c r="A177" s="5" t="s">
        <v>369</v>
      </c>
      <c r="B177" s="5" t="s">
        <v>40</v>
      </c>
      <c r="C177" s="6" t="s">
        <v>368</v>
      </c>
      <c r="D177" s="6" t="s">
        <v>8</v>
      </c>
      <c r="E177" s="7">
        <v>47</v>
      </c>
      <c r="F177" s="10">
        <v>1.156211562115621</v>
      </c>
      <c r="G177" s="8">
        <v>25000</v>
      </c>
      <c r="H177" s="11">
        <v>0.21376901970566226</v>
      </c>
      <c r="I177" s="16">
        <v>2</v>
      </c>
      <c r="J177" s="17"/>
      <c r="K177" s="18">
        <f>(I177+J177)</f>
        <v>2</v>
      </c>
    </row>
    <row r="178" spans="1:11">
      <c r="A178" s="5" t="s">
        <v>371</v>
      </c>
      <c r="B178" s="5" t="s">
        <v>7</v>
      </c>
      <c r="C178" s="6" t="s">
        <v>370</v>
      </c>
      <c r="D178" s="6" t="s">
        <v>8</v>
      </c>
      <c r="E178" s="7">
        <v>512</v>
      </c>
      <c r="F178" s="10">
        <v>2.5212980745555722</v>
      </c>
      <c r="G178" s="9">
        <v>75000</v>
      </c>
      <c r="H178" s="11">
        <v>0.53469893194365614</v>
      </c>
      <c r="I178" s="16"/>
      <c r="J178" s="17"/>
      <c r="K178" s="18">
        <f>(I178+J178)</f>
        <v>0</v>
      </c>
    </row>
    <row r="179" spans="1:11">
      <c r="A179" s="5" t="s">
        <v>373</v>
      </c>
      <c r="B179" s="5" t="s">
        <v>7</v>
      </c>
      <c r="C179" s="6" t="s">
        <v>372</v>
      </c>
      <c r="D179" s="6" t="s">
        <v>8</v>
      </c>
      <c r="E179" s="7">
        <v>4</v>
      </c>
      <c r="F179" s="10">
        <v>0.11074197120708748</v>
      </c>
      <c r="G179" s="8">
        <v>25000</v>
      </c>
      <c r="H179" s="11">
        <v>0.12867132867132866</v>
      </c>
      <c r="I179" s="16">
        <v>2</v>
      </c>
      <c r="J179" s="17"/>
      <c r="K179" s="18">
        <f>(I179+J179)</f>
        <v>2</v>
      </c>
    </row>
    <row r="180" spans="1:11">
      <c r="A180" s="5" t="s">
        <v>375</v>
      </c>
      <c r="B180" s="5" t="s">
        <v>40</v>
      </c>
      <c r="C180" s="6" t="s">
        <v>374</v>
      </c>
      <c r="D180" s="6" t="s">
        <v>8</v>
      </c>
      <c r="E180" s="7">
        <v>9</v>
      </c>
      <c r="F180" s="10">
        <v>0.49423393739703458</v>
      </c>
      <c r="G180" s="8">
        <v>25000</v>
      </c>
      <c r="H180" s="11">
        <v>0.26342281879194629</v>
      </c>
      <c r="I180" s="16">
        <v>2</v>
      </c>
      <c r="J180" s="17"/>
      <c r="K180" s="18">
        <f>(I180+J180)</f>
        <v>2</v>
      </c>
    </row>
    <row r="181" spans="1:11">
      <c r="A181" s="5" t="s">
        <v>377</v>
      </c>
      <c r="B181" s="5" t="s">
        <v>22</v>
      </c>
      <c r="C181" s="6" t="s">
        <v>376</v>
      </c>
      <c r="D181" s="6" t="s">
        <v>8</v>
      </c>
      <c r="E181" s="7">
        <v>24</v>
      </c>
      <c r="F181" s="10">
        <v>2.6258205689277898</v>
      </c>
      <c r="G181" s="8">
        <v>25000</v>
      </c>
      <c r="H181" s="11">
        <v>0.32781456953642385</v>
      </c>
      <c r="I181" s="16"/>
      <c r="J181" s="17"/>
      <c r="K181" s="18">
        <f>(I181+J181)</f>
        <v>0</v>
      </c>
    </row>
    <row r="182" spans="1:11">
      <c r="A182" s="5" t="s">
        <v>379</v>
      </c>
      <c r="B182" s="5" t="s">
        <v>45</v>
      </c>
      <c r="C182" s="6" t="s">
        <v>378</v>
      </c>
      <c r="D182" s="6" t="s">
        <v>8</v>
      </c>
      <c r="E182" s="7">
        <v>14</v>
      </c>
      <c r="F182" s="10">
        <v>2.8985507246376812</v>
      </c>
      <c r="G182" s="8">
        <v>25000</v>
      </c>
      <c r="H182" s="11">
        <v>0.52390852390852394</v>
      </c>
      <c r="I182" s="16"/>
      <c r="J182" s="17"/>
      <c r="K182" s="18">
        <f>(I182+J182)</f>
        <v>0</v>
      </c>
    </row>
    <row r="183" spans="1:11">
      <c r="A183" s="5" t="s">
        <v>381</v>
      </c>
      <c r="B183" s="5" t="s">
        <v>22</v>
      </c>
      <c r="C183" s="6" t="s">
        <v>380</v>
      </c>
      <c r="D183" s="6" t="s">
        <v>8</v>
      </c>
      <c r="E183" s="7">
        <v>4</v>
      </c>
      <c r="F183" s="10">
        <v>0.32025620496397117</v>
      </c>
      <c r="G183" s="8">
        <v>25000</v>
      </c>
      <c r="H183" s="11">
        <v>0.19868637110016421</v>
      </c>
      <c r="I183" s="16">
        <v>2</v>
      </c>
      <c r="J183" s="17"/>
      <c r="K183" s="18">
        <f>(I183+J183)</f>
        <v>2</v>
      </c>
    </row>
    <row r="184" spans="1:11">
      <c r="A184" s="5" t="s">
        <v>383</v>
      </c>
      <c r="B184" s="5" t="s">
        <v>40</v>
      </c>
      <c r="C184" s="6" t="s">
        <v>382</v>
      </c>
      <c r="D184" s="6" t="s">
        <v>8</v>
      </c>
      <c r="E184" s="7">
        <v>22</v>
      </c>
      <c r="F184" s="10">
        <v>0.42089152477520564</v>
      </c>
      <c r="G184" s="8">
        <v>25000</v>
      </c>
      <c r="H184" s="11">
        <v>0.16361180783330118</v>
      </c>
      <c r="I184" s="16">
        <v>2</v>
      </c>
      <c r="J184" s="17"/>
      <c r="K184" s="18">
        <f>(I184+J184)</f>
        <v>2</v>
      </c>
    </row>
    <row r="185" spans="1:11">
      <c r="A185" s="5" t="s">
        <v>385</v>
      </c>
      <c r="B185" s="5" t="s">
        <v>22</v>
      </c>
      <c r="C185" s="6" t="s">
        <v>384</v>
      </c>
      <c r="D185" s="6" t="s">
        <v>8</v>
      </c>
      <c r="E185" s="7">
        <v>3</v>
      </c>
      <c r="F185" s="10">
        <v>0.41039671682626538</v>
      </c>
      <c r="G185" s="8">
        <v>25000</v>
      </c>
      <c r="H185" s="11">
        <v>2.3842917251051893E-2</v>
      </c>
      <c r="I185" s="16">
        <v>2</v>
      </c>
      <c r="J185" s="17"/>
      <c r="K185" s="18">
        <f>(I185+J185)</f>
        <v>2</v>
      </c>
    </row>
    <row r="186" spans="1:11">
      <c r="A186" s="5" t="s">
        <v>387</v>
      </c>
      <c r="B186" s="5" t="s">
        <v>7</v>
      </c>
      <c r="C186" s="6" t="s">
        <v>386</v>
      </c>
      <c r="D186" s="6" t="s">
        <v>8</v>
      </c>
      <c r="E186" s="7">
        <v>9</v>
      </c>
      <c r="F186" s="10">
        <v>4.2857142857142856</v>
      </c>
      <c r="G186" s="8">
        <v>25000</v>
      </c>
      <c r="H186" s="11">
        <v>0.47499999999999998</v>
      </c>
      <c r="I186" s="16"/>
      <c r="J186" s="17"/>
      <c r="K186" s="18">
        <f>(I186+J186)</f>
        <v>0</v>
      </c>
    </row>
    <row r="187" spans="1:11">
      <c r="A187" s="5" t="s">
        <v>389</v>
      </c>
      <c r="B187" s="5" t="s">
        <v>25</v>
      </c>
      <c r="C187" s="6" t="s">
        <v>388</v>
      </c>
      <c r="D187" s="6" t="s">
        <v>8</v>
      </c>
      <c r="E187" s="7">
        <v>151</v>
      </c>
      <c r="F187" s="10">
        <v>2.3899968344412792</v>
      </c>
      <c r="G187" s="9">
        <v>40000</v>
      </c>
      <c r="H187" s="11">
        <v>0.51343867079328875</v>
      </c>
      <c r="I187" s="16"/>
      <c r="J187" s="17"/>
      <c r="K187" s="18">
        <f>(I187+J187)</f>
        <v>0</v>
      </c>
    </row>
    <row r="188" spans="1:11">
      <c r="A188" s="5" t="s">
        <v>391</v>
      </c>
      <c r="B188" s="5" t="s">
        <v>25</v>
      </c>
      <c r="C188" s="6" t="s">
        <v>390</v>
      </c>
      <c r="D188" s="6" t="s">
        <v>8</v>
      </c>
      <c r="E188" s="7">
        <v>3</v>
      </c>
      <c r="F188" s="10">
        <v>1.2048192771084338</v>
      </c>
      <c r="G188" s="8">
        <v>25000</v>
      </c>
      <c r="H188" s="11">
        <v>0.53688524590163933</v>
      </c>
      <c r="I188" s="16">
        <v>2</v>
      </c>
      <c r="J188" s="17">
        <v>2</v>
      </c>
      <c r="K188" s="18">
        <f>(I188+J188)</f>
        <v>4</v>
      </c>
    </row>
    <row r="189" spans="1:11">
      <c r="A189" s="5" t="s">
        <v>393</v>
      </c>
      <c r="B189" s="5" t="s">
        <v>37</v>
      </c>
      <c r="C189" s="6" t="s">
        <v>392</v>
      </c>
      <c r="D189" s="6" t="s">
        <v>8</v>
      </c>
      <c r="E189" s="7">
        <v>53</v>
      </c>
      <c r="F189" s="10">
        <v>9.7605893186003687</v>
      </c>
      <c r="G189" s="9">
        <v>30000</v>
      </c>
      <c r="H189" s="11">
        <v>0.87012987012987009</v>
      </c>
      <c r="I189" s="16"/>
      <c r="J189" s="17"/>
      <c r="K189" s="18">
        <f>(I189+J189)</f>
        <v>0</v>
      </c>
    </row>
    <row r="190" spans="1:11">
      <c r="A190" s="5" t="s">
        <v>395</v>
      </c>
      <c r="B190" s="5" t="s">
        <v>11</v>
      </c>
      <c r="C190" s="6" t="s">
        <v>394</v>
      </c>
      <c r="D190" s="6" t="s">
        <v>8</v>
      </c>
      <c r="E190" s="7">
        <v>12</v>
      </c>
      <c r="F190" s="10">
        <v>1.5267175572519083</v>
      </c>
      <c r="G190" s="8">
        <v>25000</v>
      </c>
      <c r="H190" s="11">
        <v>0.65379665379665375</v>
      </c>
      <c r="I190" s="16">
        <v>2</v>
      </c>
      <c r="J190" s="17">
        <v>2</v>
      </c>
      <c r="K190" s="18">
        <f>(I190+J190)</f>
        <v>4</v>
      </c>
    </row>
    <row r="191" spans="1:11">
      <c r="A191" s="5" t="s">
        <v>397</v>
      </c>
      <c r="B191" s="5" t="s">
        <v>7</v>
      </c>
      <c r="C191" s="6" t="s">
        <v>396</v>
      </c>
      <c r="D191" s="6" t="s">
        <v>8</v>
      </c>
      <c r="E191" s="7">
        <v>1</v>
      </c>
      <c r="F191" s="10">
        <v>0.19762845849802371</v>
      </c>
      <c r="G191" s="8">
        <v>25000</v>
      </c>
      <c r="H191" s="11">
        <v>9.8360655737704916E-2</v>
      </c>
      <c r="I191" s="16">
        <v>2</v>
      </c>
      <c r="J191" s="17"/>
      <c r="K191" s="18">
        <f>(I191+J191)</f>
        <v>2</v>
      </c>
    </row>
    <row r="192" spans="1:11">
      <c r="A192" s="5" t="s">
        <v>399</v>
      </c>
      <c r="B192" s="5" t="s">
        <v>7</v>
      </c>
      <c r="C192" s="6" t="s">
        <v>398</v>
      </c>
      <c r="D192" s="6" t="s">
        <v>8</v>
      </c>
      <c r="E192" s="7">
        <v>0</v>
      </c>
      <c r="F192" s="10">
        <v>0</v>
      </c>
      <c r="G192" s="8">
        <v>25000</v>
      </c>
      <c r="H192" s="11">
        <v>0</v>
      </c>
      <c r="I192" s="16">
        <v>2</v>
      </c>
      <c r="J192" s="17"/>
      <c r="K192" s="18">
        <f>(I192+J192)</f>
        <v>2</v>
      </c>
    </row>
    <row r="193" spans="1:11">
      <c r="A193" s="5" t="s">
        <v>401</v>
      </c>
      <c r="B193" s="5" t="s">
        <v>19</v>
      </c>
      <c r="C193" s="6" t="s">
        <v>400</v>
      </c>
      <c r="D193" s="6" t="s">
        <v>8</v>
      </c>
      <c r="E193" s="7">
        <v>6</v>
      </c>
      <c r="F193" s="10">
        <v>0.3115264797507788</v>
      </c>
      <c r="G193" s="8">
        <v>25000</v>
      </c>
      <c r="H193" s="11">
        <v>0.45391211146838156</v>
      </c>
      <c r="I193" s="16">
        <v>2</v>
      </c>
      <c r="J193" s="17">
        <v>2</v>
      </c>
      <c r="K193" s="18">
        <f>(I193+J193)</f>
        <v>4</v>
      </c>
    </row>
    <row r="194" spans="1:11">
      <c r="A194" s="5" t="s">
        <v>403</v>
      </c>
      <c r="B194" s="5" t="s">
        <v>19</v>
      </c>
      <c r="C194" s="6" t="s">
        <v>402</v>
      </c>
      <c r="D194" s="6" t="s">
        <v>8</v>
      </c>
      <c r="E194" s="7">
        <v>5</v>
      </c>
      <c r="F194" s="10">
        <v>0.36954915003695493</v>
      </c>
      <c r="G194" s="8">
        <v>25000</v>
      </c>
      <c r="H194" s="11">
        <v>0.37784299339691857</v>
      </c>
      <c r="I194" s="16">
        <v>2</v>
      </c>
      <c r="J194" s="17">
        <v>2</v>
      </c>
      <c r="K194" s="18">
        <f>(I194+J194)</f>
        <v>4</v>
      </c>
    </row>
    <row r="195" spans="1:11">
      <c r="A195" s="5" t="s">
        <v>405</v>
      </c>
      <c r="B195" s="5" t="s">
        <v>11</v>
      </c>
      <c r="C195" s="6" t="s">
        <v>404</v>
      </c>
      <c r="D195" s="6" t="s">
        <v>8</v>
      </c>
      <c r="E195" s="7">
        <v>2</v>
      </c>
      <c r="F195" s="10">
        <v>0.69930069930069927</v>
      </c>
      <c r="G195" s="8">
        <v>25000</v>
      </c>
      <c r="H195" s="11">
        <v>0.49280575539568344</v>
      </c>
      <c r="I195" s="16">
        <v>2</v>
      </c>
      <c r="J195" s="17">
        <v>2</v>
      </c>
      <c r="K195" s="18">
        <f>(I195+J195)</f>
        <v>4</v>
      </c>
    </row>
    <row r="196" spans="1:11">
      <c r="A196" s="5" t="s">
        <v>407</v>
      </c>
      <c r="B196" s="5" t="s">
        <v>19</v>
      </c>
      <c r="C196" s="6" t="s">
        <v>406</v>
      </c>
      <c r="D196" s="6" t="s">
        <v>8</v>
      </c>
      <c r="E196" s="7">
        <v>5</v>
      </c>
      <c r="F196" s="10">
        <v>0.31665611146295125</v>
      </c>
      <c r="G196" s="8">
        <v>25000</v>
      </c>
      <c r="H196" s="11">
        <v>0.28920308483290491</v>
      </c>
      <c r="I196" s="16">
        <v>2</v>
      </c>
      <c r="J196" s="17"/>
      <c r="K196" s="18">
        <f>(I196+J196)</f>
        <v>2</v>
      </c>
    </row>
    <row r="197" spans="1:11">
      <c r="A197" s="5" t="s">
        <v>409</v>
      </c>
      <c r="B197" s="5" t="s">
        <v>37</v>
      </c>
      <c r="C197" s="6" t="s">
        <v>408</v>
      </c>
      <c r="D197" s="6" t="s">
        <v>8</v>
      </c>
      <c r="E197" s="7">
        <v>0</v>
      </c>
      <c r="F197" s="10">
        <v>0</v>
      </c>
      <c r="G197" s="8">
        <v>25000</v>
      </c>
      <c r="H197" s="11">
        <v>0.43918053777208704</v>
      </c>
      <c r="I197" s="16">
        <v>2</v>
      </c>
      <c r="J197" s="17">
        <v>2</v>
      </c>
      <c r="K197" s="18">
        <f>(I197+J197)</f>
        <v>4</v>
      </c>
    </row>
    <row r="198" spans="1:11">
      <c r="A198" s="5" t="s">
        <v>411</v>
      </c>
      <c r="B198" s="5" t="s">
        <v>45</v>
      </c>
      <c r="C198" s="6" t="s">
        <v>410</v>
      </c>
      <c r="D198" s="6" t="s">
        <v>8</v>
      </c>
      <c r="E198" s="7">
        <v>12</v>
      </c>
      <c r="F198" s="10">
        <v>1.2307692307692308</v>
      </c>
      <c r="G198" s="8">
        <v>25000</v>
      </c>
      <c r="H198" s="11">
        <v>0.38722966014418125</v>
      </c>
      <c r="I198" s="16">
        <v>2</v>
      </c>
      <c r="J198" s="17">
        <v>2</v>
      </c>
      <c r="K198" s="18">
        <f>(I198+J198)</f>
        <v>4</v>
      </c>
    </row>
    <row r="199" spans="1:11">
      <c r="A199" s="5" t="s">
        <v>413</v>
      </c>
      <c r="B199" s="5" t="s">
        <v>75</v>
      </c>
      <c r="C199" s="6" t="s">
        <v>412</v>
      </c>
      <c r="D199" s="6" t="s">
        <v>8</v>
      </c>
      <c r="E199" s="7">
        <v>18</v>
      </c>
      <c r="F199" s="10">
        <v>6.25</v>
      </c>
      <c r="G199" s="8">
        <v>25000</v>
      </c>
      <c r="H199" s="11">
        <v>0.45126353790613716</v>
      </c>
      <c r="I199" s="16"/>
      <c r="J199" s="17"/>
      <c r="K199" s="18">
        <f>(I199+J199)</f>
        <v>0</v>
      </c>
    </row>
    <row r="200" spans="1:11">
      <c r="A200" s="5" t="s">
        <v>415</v>
      </c>
      <c r="B200" s="5" t="s">
        <v>75</v>
      </c>
      <c r="C200" s="6" t="s">
        <v>414</v>
      </c>
      <c r="D200" s="6" t="s">
        <v>8</v>
      </c>
      <c r="E200" s="7">
        <v>1</v>
      </c>
      <c r="F200" s="10">
        <v>0.22573363431151239</v>
      </c>
      <c r="G200" s="8">
        <v>25000</v>
      </c>
      <c r="H200" s="11">
        <v>0.32629107981220656</v>
      </c>
      <c r="I200" s="16">
        <v>2</v>
      </c>
      <c r="J200" s="17">
        <v>2</v>
      </c>
      <c r="K200" s="18">
        <f>(I200+J200)</f>
        <v>4</v>
      </c>
    </row>
    <row r="201" spans="1:11">
      <c r="A201" s="5" t="s">
        <v>417</v>
      </c>
      <c r="B201" s="5" t="s">
        <v>19</v>
      </c>
      <c r="C201" s="6" t="s">
        <v>416</v>
      </c>
      <c r="D201" s="6" t="s">
        <v>8</v>
      </c>
      <c r="E201" s="7">
        <v>0</v>
      </c>
      <c r="F201" s="10">
        <v>0</v>
      </c>
      <c r="G201" s="8">
        <v>25000</v>
      </c>
      <c r="H201" s="11">
        <v>0.42727272727272725</v>
      </c>
      <c r="I201" s="16">
        <v>2</v>
      </c>
      <c r="J201" s="17">
        <v>2</v>
      </c>
      <c r="K201" s="18">
        <f>(I201+J201)</f>
        <v>4</v>
      </c>
    </row>
    <row r="202" spans="1:11">
      <c r="A202" s="5" t="s">
        <v>419</v>
      </c>
      <c r="B202" s="5" t="s">
        <v>19</v>
      </c>
      <c r="C202" s="6" t="s">
        <v>418</v>
      </c>
      <c r="D202" s="6" t="s">
        <v>8</v>
      </c>
      <c r="E202" s="7">
        <v>0</v>
      </c>
      <c r="F202" s="10">
        <v>0</v>
      </c>
      <c r="G202" s="8">
        <v>25000</v>
      </c>
      <c r="H202" s="11">
        <v>0.23841059602649006</v>
      </c>
      <c r="I202" s="16">
        <v>2</v>
      </c>
      <c r="J202" s="17"/>
      <c r="K202" s="18">
        <f>(I202+J202)</f>
        <v>2</v>
      </c>
    </row>
    <row r="203" spans="1:11">
      <c r="A203" s="5" t="s">
        <v>421</v>
      </c>
      <c r="B203" s="5" t="s">
        <v>40</v>
      </c>
      <c r="C203" s="6" t="s">
        <v>420</v>
      </c>
      <c r="D203" s="6" t="s">
        <v>8</v>
      </c>
      <c r="E203" s="7">
        <v>7</v>
      </c>
      <c r="F203" s="10">
        <v>0.42918454935622319</v>
      </c>
      <c r="G203" s="8">
        <v>25000</v>
      </c>
      <c r="H203" s="11">
        <v>0.2802937576499388</v>
      </c>
      <c r="I203" s="16">
        <v>2</v>
      </c>
      <c r="J203" s="17"/>
      <c r="K203" s="18">
        <f>(I203+J203)</f>
        <v>2</v>
      </c>
    </row>
    <row r="204" spans="1:11">
      <c r="A204" s="5" t="s">
        <v>423</v>
      </c>
      <c r="B204" s="5" t="s">
        <v>14</v>
      </c>
      <c r="C204" s="6" t="s">
        <v>422</v>
      </c>
      <c r="D204" s="6" t="s">
        <v>8</v>
      </c>
      <c r="E204" s="7">
        <v>4</v>
      </c>
      <c r="F204" s="10">
        <v>0.26160889470241988</v>
      </c>
      <c r="G204" s="8">
        <v>25000</v>
      </c>
      <c r="H204" s="11">
        <v>0.18333333333333332</v>
      </c>
      <c r="I204" s="16">
        <v>2</v>
      </c>
      <c r="J204" s="17"/>
      <c r="K204" s="18">
        <f>(I204+J204)</f>
        <v>2</v>
      </c>
    </row>
    <row r="205" spans="1:11">
      <c r="A205" s="5" t="s">
        <v>425</v>
      </c>
      <c r="B205" s="5" t="s">
        <v>40</v>
      </c>
      <c r="C205" s="6" t="s">
        <v>424</v>
      </c>
      <c r="D205" s="6" t="s">
        <v>8</v>
      </c>
      <c r="E205" s="7">
        <v>0</v>
      </c>
      <c r="F205" s="10">
        <v>0</v>
      </c>
      <c r="G205" s="8">
        <v>25000</v>
      </c>
      <c r="H205" s="11">
        <v>0.26532567049808431</v>
      </c>
      <c r="I205" s="16">
        <v>2</v>
      </c>
      <c r="J205" s="17"/>
      <c r="K205" s="18">
        <f>(I205+J205)</f>
        <v>2</v>
      </c>
    </row>
    <row r="206" spans="1:11">
      <c r="A206" s="5" t="s">
        <v>427</v>
      </c>
      <c r="B206" s="5" t="s">
        <v>11</v>
      </c>
      <c r="C206" s="6" t="s">
        <v>426</v>
      </c>
      <c r="D206" s="6" t="s">
        <v>8</v>
      </c>
      <c r="E206" s="7">
        <v>5</v>
      </c>
      <c r="F206" s="10">
        <v>0.99601593625498008</v>
      </c>
      <c r="G206" s="8">
        <v>25000</v>
      </c>
      <c r="H206" s="11">
        <v>0.40196078431372551</v>
      </c>
      <c r="I206" s="16">
        <v>2</v>
      </c>
      <c r="J206" s="17">
        <v>2</v>
      </c>
      <c r="K206" s="18">
        <f>(I206+J206)</f>
        <v>4</v>
      </c>
    </row>
    <row r="207" spans="1:11">
      <c r="A207" s="5" t="s">
        <v>429</v>
      </c>
      <c r="B207" s="5" t="s">
        <v>34</v>
      </c>
      <c r="C207" s="6" t="s">
        <v>428</v>
      </c>
      <c r="D207" s="6" t="s">
        <v>8</v>
      </c>
      <c r="E207" s="7">
        <v>5</v>
      </c>
      <c r="F207" s="10">
        <v>1.25</v>
      </c>
      <c r="G207" s="8">
        <v>25000</v>
      </c>
      <c r="H207" s="11">
        <v>0.51662404092071612</v>
      </c>
      <c r="I207" s="16">
        <v>2</v>
      </c>
      <c r="J207" s="17">
        <v>2</v>
      </c>
      <c r="K207" s="18">
        <f>(I207+J207)</f>
        <v>4</v>
      </c>
    </row>
    <row r="208" spans="1:11">
      <c r="A208" s="5" t="s">
        <v>431</v>
      </c>
      <c r="B208" s="5" t="s">
        <v>22</v>
      </c>
      <c r="C208" s="6" t="s">
        <v>430</v>
      </c>
      <c r="D208" s="6" t="s">
        <v>8</v>
      </c>
      <c r="E208" s="7">
        <v>10</v>
      </c>
      <c r="F208" s="10">
        <v>0.50581689428426913</v>
      </c>
      <c r="G208" s="8">
        <v>25000</v>
      </c>
      <c r="H208" s="11">
        <v>0.15388574369531652</v>
      </c>
      <c r="I208" s="16">
        <v>2</v>
      </c>
      <c r="J208" s="17"/>
      <c r="K208" s="18">
        <f>(I208+J208)</f>
        <v>2</v>
      </c>
    </row>
    <row r="209" spans="1:11">
      <c r="A209" s="5" t="s">
        <v>433</v>
      </c>
      <c r="B209" s="5" t="s">
        <v>19</v>
      </c>
      <c r="C209" s="6" t="s">
        <v>432</v>
      </c>
      <c r="D209" s="6" t="s">
        <v>8</v>
      </c>
      <c r="E209" s="7">
        <v>827</v>
      </c>
      <c r="F209" s="10">
        <v>3.1317453705456888</v>
      </c>
      <c r="G209" s="9">
        <v>75000</v>
      </c>
      <c r="H209" s="11">
        <v>0.4486017962897596</v>
      </c>
      <c r="I209" s="16"/>
      <c r="J209" s="17"/>
      <c r="K209" s="18">
        <f>(I209+J209)</f>
        <v>0</v>
      </c>
    </row>
    <row r="210" spans="1:11">
      <c r="A210" s="5" t="s">
        <v>435</v>
      </c>
      <c r="B210" s="5" t="s">
        <v>40</v>
      </c>
      <c r="C210" s="6" t="s">
        <v>434</v>
      </c>
      <c r="D210" s="6" t="s">
        <v>8</v>
      </c>
      <c r="E210" s="7">
        <v>15</v>
      </c>
      <c r="F210" s="10">
        <v>2.5510204081632653</v>
      </c>
      <c r="G210" s="8">
        <v>25000</v>
      </c>
      <c r="H210" s="11">
        <v>0.42413793103448277</v>
      </c>
      <c r="I210" s="16"/>
      <c r="J210" s="17"/>
      <c r="K210" s="18">
        <f>(I210+J210)</f>
        <v>0</v>
      </c>
    </row>
    <row r="211" spans="1:11">
      <c r="A211" s="5" t="s">
        <v>437</v>
      </c>
      <c r="B211" s="5" t="s">
        <v>22</v>
      </c>
      <c r="C211" s="6" t="s">
        <v>436</v>
      </c>
      <c r="D211" s="6" t="s">
        <v>8</v>
      </c>
      <c r="E211" s="7">
        <v>106</v>
      </c>
      <c r="F211" s="10">
        <v>2.1285140562248994</v>
      </c>
      <c r="G211" s="9">
        <v>40000</v>
      </c>
      <c r="H211" s="11">
        <v>0.47207055858882824</v>
      </c>
      <c r="I211" s="16"/>
      <c r="J211" s="17"/>
      <c r="K211" s="18">
        <f>(I211+J211)</f>
        <v>0</v>
      </c>
    </row>
    <row r="212" spans="1:11">
      <c r="A212" s="5" t="s">
        <v>439</v>
      </c>
      <c r="B212" s="5" t="s">
        <v>50</v>
      </c>
      <c r="C212" s="6" t="s">
        <v>438</v>
      </c>
      <c r="D212" s="6" t="s">
        <v>8</v>
      </c>
      <c r="E212" s="7">
        <v>7</v>
      </c>
      <c r="F212" s="10">
        <v>0.52990158970476908</v>
      </c>
      <c r="G212" s="8">
        <v>25000</v>
      </c>
      <c r="H212" s="11">
        <v>0.28878648233486942</v>
      </c>
      <c r="I212" s="16">
        <v>2</v>
      </c>
      <c r="J212" s="17"/>
      <c r="K212" s="18">
        <f>(I212+J212)</f>
        <v>2</v>
      </c>
    </row>
    <row r="213" spans="1:11">
      <c r="A213" s="5" t="s">
        <v>441</v>
      </c>
      <c r="B213" s="5" t="s">
        <v>7</v>
      </c>
      <c r="C213" s="6" t="s">
        <v>440</v>
      </c>
      <c r="D213" s="6" t="s">
        <v>8</v>
      </c>
      <c r="E213" s="7">
        <v>0</v>
      </c>
      <c r="F213" s="10">
        <v>0</v>
      </c>
      <c r="G213" s="8">
        <v>25000</v>
      </c>
      <c r="H213" s="11">
        <v>0.13013698630136986</v>
      </c>
      <c r="I213" s="16">
        <v>2</v>
      </c>
      <c r="J213" s="17"/>
      <c r="K213" s="18">
        <f>(I213+J213)</f>
        <v>2</v>
      </c>
    </row>
    <row r="214" spans="1:11">
      <c r="A214" s="5" t="s">
        <v>443</v>
      </c>
      <c r="B214" s="5" t="s">
        <v>37</v>
      </c>
      <c r="C214" s="6" t="s">
        <v>442</v>
      </c>
      <c r="D214" s="6" t="s">
        <v>8</v>
      </c>
      <c r="E214" s="7">
        <v>1</v>
      </c>
      <c r="F214" s="10">
        <v>0.13175230566534915</v>
      </c>
      <c r="G214" s="8">
        <v>25000</v>
      </c>
      <c r="H214" s="11">
        <v>0.2325268817204301</v>
      </c>
      <c r="I214" s="16">
        <v>2</v>
      </c>
      <c r="J214" s="17"/>
      <c r="K214" s="18">
        <f>(I214+J214)</f>
        <v>2</v>
      </c>
    </row>
    <row r="215" spans="1:11">
      <c r="A215" s="5" t="s">
        <v>445</v>
      </c>
      <c r="B215" s="5" t="s">
        <v>75</v>
      </c>
      <c r="C215" s="6" t="s">
        <v>444</v>
      </c>
      <c r="D215" s="6" t="s">
        <v>8</v>
      </c>
      <c r="E215" s="7">
        <v>82</v>
      </c>
      <c r="F215" s="10">
        <v>4.0413997042878265</v>
      </c>
      <c r="G215" s="9">
        <v>30000</v>
      </c>
      <c r="H215" s="11">
        <v>0.4750642673521851</v>
      </c>
      <c r="I215" s="16"/>
      <c r="J215" s="17"/>
      <c r="K215" s="18">
        <f>(I215+J215)</f>
        <v>0</v>
      </c>
    </row>
    <row r="216" spans="1:11">
      <c r="A216" s="5" t="s">
        <v>447</v>
      </c>
      <c r="B216" s="5" t="s">
        <v>75</v>
      </c>
      <c r="C216" s="6" t="s">
        <v>446</v>
      </c>
      <c r="D216" s="6" t="s">
        <v>8</v>
      </c>
      <c r="E216" s="7">
        <v>11</v>
      </c>
      <c r="F216" s="10">
        <v>2.3913043478260869</v>
      </c>
      <c r="G216" s="8">
        <v>25000</v>
      </c>
      <c r="H216" s="11">
        <v>0.5602678571428571</v>
      </c>
      <c r="I216" s="16"/>
      <c r="J216" s="17"/>
      <c r="K216" s="18">
        <f>(I216+J216)</f>
        <v>0</v>
      </c>
    </row>
    <row r="217" spans="1:11">
      <c r="A217" s="5" t="s">
        <v>449</v>
      </c>
      <c r="B217" s="5" t="s">
        <v>40</v>
      </c>
      <c r="C217" s="6" t="s">
        <v>448</v>
      </c>
      <c r="D217" s="6" t="s">
        <v>8</v>
      </c>
      <c r="E217" s="7">
        <v>16</v>
      </c>
      <c r="F217" s="10">
        <v>1.9207683073229291</v>
      </c>
      <c r="G217" s="8">
        <v>25000</v>
      </c>
      <c r="H217" s="11">
        <v>0.45599022004889977</v>
      </c>
      <c r="I217" s="16">
        <v>2</v>
      </c>
      <c r="J217" s="17">
        <v>2</v>
      </c>
      <c r="K217" s="18">
        <f>(I217+J217)</f>
        <v>4</v>
      </c>
    </row>
    <row r="218" spans="1:11">
      <c r="A218" s="5" t="s">
        <v>451</v>
      </c>
      <c r="B218" s="5" t="s">
        <v>19</v>
      </c>
      <c r="C218" s="6" t="s">
        <v>450</v>
      </c>
      <c r="D218" s="6" t="s">
        <v>8</v>
      </c>
      <c r="E218" s="7">
        <v>7</v>
      </c>
      <c r="F218" s="10">
        <v>0.70635721493440973</v>
      </c>
      <c r="G218" s="8">
        <v>25000</v>
      </c>
      <c r="H218" s="11">
        <v>0.28226652675760755</v>
      </c>
      <c r="I218" s="16">
        <v>2</v>
      </c>
      <c r="J218" s="17"/>
      <c r="K218" s="18">
        <f>(I218+J218)</f>
        <v>2</v>
      </c>
    </row>
    <row r="219" spans="1:11">
      <c r="A219" s="5" t="s">
        <v>453</v>
      </c>
      <c r="B219" s="5" t="s">
        <v>14</v>
      </c>
      <c r="C219" s="6" t="s">
        <v>452</v>
      </c>
      <c r="D219" s="6" t="s">
        <v>8</v>
      </c>
      <c r="E219" s="7">
        <v>76</v>
      </c>
      <c r="F219" s="10">
        <v>1.9066733567486203</v>
      </c>
      <c r="G219" s="9">
        <v>30000</v>
      </c>
      <c r="H219" s="11">
        <v>0.37670002566076471</v>
      </c>
      <c r="I219" s="16">
        <v>2</v>
      </c>
      <c r="J219" s="17">
        <v>2</v>
      </c>
      <c r="K219" s="18">
        <f>(I219+J219)</f>
        <v>4</v>
      </c>
    </row>
    <row r="220" spans="1:11">
      <c r="A220" s="5" t="s">
        <v>455</v>
      </c>
      <c r="B220" s="5" t="s">
        <v>14</v>
      </c>
      <c r="C220" s="6" t="s">
        <v>454</v>
      </c>
      <c r="D220" s="6" t="s">
        <v>8</v>
      </c>
      <c r="E220" s="7">
        <v>24</v>
      </c>
      <c r="F220" s="10">
        <v>1.6506189821182942</v>
      </c>
      <c r="G220" s="8">
        <v>25000</v>
      </c>
      <c r="H220" s="11">
        <v>0.59169550173010377</v>
      </c>
      <c r="I220" s="16">
        <v>2</v>
      </c>
      <c r="J220" s="17">
        <v>2</v>
      </c>
      <c r="K220" s="18">
        <f>(I220+J220)</f>
        <v>4</v>
      </c>
    </row>
    <row r="221" spans="1:11">
      <c r="A221" s="5" t="s">
        <v>457</v>
      </c>
      <c r="B221" s="5" t="s">
        <v>40</v>
      </c>
      <c r="C221" s="6" t="s">
        <v>456</v>
      </c>
      <c r="D221" s="6" t="s">
        <v>8</v>
      </c>
      <c r="E221" s="7">
        <v>6</v>
      </c>
      <c r="F221" s="10">
        <v>0.55917986952469712</v>
      </c>
      <c r="G221" s="8">
        <v>25000</v>
      </c>
      <c r="H221" s="11">
        <v>0.38947368421052631</v>
      </c>
      <c r="I221" s="16">
        <v>2</v>
      </c>
      <c r="J221" s="17">
        <v>2</v>
      </c>
      <c r="K221" s="18">
        <f>(I221+J221)</f>
        <v>4</v>
      </c>
    </row>
    <row r="222" spans="1:11">
      <c r="A222" s="5" t="s">
        <v>459</v>
      </c>
      <c r="B222" s="5" t="s">
        <v>19</v>
      </c>
      <c r="C222" s="6" t="s">
        <v>458</v>
      </c>
      <c r="D222" s="6" t="s">
        <v>8</v>
      </c>
      <c r="E222" s="7">
        <v>168</v>
      </c>
      <c r="F222" s="10">
        <v>2.6286966046002189</v>
      </c>
      <c r="G222" s="9">
        <v>40000</v>
      </c>
      <c r="H222" s="11">
        <v>0.36356619065997686</v>
      </c>
      <c r="I222" s="16"/>
      <c r="J222" s="17"/>
      <c r="K222" s="18">
        <f>(I222+J222)</f>
        <v>0</v>
      </c>
    </row>
    <row r="223" spans="1:11">
      <c r="A223" s="5" t="s">
        <v>461</v>
      </c>
      <c r="B223" s="5" t="s">
        <v>11</v>
      </c>
      <c r="C223" s="6" t="s">
        <v>460</v>
      </c>
      <c r="D223" s="6" t="s">
        <v>8</v>
      </c>
      <c r="E223" s="7">
        <v>13</v>
      </c>
      <c r="F223" s="10">
        <v>0.4007398273736128</v>
      </c>
      <c r="G223" s="8">
        <v>25000</v>
      </c>
      <c r="H223" s="11">
        <v>0.3888178913738019</v>
      </c>
      <c r="I223" s="16">
        <v>2</v>
      </c>
      <c r="J223" s="17">
        <v>2</v>
      </c>
      <c r="K223" s="18">
        <f>(I223+J223)</f>
        <v>4</v>
      </c>
    </row>
    <row r="224" spans="1:11">
      <c r="A224" s="5" t="s">
        <v>463</v>
      </c>
      <c r="B224" s="5" t="s">
        <v>50</v>
      </c>
      <c r="C224" s="6" t="s">
        <v>462</v>
      </c>
      <c r="D224" s="6" t="s">
        <v>8</v>
      </c>
      <c r="E224" s="7">
        <v>0</v>
      </c>
      <c r="F224" s="10">
        <v>0</v>
      </c>
      <c r="G224" s="8">
        <v>25000</v>
      </c>
      <c r="H224" s="11">
        <v>0.44814814814814813</v>
      </c>
      <c r="I224" s="16">
        <v>2</v>
      </c>
      <c r="J224" s="17">
        <v>2</v>
      </c>
      <c r="K224" s="18">
        <f>(I224+J224)</f>
        <v>4</v>
      </c>
    </row>
    <row r="225" spans="1:11">
      <c r="A225" s="5" t="s">
        <v>465</v>
      </c>
      <c r="B225" s="5" t="s">
        <v>25</v>
      </c>
      <c r="C225" s="6" t="s">
        <v>464</v>
      </c>
      <c r="D225" s="6" t="s">
        <v>8</v>
      </c>
      <c r="E225" s="7">
        <v>1</v>
      </c>
      <c r="F225" s="10">
        <v>0.13123359580052493</v>
      </c>
      <c r="G225" s="8">
        <v>25000</v>
      </c>
      <c r="H225" s="11">
        <v>0.37301587301587302</v>
      </c>
      <c r="I225" s="16">
        <v>2</v>
      </c>
      <c r="J225" s="17">
        <v>2</v>
      </c>
      <c r="K225" s="18">
        <f>(I225+J225)</f>
        <v>4</v>
      </c>
    </row>
    <row r="226" spans="1:11">
      <c r="A226" s="5" t="s">
        <v>467</v>
      </c>
      <c r="B226" s="5" t="s">
        <v>40</v>
      </c>
      <c r="C226" s="6" t="s">
        <v>466</v>
      </c>
      <c r="D226" s="6" t="s">
        <v>8</v>
      </c>
      <c r="E226" s="7">
        <v>89</v>
      </c>
      <c r="F226" s="10">
        <v>2.7292241643667587</v>
      </c>
      <c r="G226" s="9">
        <v>30000</v>
      </c>
      <c r="H226" s="11">
        <v>0.56052963430012614</v>
      </c>
      <c r="I226" s="16"/>
      <c r="J226" s="17"/>
      <c r="K226" s="18">
        <f>(I226+J226)</f>
        <v>0</v>
      </c>
    </row>
    <row r="227" spans="1:11">
      <c r="A227" s="5" t="s">
        <v>469</v>
      </c>
      <c r="B227" s="5" t="s">
        <v>75</v>
      </c>
      <c r="C227" s="6" t="s">
        <v>468</v>
      </c>
      <c r="D227" s="6" t="s">
        <v>8</v>
      </c>
      <c r="E227" s="7">
        <v>131</v>
      </c>
      <c r="F227" s="10">
        <v>13.218970736629668</v>
      </c>
      <c r="G227" s="9">
        <v>40000</v>
      </c>
      <c r="H227" s="11">
        <v>0.93730407523510972</v>
      </c>
      <c r="I227" s="16"/>
      <c r="J227" s="17"/>
      <c r="K227" s="18">
        <f>(I227+J227)</f>
        <v>0</v>
      </c>
    </row>
    <row r="228" spans="1:11">
      <c r="A228" s="5" t="s">
        <v>471</v>
      </c>
      <c r="B228" s="5" t="s">
        <v>7</v>
      </c>
      <c r="C228" s="6" t="s">
        <v>470</v>
      </c>
      <c r="D228" s="6" t="s">
        <v>8</v>
      </c>
      <c r="E228" s="7">
        <v>38</v>
      </c>
      <c r="F228" s="10">
        <v>0.94928803397451911</v>
      </c>
      <c r="G228" s="8">
        <v>25000</v>
      </c>
      <c r="H228" s="11">
        <v>0.20955041910083821</v>
      </c>
      <c r="I228" s="16">
        <v>2</v>
      </c>
      <c r="J228" s="17"/>
      <c r="K228" s="18">
        <f>(I228+J228)</f>
        <v>2</v>
      </c>
    </row>
    <row r="229" spans="1:11">
      <c r="A229" s="5" t="s">
        <v>473</v>
      </c>
      <c r="B229" s="5" t="s">
        <v>34</v>
      </c>
      <c r="C229" s="6" t="s">
        <v>472</v>
      </c>
      <c r="D229" s="6" t="s">
        <v>8</v>
      </c>
      <c r="E229" s="7">
        <v>34</v>
      </c>
      <c r="F229" s="10">
        <v>1.0008831321754488</v>
      </c>
      <c r="G229" s="8">
        <v>25000</v>
      </c>
      <c r="H229" s="11">
        <v>0.44679564691656593</v>
      </c>
      <c r="I229" s="16">
        <v>2</v>
      </c>
      <c r="J229" s="17">
        <v>2</v>
      </c>
      <c r="K229" s="18">
        <f>(I229+J229)</f>
        <v>4</v>
      </c>
    </row>
    <row r="230" spans="1:11">
      <c r="A230" s="5" t="s">
        <v>475</v>
      </c>
      <c r="B230" s="5" t="s">
        <v>7</v>
      </c>
      <c r="C230" s="6" t="s">
        <v>474</v>
      </c>
      <c r="D230" s="6" t="s">
        <v>8</v>
      </c>
      <c r="E230" s="7">
        <v>2</v>
      </c>
      <c r="F230" s="10">
        <v>5.5725828921705217E-2</v>
      </c>
      <c r="G230" s="8">
        <v>25000</v>
      </c>
      <c r="H230" s="11">
        <v>9.7888127853881277E-2</v>
      </c>
      <c r="I230" s="16">
        <v>2</v>
      </c>
      <c r="J230" s="17"/>
      <c r="K230" s="18">
        <f>(I230+J230)</f>
        <v>2</v>
      </c>
    </row>
    <row r="231" spans="1:11">
      <c r="A231" s="5" t="s">
        <v>477</v>
      </c>
      <c r="B231" s="5" t="s">
        <v>50</v>
      </c>
      <c r="C231" s="6" t="s">
        <v>476</v>
      </c>
      <c r="D231" s="6" t="s">
        <v>8</v>
      </c>
      <c r="E231" s="7">
        <v>0</v>
      </c>
      <c r="F231" s="10">
        <v>0</v>
      </c>
      <c r="G231" s="8">
        <v>25000</v>
      </c>
      <c r="H231" s="11">
        <v>0.5892857142857143</v>
      </c>
      <c r="I231" s="16">
        <v>2</v>
      </c>
      <c r="J231" s="17">
        <v>2</v>
      </c>
      <c r="K231" s="18">
        <f>(I231+J231)</f>
        <v>4</v>
      </c>
    </row>
    <row r="232" spans="1:11">
      <c r="A232" s="5" t="s">
        <v>479</v>
      </c>
      <c r="B232" s="5" t="s">
        <v>37</v>
      </c>
      <c r="C232" s="6" t="s">
        <v>478</v>
      </c>
      <c r="D232" s="6" t="s">
        <v>8</v>
      </c>
      <c r="E232" s="7">
        <v>26</v>
      </c>
      <c r="F232" s="10">
        <v>0.82855321861057996</v>
      </c>
      <c r="G232" s="8">
        <v>25000</v>
      </c>
      <c r="H232" s="11">
        <v>0.42408376963350786</v>
      </c>
      <c r="I232" s="16">
        <v>2</v>
      </c>
      <c r="J232" s="17">
        <v>2</v>
      </c>
      <c r="K232" s="18">
        <f>(I232+J232)</f>
        <v>4</v>
      </c>
    </row>
    <row r="233" spans="1:11">
      <c r="A233" s="5" t="s">
        <v>481</v>
      </c>
      <c r="B233" s="5" t="s">
        <v>7</v>
      </c>
      <c r="C233" s="6" t="s">
        <v>480</v>
      </c>
      <c r="D233" s="6" t="s">
        <v>8</v>
      </c>
      <c r="E233" s="7">
        <v>1</v>
      </c>
      <c r="F233" s="10">
        <v>0.11173184357541899</v>
      </c>
      <c r="G233" s="8">
        <v>25000</v>
      </c>
      <c r="H233" s="11">
        <v>7.9861111111111105E-2</v>
      </c>
      <c r="I233" s="16">
        <v>2</v>
      </c>
      <c r="J233" s="17"/>
      <c r="K233" s="18">
        <f>(I233+J233)</f>
        <v>2</v>
      </c>
    </row>
    <row r="234" spans="1:11">
      <c r="A234" s="5" t="s">
        <v>483</v>
      </c>
      <c r="B234" s="5" t="s">
        <v>19</v>
      </c>
      <c r="C234" s="6" t="s">
        <v>482</v>
      </c>
      <c r="D234" s="6" t="s">
        <v>8</v>
      </c>
      <c r="E234" s="7">
        <v>67</v>
      </c>
      <c r="F234" s="10">
        <v>0.90675328190553528</v>
      </c>
      <c r="G234" s="9">
        <v>30000</v>
      </c>
      <c r="H234" s="11">
        <v>0.18008825151682295</v>
      </c>
      <c r="I234" s="16">
        <v>2</v>
      </c>
      <c r="J234" s="17"/>
      <c r="K234" s="18">
        <f>(I234+J234)</f>
        <v>2</v>
      </c>
    </row>
    <row r="235" spans="1:11">
      <c r="A235" s="5" t="s">
        <v>485</v>
      </c>
      <c r="B235" s="5" t="s">
        <v>19</v>
      </c>
      <c r="C235" s="6" t="s">
        <v>484</v>
      </c>
      <c r="D235" s="6" t="s">
        <v>8</v>
      </c>
      <c r="E235" s="7">
        <v>0</v>
      </c>
      <c r="F235" s="10">
        <v>0</v>
      </c>
      <c r="G235" s="8">
        <v>25000</v>
      </c>
      <c r="H235" s="11">
        <v>0.20454545454545456</v>
      </c>
      <c r="I235" s="16">
        <v>2</v>
      </c>
      <c r="J235" s="17"/>
      <c r="K235" s="18">
        <f>(I235+J235)</f>
        <v>2</v>
      </c>
    </row>
    <row r="236" spans="1:11">
      <c r="A236" s="5" t="s">
        <v>487</v>
      </c>
      <c r="B236" s="5" t="s">
        <v>19</v>
      </c>
      <c r="C236" s="6" t="s">
        <v>486</v>
      </c>
      <c r="D236" s="6" t="s">
        <v>8</v>
      </c>
      <c r="E236" s="7">
        <v>35</v>
      </c>
      <c r="F236" s="10">
        <v>1.0040160642570282</v>
      </c>
      <c r="G236" s="8">
        <v>25000</v>
      </c>
      <c r="H236" s="11">
        <v>0.22747156605424321</v>
      </c>
      <c r="I236" s="16">
        <v>2</v>
      </c>
      <c r="J236" s="17"/>
      <c r="K236" s="18">
        <f>(I236+J236)</f>
        <v>2</v>
      </c>
    </row>
    <row r="237" spans="1:11">
      <c r="A237" s="5" t="s">
        <v>489</v>
      </c>
      <c r="B237" s="5" t="s">
        <v>7</v>
      </c>
      <c r="C237" s="6" t="s">
        <v>488</v>
      </c>
      <c r="D237" s="6" t="s">
        <v>8</v>
      </c>
      <c r="E237" s="7">
        <v>3930</v>
      </c>
      <c r="F237" s="10">
        <v>5.3413430827568398</v>
      </c>
      <c r="G237" s="9">
        <v>100000</v>
      </c>
      <c r="H237" s="11">
        <v>0.77113506474716054</v>
      </c>
      <c r="I237" s="16"/>
      <c r="J237" s="17"/>
      <c r="K237" s="18">
        <f>(I237+J237)</f>
        <v>0</v>
      </c>
    </row>
    <row r="238" spans="1:11">
      <c r="A238" s="5" t="s">
        <v>491</v>
      </c>
      <c r="B238" s="5" t="s">
        <v>7</v>
      </c>
      <c r="C238" s="6" t="s">
        <v>490</v>
      </c>
      <c r="D238" s="6" t="s">
        <v>8</v>
      </c>
      <c r="E238" s="7">
        <v>43</v>
      </c>
      <c r="F238" s="10">
        <v>3.3992094861660078</v>
      </c>
      <c r="G238" s="8">
        <v>25000</v>
      </c>
      <c r="H238" s="11">
        <v>0.94810971089696072</v>
      </c>
      <c r="I238" s="16"/>
      <c r="J238" s="17"/>
      <c r="K238" s="18">
        <f>(I238+J238)</f>
        <v>0</v>
      </c>
    </row>
    <row r="239" spans="1:11">
      <c r="A239" s="5" t="s">
        <v>493</v>
      </c>
      <c r="B239" s="5" t="s">
        <v>7</v>
      </c>
      <c r="C239" s="6" t="s">
        <v>492</v>
      </c>
      <c r="D239" s="6" t="s">
        <v>8</v>
      </c>
      <c r="E239" s="7">
        <v>0</v>
      </c>
      <c r="F239" s="10">
        <v>0</v>
      </c>
      <c r="G239" s="8">
        <v>25000</v>
      </c>
      <c r="H239" s="11">
        <v>4.9751243781094526E-3</v>
      </c>
      <c r="I239" s="16">
        <v>2</v>
      </c>
      <c r="J239" s="17"/>
      <c r="K239" s="18">
        <f>(I239+J239)</f>
        <v>2</v>
      </c>
    </row>
    <row r="240" spans="1:11">
      <c r="A240" s="5" t="s">
        <v>495</v>
      </c>
      <c r="B240" s="5" t="s">
        <v>7</v>
      </c>
      <c r="C240" s="6" t="s">
        <v>494</v>
      </c>
      <c r="D240" s="6" t="s">
        <v>8</v>
      </c>
      <c r="E240" s="7">
        <v>7</v>
      </c>
      <c r="F240" s="10">
        <v>0.96551724137931039</v>
      </c>
      <c r="G240" s="8">
        <v>25000</v>
      </c>
      <c r="H240" s="11">
        <v>0.87866108786610875</v>
      </c>
      <c r="I240" s="16">
        <v>2</v>
      </c>
      <c r="J240" s="17">
        <v>2</v>
      </c>
      <c r="K240" s="18">
        <f>(I240+J240)</f>
        <v>4</v>
      </c>
    </row>
    <row r="241" spans="1:11">
      <c r="A241" s="5" t="s">
        <v>497</v>
      </c>
      <c r="B241" s="5" t="s">
        <v>45</v>
      </c>
      <c r="C241" s="6" t="s">
        <v>496</v>
      </c>
      <c r="D241" s="6" t="s">
        <v>8</v>
      </c>
      <c r="E241" s="7">
        <v>6</v>
      </c>
      <c r="F241" s="10">
        <v>0.77419354838709675</v>
      </c>
      <c r="G241" s="8">
        <v>25000</v>
      </c>
      <c r="H241" s="11">
        <v>0.22774869109947643</v>
      </c>
      <c r="I241" s="16">
        <v>2</v>
      </c>
      <c r="J241" s="17"/>
      <c r="K241" s="18">
        <f>(I241+J241)</f>
        <v>2</v>
      </c>
    </row>
    <row r="242" spans="1:11">
      <c r="A242" s="5" t="s">
        <v>499</v>
      </c>
      <c r="B242" s="5" t="s">
        <v>37</v>
      </c>
      <c r="C242" s="6" t="s">
        <v>498</v>
      </c>
      <c r="D242" s="6" t="s">
        <v>8</v>
      </c>
      <c r="E242" s="7">
        <v>1</v>
      </c>
      <c r="F242" s="10">
        <v>0.17825311942959002</v>
      </c>
      <c r="G242" s="8">
        <v>25000</v>
      </c>
      <c r="H242" s="11">
        <v>0.34594594594594597</v>
      </c>
      <c r="I242" s="16">
        <v>2</v>
      </c>
      <c r="J242" s="17">
        <v>2</v>
      </c>
      <c r="K242" s="18">
        <f>(I242+J242)</f>
        <v>4</v>
      </c>
    </row>
    <row r="243" spans="1:11">
      <c r="A243" s="5" t="s">
        <v>501</v>
      </c>
      <c r="B243" s="5" t="s">
        <v>22</v>
      </c>
      <c r="C243" s="6" t="s">
        <v>500</v>
      </c>
      <c r="D243" s="6" t="s">
        <v>8</v>
      </c>
      <c r="E243" s="7">
        <v>1</v>
      </c>
      <c r="F243" s="10">
        <v>0.10741138560687433</v>
      </c>
      <c r="G243" s="8">
        <v>25000</v>
      </c>
      <c r="H243" s="11">
        <v>0.24836601307189543</v>
      </c>
      <c r="I243" s="16">
        <v>2</v>
      </c>
      <c r="J243" s="17"/>
      <c r="K243" s="18">
        <f>(I243+J243)</f>
        <v>2</v>
      </c>
    </row>
    <row r="244" spans="1:11">
      <c r="A244" s="5" t="s">
        <v>503</v>
      </c>
      <c r="B244" s="5" t="s">
        <v>11</v>
      </c>
      <c r="C244" s="6" t="s">
        <v>502</v>
      </c>
      <c r="D244" s="6" t="s">
        <v>8</v>
      </c>
      <c r="E244" s="7">
        <v>6</v>
      </c>
      <c r="F244" s="10">
        <v>0.62176165803108807</v>
      </c>
      <c r="G244" s="8">
        <v>25000</v>
      </c>
      <c r="H244" s="11">
        <v>0.31673728813559321</v>
      </c>
      <c r="I244" s="16">
        <v>2</v>
      </c>
      <c r="J244" s="17">
        <v>2</v>
      </c>
      <c r="K244" s="18">
        <f>(I244+J244)</f>
        <v>4</v>
      </c>
    </row>
    <row r="245" spans="1:11">
      <c r="A245" s="5" t="s">
        <v>505</v>
      </c>
      <c r="B245" s="5" t="s">
        <v>19</v>
      </c>
      <c r="C245" s="6" t="s">
        <v>504</v>
      </c>
      <c r="D245" s="6" t="s">
        <v>8</v>
      </c>
      <c r="E245" s="7">
        <v>25</v>
      </c>
      <c r="F245" s="10">
        <v>0.69657286152131515</v>
      </c>
      <c r="G245" s="8">
        <v>25000</v>
      </c>
      <c r="H245" s="11">
        <v>0.19549295774647887</v>
      </c>
      <c r="I245" s="16">
        <v>2</v>
      </c>
      <c r="J245" s="17"/>
      <c r="K245" s="18">
        <f>(I245+J245)</f>
        <v>2</v>
      </c>
    </row>
    <row r="246" spans="1:11">
      <c r="A246" s="5" t="s">
        <v>507</v>
      </c>
      <c r="B246" s="5" t="s">
        <v>19</v>
      </c>
      <c r="C246" s="6" t="s">
        <v>506</v>
      </c>
      <c r="D246" s="6" t="s">
        <v>8</v>
      </c>
      <c r="E246" s="7">
        <v>22</v>
      </c>
      <c r="F246" s="10">
        <v>0.94339622641509435</v>
      </c>
      <c r="G246" s="8">
        <v>25000</v>
      </c>
      <c r="H246" s="11">
        <v>0.39815222173339199</v>
      </c>
      <c r="I246" s="16">
        <v>2</v>
      </c>
      <c r="J246" s="17">
        <v>2</v>
      </c>
      <c r="K246" s="18">
        <f>(I246+J246)</f>
        <v>4</v>
      </c>
    </row>
    <row r="247" spans="1:11">
      <c r="A247" s="5" t="s">
        <v>509</v>
      </c>
      <c r="B247" s="5" t="s">
        <v>14</v>
      </c>
      <c r="C247" s="6" t="s">
        <v>508</v>
      </c>
      <c r="D247" s="6" t="s">
        <v>8</v>
      </c>
      <c r="E247" s="7">
        <v>3</v>
      </c>
      <c r="F247" s="10">
        <v>0.46511627906976744</v>
      </c>
      <c r="G247" s="8">
        <v>25000</v>
      </c>
      <c r="H247" s="11">
        <v>0.47906197654941374</v>
      </c>
      <c r="I247" s="16">
        <v>2</v>
      </c>
      <c r="J247" s="17">
        <v>2</v>
      </c>
      <c r="K247" s="18">
        <f>(I247+J247)</f>
        <v>4</v>
      </c>
    </row>
    <row r="248" spans="1:11">
      <c r="A248" s="5" t="s">
        <v>511</v>
      </c>
      <c r="B248" s="5" t="s">
        <v>19</v>
      </c>
      <c r="C248" s="6" t="s">
        <v>510</v>
      </c>
      <c r="D248" s="6" t="s">
        <v>8</v>
      </c>
      <c r="E248" s="7">
        <v>1</v>
      </c>
      <c r="F248" s="10">
        <v>0.31347962382445138</v>
      </c>
      <c r="G248" s="8">
        <v>25000</v>
      </c>
      <c r="H248" s="11">
        <v>0.42176870748299322</v>
      </c>
      <c r="I248" s="16">
        <v>2</v>
      </c>
      <c r="J248" s="17">
        <v>2</v>
      </c>
      <c r="K248" s="18">
        <f>(I248+J248)</f>
        <v>4</v>
      </c>
    </row>
    <row r="249" spans="1:11">
      <c r="A249" s="5" t="s">
        <v>513</v>
      </c>
      <c r="B249" s="5" t="s">
        <v>37</v>
      </c>
      <c r="C249" s="6" t="s">
        <v>512</v>
      </c>
      <c r="D249" s="6" t="s">
        <v>8</v>
      </c>
      <c r="E249" s="7">
        <v>26</v>
      </c>
      <c r="F249" s="10">
        <v>1.2909632571996028</v>
      </c>
      <c r="G249" s="8">
        <v>25000</v>
      </c>
      <c r="H249" s="11">
        <v>0.2513798294029102</v>
      </c>
      <c r="I249" s="16">
        <v>2</v>
      </c>
      <c r="J249" s="17"/>
      <c r="K249" s="18">
        <f>(I249+J249)</f>
        <v>2</v>
      </c>
    </row>
    <row r="250" spans="1:11">
      <c r="A250" s="5" t="s">
        <v>515</v>
      </c>
      <c r="B250" s="5" t="s">
        <v>19</v>
      </c>
      <c r="C250" s="6" t="s">
        <v>514</v>
      </c>
      <c r="D250" s="6" t="s">
        <v>8</v>
      </c>
      <c r="E250" s="7">
        <v>7</v>
      </c>
      <c r="F250" s="10">
        <v>0.28973509933774833</v>
      </c>
      <c r="G250" s="8">
        <v>25000</v>
      </c>
      <c r="H250" s="11">
        <v>0.12416107382550336</v>
      </c>
      <c r="I250" s="16">
        <v>2</v>
      </c>
      <c r="J250" s="17"/>
      <c r="K250" s="18">
        <f>(I250+J250)</f>
        <v>2</v>
      </c>
    </row>
    <row r="251" spans="1:11">
      <c r="A251" s="5" t="s">
        <v>517</v>
      </c>
      <c r="B251" s="5" t="s">
        <v>7</v>
      </c>
      <c r="C251" s="6" t="s">
        <v>516</v>
      </c>
      <c r="D251" s="6" t="s">
        <v>8</v>
      </c>
      <c r="E251" s="7">
        <v>26</v>
      </c>
      <c r="F251" s="10">
        <v>0.50573818323283404</v>
      </c>
      <c r="G251" s="8">
        <v>25000</v>
      </c>
      <c r="H251" s="11">
        <v>0.11323732491615704</v>
      </c>
      <c r="I251" s="16">
        <v>2</v>
      </c>
      <c r="J251" s="17"/>
      <c r="K251" s="18">
        <f>(I251+J251)</f>
        <v>2</v>
      </c>
    </row>
    <row r="252" spans="1:11">
      <c r="A252" s="5" t="s">
        <v>519</v>
      </c>
      <c r="B252" s="5" t="s">
        <v>7</v>
      </c>
      <c r="C252" s="6" t="s">
        <v>518</v>
      </c>
      <c r="D252" s="6" t="s">
        <v>8</v>
      </c>
      <c r="E252" s="7">
        <v>12</v>
      </c>
      <c r="F252" s="10">
        <v>0.24752475247524752</v>
      </c>
      <c r="G252" s="8">
        <v>25000</v>
      </c>
      <c r="H252" s="11">
        <v>0.121224744844824</v>
      </c>
      <c r="I252" s="16">
        <v>2</v>
      </c>
      <c r="J252" s="17"/>
      <c r="K252" s="18">
        <f>(I252+J252)</f>
        <v>2</v>
      </c>
    </row>
    <row r="253" spans="1:11">
      <c r="A253" s="5" t="s">
        <v>521</v>
      </c>
      <c r="B253" s="5" t="s">
        <v>14</v>
      </c>
      <c r="C253" s="6" t="s">
        <v>520</v>
      </c>
      <c r="D253" s="6" t="s">
        <v>8</v>
      </c>
      <c r="E253" s="7">
        <v>13</v>
      </c>
      <c r="F253" s="10">
        <v>1.8597997138769671</v>
      </c>
      <c r="G253" s="8">
        <v>25000</v>
      </c>
      <c r="H253" s="11">
        <v>0.55699855699855705</v>
      </c>
      <c r="I253" s="16">
        <v>2</v>
      </c>
      <c r="J253" s="17">
        <v>2</v>
      </c>
      <c r="K253" s="18">
        <f>(I253+J253)</f>
        <v>4</v>
      </c>
    </row>
    <row r="254" spans="1:11">
      <c r="A254" s="5" t="s">
        <v>523</v>
      </c>
      <c r="B254" s="5" t="s">
        <v>40</v>
      </c>
      <c r="C254" s="6" t="s">
        <v>522</v>
      </c>
      <c r="D254" s="6" t="s">
        <v>8</v>
      </c>
      <c r="E254" s="7">
        <v>85</v>
      </c>
      <c r="F254" s="10">
        <v>1.2793497892835641</v>
      </c>
      <c r="G254" s="9">
        <v>30000</v>
      </c>
      <c r="H254" s="11">
        <v>0.28945755439779342</v>
      </c>
      <c r="I254" s="16">
        <v>2</v>
      </c>
      <c r="J254" s="17"/>
      <c r="K254" s="18">
        <f>(I254+J254)</f>
        <v>2</v>
      </c>
    </row>
    <row r="255" spans="1:11">
      <c r="A255" s="5" t="s">
        <v>525</v>
      </c>
      <c r="B255" s="5" t="s">
        <v>11</v>
      </c>
      <c r="C255" s="6" t="s">
        <v>524</v>
      </c>
      <c r="D255" s="6" t="s">
        <v>8</v>
      </c>
      <c r="E255" s="7">
        <v>2</v>
      </c>
      <c r="F255" s="10">
        <v>0.22573363431151239</v>
      </c>
      <c r="G255" s="8">
        <v>25000</v>
      </c>
      <c r="H255" s="11">
        <v>0</v>
      </c>
      <c r="I255" s="16">
        <v>2</v>
      </c>
      <c r="J255" s="17"/>
      <c r="K255" s="18">
        <f>(I255+J255)</f>
        <v>2</v>
      </c>
    </row>
    <row r="256" spans="1:11">
      <c r="A256" s="5" t="s">
        <v>527</v>
      </c>
      <c r="B256" s="5" t="s">
        <v>14</v>
      </c>
      <c r="C256" s="6" t="s">
        <v>526</v>
      </c>
      <c r="D256" s="6" t="s">
        <v>8</v>
      </c>
      <c r="E256" s="7">
        <v>7</v>
      </c>
      <c r="F256" s="10">
        <v>0.56315366049879323</v>
      </c>
      <c r="G256" s="8">
        <v>25000</v>
      </c>
      <c r="H256" s="11">
        <v>0.50081967213114753</v>
      </c>
      <c r="I256" s="16">
        <v>2</v>
      </c>
      <c r="J256" s="17">
        <v>2</v>
      </c>
      <c r="K256" s="18">
        <f>(I256+J256)</f>
        <v>4</v>
      </c>
    </row>
    <row r="257" spans="1:11">
      <c r="A257" s="5" t="s">
        <v>529</v>
      </c>
      <c r="B257" s="5" t="s">
        <v>11</v>
      </c>
      <c r="C257" s="6" t="s">
        <v>528</v>
      </c>
      <c r="D257" s="6" t="s">
        <v>8</v>
      </c>
      <c r="E257" s="7">
        <v>12</v>
      </c>
      <c r="F257" s="10">
        <v>3.9473684210526314</v>
      </c>
      <c r="G257" s="8">
        <v>25000</v>
      </c>
      <c r="H257" s="11">
        <v>0.46917808219178081</v>
      </c>
      <c r="I257" s="16"/>
      <c r="J257" s="17"/>
      <c r="K257" s="18">
        <f>(I257+J257)</f>
        <v>0</v>
      </c>
    </row>
    <row r="258" spans="1:11">
      <c r="A258" s="5" t="s">
        <v>531</v>
      </c>
      <c r="B258" s="5" t="s">
        <v>7</v>
      </c>
      <c r="C258" s="6" t="s">
        <v>530</v>
      </c>
      <c r="D258" s="6" t="s">
        <v>8</v>
      </c>
      <c r="E258" s="7">
        <v>2</v>
      </c>
      <c r="F258" s="10">
        <v>4.63821892393321E-2</v>
      </c>
      <c r="G258" s="8">
        <v>25000</v>
      </c>
      <c r="H258" s="11">
        <v>0.13699599151143599</v>
      </c>
      <c r="I258" s="16">
        <v>2</v>
      </c>
      <c r="J258" s="17"/>
      <c r="K258" s="18">
        <f>(I258+J258)</f>
        <v>2</v>
      </c>
    </row>
    <row r="259" spans="1:11">
      <c r="A259" s="5" t="s">
        <v>533</v>
      </c>
      <c r="B259" s="5" t="s">
        <v>19</v>
      </c>
      <c r="C259" s="6" t="s">
        <v>532</v>
      </c>
      <c r="D259" s="6" t="s">
        <v>8</v>
      </c>
      <c r="E259" s="7">
        <v>4</v>
      </c>
      <c r="F259" s="10">
        <v>0.41279669762641896</v>
      </c>
      <c r="G259" s="8">
        <v>25000</v>
      </c>
      <c r="H259" s="11">
        <v>0.20268872802481902</v>
      </c>
      <c r="I259" s="16">
        <v>2</v>
      </c>
      <c r="J259" s="17"/>
      <c r="K259" s="18">
        <f>(I259+J259)</f>
        <v>2</v>
      </c>
    </row>
    <row r="260" spans="1:11">
      <c r="A260" s="5" t="s">
        <v>535</v>
      </c>
      <c r="B260" s="5" t="s">
        <v>22</v>
      </c>
      <c r="C260" s="6" t="s">
        <v>534</v>
      </c>
      <c r="D260" s="6" t="s">
        <v>8</v>
      </c>
      <c r="E260" s="7">
        <v>5</v>
      </c>
      <c r="F260" s="10">
        <v>0.48875855327468232</v>
      </c>
      <c r="G260" s="8">
        <v>25000</v>
      </c>
      <c r="H260" s="11">
        <v>0.27029702970297032</v>
      </c>
      <c r="I260" s="16">
        <v>2</v>
      </c>
      <c r="J260" s="17"/>
      <c r="K260" s="18">
        <f>(I260+J260)</f>
        <v>2</v>
      </c>
    </row>
    <row r="261" spans="1:11">
      <c r="A261" s="5" t="s">
        <v>537</v>
      </c>
      <c r="B261" s="5" t="s">
        <v>22</v>
      </c>
      <c r="C261" s="6" t="s">
        <v>536</v>
      </c>
      <c r="D261" s="6" t="s">
        <v>8</v>
      </c>
      <c r="E261" s="7">
        <v>0</v>
      </c>
      <c r="F261" s="10">
        <v>0</v>
      </c>
      <c r="G261" s="8">
        <v>25000</v>
      </c>
      <c r="H261" s="11">
        <v>3.937007874015748E-2</v>
      </c>
      <c r="I261" s="16">
        <v>2</v>
      </c>
      <c r="J261" s="17"/>
      <c r="K261" s="18">
        <f>(I261+J261)</f>
        <v>2</v>
      </c>
    </row>
    <row r="262" spans="1:11">
      <c r="A262" s="5" t="s">
        <v>539</v>
      </c>
      <c r="B262" s="5" t="s">
        <v>14</v>
      </c>
      <c r="C262" s="6" t="s">
        <v>538</v>
      </c>
      <c r="D262" s="6" t="s">
        <v>8</v>
      </c>
      <c r="E262" s="7">
        <v>18</v>
      </c>
      <c r="F262" s="10">
        <v>2.9220779220779218</v>
      </c>
      <c r="G262" s="8">
        <v>25000</v>
      </c>
      <c r="H262" s="11">
        <v>0.48514851485148514</v>
      </c>
      <c r="I262" s="16"/>
      <c r="J262" s="17"/>
      <c r="K262" s="18">
        <f>(I262+J262)</f>
        <v>0</v>
      </c>
    </row>
    <row r="263" spans="1:11">
      <c r="A263" s="5" t="s">
        <v>541</v>
      </c>
      <c r="B263" s="5" t="s">
        <v>40</v>
      </c>
      <c r="C263" s="6" t="s">
        <v>540</v>
      </c>
      <c r="D263" s="6" t="s">
        <v>8</v>
      </c>
      <c r="E263" s="7">
        <v>38</v>
      </c>
      <c r="F263" s="10">
        <v>1.7048003589053389</v>
      </c>
      <c r="G263" s="8">
        <v>25000</v>
      </c>
      <c r="H263" s="11">
        <v>0.38411214953271028</v>
      </c>
      <c r="I263" s="16">
        <v>2</v>
      </c>
      <c r="J263" s="17">
        <v>2</v>
      </c>
      <c r="K263" s="18">
        <f>(I263+J263)</f>
        <v>4</v>
      </c>
    </row>
    <row r="264" spans="1:11">
      <c r="A264" s="5" t="s">
        <v>543</v>
      </c>
      <c r="B264" s="5" t="s">
        <v>34</v>
      </c>
      <c r="C264" s="6" t="s">
        <v>542</v>
      </c>
      <c r="D264" s="6" t="s">
        <v>8</v>
      </c>
      <c r="E264" s="7">
        <v>11</v>
      </c>
      <c r="F264" s="10">
        <v>0.30907558302894073</v>
      </c>
      <c r="G264" s="8">
        <v>25000</v>
      </c>
      <c r="H264" s="11">
        <v>0.26187091270969576</v>
      </c>
      <c r="I264" s="16">
        <v>2</v>
      </c>
      <c r="J264" s="17"/>
      <c r="K264" s="18">
        <f>(I264+J264)</f>
        <v>2</v>
      </c>
    </row>
    <row r="265" spans="1:11">
      <c r="A265" s="5" t="s">
        <v>545</v>
      </c>
      <c r="B265" s="5" t="s">
        <v>75</v>
      </c>
      <c r="C265" s="6" t="s">
        <v>544</v>
      </c>
      <c r="D265" s="6" t="s">
        <v>8</v>
      </c>
      <c r="E265" s="7">
        <v>0</v>
      </c>
      <c r="F265" s="10">
        <v>0</v>
      </c>
      <c r="G265" s="8">
        <v>25000</v>
      </c>
      <c r="H265" s="11">
        <v>0.42889390519187359</v>
      </c>
      <c r="I265" s="16">
        <v>2</v>
      </c>
      <c r="J265" s="17">
        <v>2</v>
      </c>
      <c r="K265" s="18">
        <f>(I265+J265)</f>
        <v>4</v>
      </c>
    </row>
    <row r="266" spans="1:11">
      <c r="A266" s="5" t="s">
        <v>547</v>
      </c>
      <c r="B266" s="5" t="s">
        <v>7</v>
      </c>
      <c r="C266" s="6" t="s">
        <v>546</v>
      </c>
      <c r="D266" s="6" t="s">
        <v>8</v>
      </c>
      <c r="E266" s="7">
        <v>11</v>
      </c>
      <c r="F266" s="10">
        <v>0.9874326750448833</v>
      </c>
      <c r="G266" s="8">
        <v>25000</v>
      </c>
      <c r="H266" s="11">
        <v>0.16330275229357799</v>
      </c>
      <c r="I266" s="16">
        <v>2</v>
      </c>
      <c r="J266" s="17"/>
      <c r="K266" s="18">
        <f>(I266+J266)</f>
        <v>2</v>
      </c>
    </row>
    <row r="267" spans="1:11">
      <c r="A267" s="5" t="s">
        <v>549</v>
      </c>
      <c r="B267" s="5" t="s">
        <v>7</v>
      </c>
      <c r="C267" s="6" t="s">
        <v>548</v>
      </c>
      <c r="D267" s="6" t="s">
        <v>8</v>
      </c>
      <c r="E267" s="7">
        <v>0</v>
      </c>
      <c r="F267" s="10">
        <v>0</v>
      </c>
      <c r="G267" s="8">
        <v>25000</v>
      </c>
      <c r="H267" s="11">
        <v>0.05</v>
      </c>
      <c r="I267" s="16">
        <v>2</v>
      </c>
      <c r="J267" s="17"/>
      <c r="K267" s="18">
        <f>(I267+J267)</f>
        <v>2</v>
      </c>
    </row>
    <row r="268" spans="1:11">
      <c r="A268" s="5" t="s">
        <v>551</v>
      </c>
      <c r="B268" s="5" t="s">
        <v>19</v>
      </c>
      <c r="C268" s="6" t="s">
        <v>550</v>
      </c>
      <c r="D268" s="6" t="s">
        <v>8</v>
      </c>
      <c r="E268" s="7">
        <v>0</v>
      </c>
      <c r="F268" s="10">
        <v>0</v>
      </c>
      <c r="G268" s="8">
        <v>25000</v>
      </c>
      <c r="H268" s="11">
        <v>0.12745098039215685</v>
      </c>
      <c r="I268" s="16">
        <v>2</v>
      </c>
      <c r="J268" s="17"/>
      <c r="K268" s="18">
        <f>(I268+J268)</f>
        <v>2</v>
      </c>
    </row>
    <row r="269" spans="1:11">
      <c r="A269" s="5" t="s">
        <v>553</v>
      </c>
      <c r="B269" s="5" t="s">
        <v>45</v>
      </c>
      <c r="C269" s="6" t="s">
        <v>552</v>
      </c>
      <c r="D269" s="6" t="s">
        <v>8</v>
      </c>
      <c r="E269" s="7">
        <v>5</v>
      </c>
      <c r="F269" s="10">
        <v>1.2722646310432568</v>
      </c>
      <c r="G269" s="8">
        <v>25000</v>
      </c>
      <c r="H269" s="11">
        <v>0.63613231552162852</v>
      </c>
      <c r="I269" s="16">
        <v>2</v>
      </c>
      <c r="J269" s="17">
        <v>2</v>
      </c>
      <c r="K269" s="18">
        <f>(I269+J269)</f>
        <v>4</v>
      </c>
    </row>
    <row r="270" spans="1:11">
      <c r="A270" s="5" t="s">
        <v>555</v>
      </c>
      <c r="B270" s="5" t="s">
        <v>40</v>
      </c>
      <c r="C270" s="6" t="s">
        <v>554</v>
      </c>
      <c r="D270" s="6" t="s">
        <v>8</v>
      </c>
      <c r="E270" s="7">
        <v>2</v>
      </c>
      <c r="F270" s="10">
        <v>0.12682308180088775</v>
      </c>
      <c r="G270" s="8">
        <v>25000</v>
      </c>
      <c r="H270" s="11">
        <v>0.5107212475633528</v>
      </c>
      <c r="I270" s="16">
        <v>2</v>
      </c>
      <c r="J270" s="17">
        <v>2</v>
      </c>
      <c r="K270" s="18">
        <f>(I270+J270)</f>
        <v>4</v>
      </c>
    </row>
    <row r="271" spans="1:11">
      <c r="A271" s="5" t="s">
        <v>557</v>
      </c>
      <c r="B271" s="5" t="s">
        <v>7</v>
      </c>
      <c r="C271" s="6" t="s">
        <v>556</v>
      </c>
      <c r="D271" s="6" t="s">
        <v>8</v>
      </c>
      <c r="E271" s="7">
        <v>0</v>
      </c>
      <c r="F271" s="10">
        <v>0</v>
      </c>
      <c r="G271" s="8">
        <v>25000</v>
      </c>
      <c r="H271" s="11">
        <v>3.0395136778115502E-2</v>
      </c>
      <c r="I271" s="16">
        <v>2</v>
      </c>
      <c r="J271" s="17"/>
      <c r="K271" s="18">
        <f>(I271+J271)</f>
        <v>2</v>
      </c>
    </row>
    <row r="272" spans="1:11">
      <c r="A272" s="5" t="s">
        <v>559</v>
      </c>
      <c r="B272" s="5" t="s">
        <v>37</v>
      </c>
      <c r="C272" s="6" t="s">
        <v>558</v>
      </c>
      <c r="D272" s="6" t="s">
        <v>8</v>
      </c>
      <c r="E272" s="7">
        <v>0</v>
      </c>
      <c r="F272" s="10">
        <v>0</v>
      </c>
      <c r="G272" s="8">
        <v>25000</v>
      </c>
      <c r="H272" s="11">
        <v>0.41666666666666669</v>
      </c>
      <c r="I272" s="16">
        <v>2</v>
      </c>
      <c r="J272" s="17">
        <v>2</v>
      </c>
      <c r="K272" s="18">
        <f>(I272+J272)</f>
        <v>4</v>
      </c>
    </row>
    <row r="273" spans="1:11">
      <c r="A273" s="5" t="s">
        <v>561</v>
      </c>
      <c r="B273" s="5" t="s">
        <v>7</v>
      </c>
      <c r="C273" s="6" t="s">
        <v>560</v>
      </c>
      <c r="D273" s="6" t="s">
        <v>8</v>
      </c>
      <c r="E273" s="7">
        <v>5</v>
      </c>
      <c r="F273" s="10">
        <v>0.40617384240454912</v>
      </c>
      <c r="G273" s="8">
        <v>25000</v>
      </c>
      <c r="H273" s="11">
        <v>0.32347972972972971</v>
      </c>
      <c r="I273" s="16">
        <v>2</v>
      </c>
      <c r="J273" s="17">
        <v>2</v>
      </c>
      <c r="K273" s="18">
        <f>(I273+J273)</f>
        <v>4</v>
      </c>
    </row>
    <row r="274" spans="1:11">
      <c r="A274" s="5" t="s">
        <v>563</v>
      </c>
      <c r="B274" s="5" t="s">
        <v>37</v>
      </c>
      <c r="C274" s="6" t="s">
        <v>562</v>
      </c>
      <c r="D274" s="6" t="s">
        <v>8</v>
      </c>
      <c r="E274" s="7">
        <v>27</v>
      </c>
      <c r="F274" s="10">
        <v>1.9327129563350036</v>
      </c>
      <c r="G274" s="8">
        <v>25000</v>
      </c>
      <c r="H274" s="11">
        <v>0.45335276967930027</v>
      </c>
      <c r="I274" s="16"/>
      <c r="J274" s="17"/>
      <c r="K274" s="18">
        <f>(I274+J274)</f>
        <v>0</v>
      </c>
    </row>
    <row r="275" spans="1:11">
      <c r="A275" s="5" t="s">
        <v>565</v>
      </c>
      <c r="B275" s="5" t="s">
        <v>50</v>
      </c>
      <c r="C275" s="6" t="s">
        <v>564</v>
      </c>
      <c r="D275" s="6" t="s">
        <v>8</v>
      </c>
      <c r="E275" s="7">
        <v>0</v>
      </c>
      <c r="F275" s="10">
        <v>0</v>
      </c>
      <c r="G275" s="8">
        <v>25000</v>
      </c>
      <c r="H275" s="11">
        <v>0.45482866043613707</v>
      </c>
      <c r="I275" s="16">
        <v>2</v>
      </c>
      <c r="J275" s="17">
        <v>2</v>
      </c>
      <c r="K275" s="18">
        <f>(I275+J275)</f>
        <v>4</v>
      </c>
    </row>
    <row r="276" spans="1:11">
      <c r="A276" s="5" t="s">
        <v>567</v>
      </c>
      <c r="B276" s="5" t="s">
        <v>25</v>
      </c>
      <c r="C276" s="6" t="s">
        <v>566</v>
      </c>
      <c r="D276" s="6" t="s">
        <v>8</v>
      </c>
      <c r="E276" s="7">
        <v>3</v>
      </c>
      <c r="F276" s="10">
        <v>0.49019607843137253</v>
      </c>
      <c r="G276" s="8">
        <v>25000</v>
      </c>
      <c r="H276" s="11">
        <v>0.54695222405271826</v>
      </c>
      <c r="I276" s="16">
        <v>2</v>
      </c>
      <c r="J276" s="17">
        <v>2</v>
      </c>
      <c r="K276" s="18">
        <f>(I276+J276)</f>
        <v>4</v>
      </c>
    </row>
    <row r="277" spans="1:11">
      <c r="A277" s="5" t="s">
        <v>569</v>
      </c>
      <c r="B277" s="5" t="s">
        <v>19</v>
      </c>
      <c r="C277" s="6" t="s">
        <v>568</v>
      </c>
      <c r="D277" s="6" t="s">
        <v>8</v>
      </c>
      <c r="E277" s="7">
        <v>0</v>
      </c>
      <c r="F277" s="10">
        <v>0</v>
      </c>
      <c r="G277" s="8">
        <v>25000</v>
      </c>
      <c r="H277" s="11">
        <v>0.29213483146067415</v>
      </c>
      <c r="I277" s="16">
        <v>2</v>
      </c>
      <c r="J277" s="17"/>
      <c r="K277" s="18">
        <f>(I277+J277)</f>
        <v>2</v>
      </c>
    </row>
    <row r="278" spans="1:11">
      <c r="A278" s="5" t="s">
        <v>571</v>
      </c>
      <c r="B278" s="5" t="s">
        <v>7</v>
      </c>
      <c r="C278" s="6" t="s">
        <v>570</v>
      </c>
      <c r="D278" s="6" t="s">
        <v>8</v>
      </c>
      <c r="E278" s="7">
        <v>23</v>
      </c>
      <c r="F278" s="10">
        <v>0.34379671150971597</v>
      </c>
      <c r="G278" s="8">
        <v>25000</v>
      </c>
      <c r="H278" s="11">
        <v>0.3012879484820607</v>
      </c>
      <c r="I278" s="16">
        <v>2</v>
      </c>
      <c r="J278" s="17">
        <v>2</v>
      </c>
      <c r="K278" s="18">
        <f>(I278+J278)</f>
        <v>4</v>
      </c>
    </row>
    <row r="279" spans="1:11">
      <c r="A279" s="5" t="s">
        <v>573</v>
      </c>
      <c r="B279" s="5" t="s">
        <v>40</v>
      </c>
      <c r="C279" s="6" t="s">
        <v>572</v>
      </c>
      <c r="D279" s="6" t="s">
        <v>8</v>
      </c>
      <c r="E279" s="7">
        <v>5</v>
      </c>
      <c r="F279" s="10">
        <v>0.88183421516754845</v>
      </c>
      <c r="G279" s="8">
        <v>25000</v>
      </c>
      <c r="H279" s="11">
        <v>0.27255985267034993</v>
      </c>
      <c r="I279" s="16">
        <v>2</v>
      </c>
      <c r="J279" s="17"/>
      <c r="K279" s="18">
        <f>(I279+J279)</f>
        <v>2</v>
      </c>
    </row>
    <row r="280" spans="1:11">
      <c r="A280" s="5" t="s">
        <v>575</v>
      </c>
      <c r="B280" s="5" t="s">
        <v>7</v>
      </c>
      <c r="C280" s="6" t="s">
        <v>574</v>
      </c>
      <c r="D280" s="6" t="s">
        <v>8</v>
      </c>
      <c r="E280" s="7">
        <v>13</v>
      </c>
      <c r="F280" s="10">
        <v>0.25525230708816021</v>
      </c>
      <c r="G280" s="8">
        <v>25000</v>
      </c>
      <c r="H280" s="11">
        <v>0.17889087656529518</v>
      </c>
      <c r="I280" s="16">
        <v>2</v>
      </c>
      <c r="J280" s="17"/>
      <c r="K280" s="18">
        <f>(I280+J280)</f>
        <v>2</v>
      </c>
    </row>
    <row r="281" spans="1:11">
      <c r="A281" s="5" t="s">
        <v>577</v>
      </c>
      <c r="B281" s="5" t="s">
        <v>75</v>
      </c>
      <c r="C281" s="6" t="s">
        <v>576</v>
      </c>
      <c r="D281" s="6" t="s">
        <v>8</v>
      </c>
      <c r="E281" s="7">
        <v>12</v>
      </c>
      <c r="F281" s="10">
        <v>0.70921985815602839</v>
      </c>
      <c r="G281" s="8">
        <v>25000</v>
      </c>
      <c r="H281" s="11">
        <v>0.35511191772534784</v>
      </c>
      <c r="I281" s="16">
        <v>2</v>
      </c>
      <c r="J281" s="17">
        <v>2</v>
      </c>
      <c r="K281" s="18">
        <f>(I281+J281)</f>
        <v>4</v>
      </c>
    </row>
    <row r="282" spans="1:11">
      <c r="A282" s="5" t="s">
        <v>579</v>
      </c>
      <c r="B282" s="5" t="s">
        <v>75</v>
      </c>
      <c r="C282" s="6" t="s">
        <v>578</v>
      </c>
      <c r="D282" s="6" t="s">
        <v>8</v>
      </c>
      <c r="E282" s="7">
        <v>15</v>
      </c>
      <c r="F282" s="10">
        <v>1.5400410677618068</v>
      </c>
      <c r="G282" s="8">
        <v>25000</v>
      </c>
      <c r="H282" s="11">
        <v>0.44050104384133609</v>
      </c>
      <c r="I282" s="16">
        <v>2</v>
      </c>
      <c r="J282" s="17">
        <v>2</v>
      </c>
      <c r="K282" s="18">
        <f>(I282+J282)</f>
        <v>4</v>
      </c>
    </row>
    <row r="283" spans="1:11">
      <c r="A283" s="5" t="s">
        <v>581</v>
      </c>
      <c r="B283" s="5" t="s">
        <v>40</v>
      </c>
      <c r="C283" s="6" t="s">
        <v>580</v>
      </c>
      <c r="D283" s="6" t="s">
        <v>8</v>
      </c>
      <c r="E283" s="7">
        <v>13</v>
      </c>
      <c r="F283" s="10">
        <v>1.1586452762923352</v>
      </c>
      <c r="G283" s="8">
        <v>25000</v>
      </c>
      <c r="H283" s="11">
        <v>0.32700993676603435</v>
      </c>
      <c r="I283" s="16">
        <v>2</v>
      </c>
      <c r="J283" s="17">
        <v>2</v>
      </c>
      <c r="K283" s="18">
        <f>(I283+J283)</f>
        <v>4</v>
      </c>
    </row>
    <row r="284" spans="1:11">
      <c r="A284" s="5" t="s">
        <v>583</v>
      </c>
      <c r="B284" s="5" t="s">
        <v>25</v>
      </c>
      <c r="C284" s="6" t="s">
        <v>582</v>
      </c>
      <c r="D284" s="6" t="s">
        <v>8</v>
      </c>
      <c r="E284" s="7">
        <v>28</v>
      </c>
      <c r="F284" s="10">
        <v>0.90264345583494521</v>
      </c>
      <c r="G284" s="8">
        <v>25000</v>
      </c>
      <c r="H284" s="11">
        <v>0.26526592252133946</v>
      </c>
      <c r="I284" s="16">
        <v>2</v>
      </c>
      <c r="J284" s="17"/>
      <c r="K284" s="18">
        <f>(I284+J284)</f>
        <v>2</v>
      </c>
    </row>
    <row r="285" spans="1:11">
      <c r="A285" s="5" t="s">
        <v>585</v>
      </c>
      <c r="B285" s="5" t="s">
        <v>19</v>
      </c>
      <c r="C285" s="6" t="s">
        <v>584</v>
      </c>
      <c r="D285" s="6" t="s">
        <v>8</v>
      </c>
      <c r="E285" s="7">
        <v>0</v>
      </c>
      <c r="F285" s="10">
        <v>0</v>
      </c>
      <c r="G285" s="8">
        <v>25000</v>
      </c>
      <c r="H285" s="11">
        <v>0.46696035242290751</v>
      </c>
      <c r="I285" s="16">
        <v>2</v>
      </c>
      <c r="J285" s="17">
        <v>2</v>
      </c>
      <c r="K285" s="18">
        <f>(I285+J285)</f>
        <v>4</v>
      </c>
    </row>
    <row r="286" spans="1:11">
      <c r="A286" s="5" t="s">
        <v>587</v>
      </c>
      <c r="B286" s="5" t="s">
        <v>22</v>
      </c>
      <c r="C286" s="6" t="s">
        <v>586</v>
      </c>
      <c r="D286" s="6" t="s">
        <v>8</v>
      </c>
      <c r="E286" s="7">
        <v>5</v>
      </c>
      <c r="F286" s="10">
        <v>0.48449612403100772</v>
      </c>
      <c r="G286" s="8">
        <v>25000</v>
      </c>
      <c r="H286" s="11">
        <v>0.15154536390827517</v>
      </c>
      <c r="I286" s="16">
        <v>2</v>
      </c>
      <c r="J286" s="17"/>
      <c r="K286" s="18">
        <f>(I286+J286)</f>
        <v>2</v>
      </c>
    </row>
    <row r="287" spans="1:11">
      <c r="A287" s="5" t="s">
        <v>589</v>
      </c>
      <c r="B287" s="5" t="s">
        <v>19</v>
      </c>
      <c r="C287" s="6" t="s">
        <v>588</v>
      </c>
      <c r="D287" s="6" t="s">
        <v>8</v>
      </c>
      <c r="E287" s="7">
        <v>17</v>
      </c>
      <c r="F287" s="10">
        <v>0.40514775977121065</v>
      </c>
      <c r="G287" s="8">
        <v>25000</v>
      </c>
      <c r="H287" s="11">
        <v>0.13392642462130319</v>
      </c>
      <c r="I287" s="16">
        <v>2</v>
      </c>
      <c r="J287" s="17"/>
      <c r="K287" s="18">
        <f>(I287+J287)</f>
        <v>2</v>
      </c>
    </row>
    <row r="288" spans="1:11">
      <c r="A288" s="5" t="s">
        <v>591</v>
      </c>
      <c r="B288" s="5" t="s">
        <v>34</v>
      </c>
      <c r="C288" s="6" t="s">
        <v>590</v>
      </c>
      <c r="D288" s="6" t="s">
        <v>8</v>
      </c>
      <c r="E288" s="7">
        <v>21</v>
      </c>
      <c r="F288" s="10">
        <v>1.3011152416356877</v>
      </c>
      <c r="G288" s="8">
        <v>25000</v>
      </c>
      <c r="H288" s="11">
        <v>0.30291508238276299</v>
      </c>
      <c r="I288" s="16">
        <v>2</v>
      </c>
      <c r="J288" s="17">
        <v>2</v>
      </c>
      <c r="K288" s="18">
        <f>(I288+J288)</f>
        <v>4</v>
      </c>
    </row>
    <row r="289" spans="1:11">
      <c r="A289" s="5" t="s">
        <v>593</v>
      </c>
      <c r="B289" s="5" t="s">
        <v>40</v>
      </c>
      <c r="C289" s="6" t="s">
        <v>592</v>
      </c>
      <c r="D289" s="6" t="s">
        <v>8</v>
      </c>
      <c r="E289" s="7">
        <v>181</v>
      </c>
      <c r="F289" s="10">
        <v>1.9192026296257023</v>
      </c>
      <c r="G289" s="9">
        <v>40000</v>
      </c>
      <c r="H289" s="11">
        <v>0.42540475931761385</v>
      </c>
      <c r="I289" s="16">
        <v>2</v>
      </c>
      <c r="J289" s="17">
        <v>2</v>
      </c>
      <c r="K289" s="18">
        <f>(I289+J289)</f>
        <v>4</v>
      </c>
    </row>
    <row r="290" spans="1:11">
      <c r="A290" s="5" t="s">
        <v>595</v>
      </c>
      <c r="B290" s="5" t="s">
        <v>11</v>
      </c>
      <c r="C290" s="6" t="s">
        <v>594</v>
      </c>
      <c r="D290" s="6" t="s">
        <v>8</v>
      </c>
      <c r="E290" s="7">
        <v>12</v>
      </c>
      <c r="F290" s="10">
        <v>1.4580801944106925</v>
      </c>
      <c r="G290" s="8">
        <v>25000</v>
      </c>
      <c r="H290" s="11">
        <v>0.32378580323785805</v>
      </c>
      <c r="I290" s="16">
        <v>2</v>
      </c>
      <c r="J290" s="17">
        <v>2</v>
      </c>
      <c r="K290" s="18">
        <f>(I290+J290)</f>
        <v>4</v>
      </c>
    </row>
    <row r="291" spans="1:11">
      <c r="A291" s="5" t="s">
        <v>597</v>
      </c>
      <c r="B291" s="5" t="s">
        <v>11</v>
      </c>
      <c r="C291" s="6" t="s">
        <v>596</v>
      </c>
      <c r="D291" s="6" t="s">
        <v>8</v>
      </c>
      <c r="E291" s="7">
        <v>7</v>
      </c>
      <c r="F291" s="10">
        <v>1.4799154334038054</v>
      </c>
      <c r="G291" s="8">
        <v>25000</v>
      </c>
      <c r="H291" s="11">
        <v>0.4826086956521739</v>
      </c>
      <c r="I291" s="16">
        <v>2</v>
      </c>
      <c r="J291" s="17">
        <v>2</v>
      </c>
      <c r="K291" s="18">
        <f>(I291+J291)</f>
        <v>4</v>
      </c>
    </row>
    <row r="292" spans="1:11">
      <c r="A292" s="5" t="s">
        <v>599</v>
      </c>
      <c r="B292" s="5" t="s">
        <v>19</v>
      </c>
      <c r="C292" s="6" t="s">
        <v>598</v>
      </c>
      <c r="D292" s="6" t="s">
        <v>8</v>
      </c>
      <c r="E292" s="7">
        <v>3</v>
      </c>
      <c r="F292" s="10">
        <v>0.49668874172185434</v>
      </c>
      <c r="G292" s="8">
        <v>25000</v>
      </c>
      <c r="H292" s="11">
        <v>0.35630252100840337</v>
      </c>
      <c r="I292" s="16">
        <v>2</v>
      </c>
      <c r="J292" s="17">
        <v>2</v>
      </c>
      <c r="K292" s="18">
        <f>(I292+J292)</f>
        <v>4</v>
      </c>
    </row>
    <row r="293" spans="1:11">
      <c r="A293" s="5" t="s">
        <v>601</v>
      </c>
      <c r="B293" s="5" t="s">
        <v>14</v>
      </c>
      <c r="C293" s="6" t="s">
        <v>600</v>
      </c>
      <c r="D293" s="6" t="s">
        <v>8</v>
      </c>
      <c r="E293" s="7">
        <v>8</v>
      </c>
      <c r="F293" s="10">
        <v>0.94339622641509435</v>
      </c>
      <c r="G293" s="8">
        <v>25000</v>
      </c>
      <c r="H293" s="11">
        <v>0.30465949820788529</v>
      </c>
      <c r="I293" s="16">
        <v>2</v>
      </c>
      <c r="J293" s="17">
        <v>2</v>
      </c>
      <c r="K293" s="18">
        <f>(I293+J293)</f>
        <v>4</v>
      </c>
    </row>
    <row r="294" spans="1:11">
      <c r="A294" s="5" t="s">
        <v>603</v>
      </c>
      <c r="B294" s="5" t="s">
        <v>19</v>
      </c>
      <c r="C294" s="6" t="s">
        <v>602</v>
      </c>
      <c r="D294" s="6" t="s">
        <v>8</v>
      </c>
      <c r="E294" s="7">
        <v>0</v>
      </c>
      <c r="F294" s="10">
        <v>0</v>
      </c>
      <c r="G294" s="8">
        <v>25000</v>
      </c>
      <c r="H294" s="11">
        <v>0.11071428571428571</v>
      </c>
      <c r="I294" s="16">
        <v>2</v>
      </c>
      <c r="J294" s="17"/>
      <c r="K294" s="18">
        <f>(I294+J294)</f>
        <v>2</v>
      </c>
    </row>
    <row r="295" spans="1:11">
      <c r="A295" s="5" t="s">
        <v>605</v>
      </c>
      <c r="B295" s="5" t="s">
        <v>19</v>
      </c>
      <c r="C295" s="6" t="s">
        <v>604</v>
      </c>
      <c r="D295" s="6" t="s">
        <v>8</v>
      </c>
      <c r="E295" s="7">
        <v>9</v>
      </c>
      <c r="F295" s="10">
        <v>1.0613207547169812</v>
      </c>
      <c r="G295" s="8">
        <v>25000</v>
      </c>
      <c r="H295" s="11">
        <v>0.39903264812575573</v>
      </c>
      <c r="I295" s="16">
        <v>2</v>
      </c>
      <c r="J295" s="17">
        <v>2</v>
      </c>
      <c r="K295" s="18">
        <f>(I295+J295)</f>
        <v>4</v>
      </c>
    </row>
    <row r="296" spans="1:11">
      <c r="A296" s="5" t="s">
        <v>607</v>
      </c>
      <c r="B296" s="5" t="s">
        <v>7</v>
      </c>
      <c r="C296" s="6" t="s">
        <v>606</v>
      </c>
      <c r="D296" s="6" t="s">
        <v>8</v>
      </c>
      <c r="E296" s="7">
        <v>0</v>
      </c>
      <c r="F296" s="10">
        <v>0</v>
      </c>
      <c r="G296" s="8">
        <v>25000</v>
      </c>
      <c r="H296" s="11">
        <v>0.60544217687074831</v>
      </c>
      <c r="I296" s="16">
        <v>2</v>
      </c>
      <c r="J296" s="17">
        <v>2</v>
      </c>
      <c r="K296" s="18">
        <f>(I296+J296)</f>
        <v>4</v>
      </c>
    </row>
    <row r="297" spans="1:11">
      <c r="A297" s="5" t="s">
        <v>609</v>
      </c>
      <c r="B297" s="5" t="s">
        <v>45</v>
      </c>
      <c r="C297" s="6" t="s">
        <v>608</v>
      </c>
      <c r="D297" s="6" t="s">
        <v>8</v>
      </c>
      <c r="E297" s="7">
        <v>2</v>
      </c>
      <c r="F297" s="10">
        <v>0.48543689320388345</v>
      </c>
      <c r="G297" s="8">
        <v>25000</v>
      </c>
      <c r="H297" s="11">
        <v>0.2839506172839506</v>
      </c>
      <c r="I297" s="16">
        <v>2</v>
      </c>
      <c r="J297" s="17"/>
      <c r="K297" s="18">
        <f>(I297+J297)</f>
        <v>2</v>
      </c>
    </row>
    <row r="298" spans="1:11">
      <c r="A298" s="5" t="s">
        <v>611</v>
      </c>
      <c r="B298" s="5" t="s">
        <v>7</v>
      </c>
      <c r="C298" s="6" t="s">
        <v>610</v>
      </c>
      <c r="D298" s="6" t="s">
        <v>8</v>
      </c>
      <c r="E298" s="7">
        <v>0</v>
      </c>
      <c r="F298" s="10">
        <v>0</v>
      </c>
      <c r="G298" s="8">
        <v>25000</v>
      </c>
      <c r="H298" s="11">
        <v>0.5</v>
      </c>
      <c r="I298" s="16">
        <v>2</v>
      </c>
      <c r="J298" s="17">
        <v>2</v>
      </c>
      <c r="K298" s="18">
        <f>(I298+J298)</f>
        <v>4</v>
      </c>
    </row>
    <row r="299" spans="1:11">
      <c r="A299" s="5" t="s">
        <v>613</v>
      </c>
      <c r="B299" s="5" t="s">
        <v>34</v>
      </c>
      <c r="C299" s="6" t="s">
        <v>612</v>
      </c>
      <c r="D299" s="6" t="s">
        <v>8</v>
      </c>
      <c r="E299" s="7">
        <v>2</v>
      </c>
      <c r="F299" s="10">
        <v>0.81632653061224492</v>
      </c>
      <c r="G299" s="8">
        <v>25000</v>
      </c>
      <c r="H299" s="11">
        <v>0.15289256198347106</v>
      </c>
      <c r="I299" s="16">
        <v>2</v>
      </c>
      <c r="J299" s="17"/>
      <c r="K299" s="18">
        <f>(I299+J299)</f>
        <v>2</v>
      </c>
    </row>
    <row r="300" spans="1:11">
      <c r="A300" s="5" t="s">
        <v>615</v>
      </c>
      <c r="B300" s="5" t="s">
        <v>75</v>
      </c>
      <c r="C300" s="6" t="s">
        <v>614</v>
      </c>
      <c r="D300" s="6" t="s">
        <v>8</v>
      </c>
      <c r="E300" s="7">
        <v>11</v>
      </c>
      <c r="F300" s="10">
        <v>0.9874326750448833</v>
      </c>
      <c r="G300" s="8">
        <v>25000</v>
      </c>
      <c r="H300" s="11">
        <v>0.38511029411764708</v>
      </c>
      <c r="I300" s="16">
        <v>2</v>
      </c>
      <c r="J300" s="17">
        <v>2</v>
      </c>
      <c r="K300" s="18">
        <f>(I300+J300)</f>
        <v>4</v>
      </c>
    </row>
    <row r="301" spans="1:11">
      <c r="A301" s="5" t="s">
        <v>617</v>
      </c>
      <c r="B301" s="5" t="s">
        <v>7</v>
      </c>
      <c r="C301" s="6" t="s">
        <v>616</v>
      </c>
      <c r="D301" s="6" t="s">
        <v>8</v>
      </c>
      <c r="E301" s="7">
        <v>13</v>
      </c>
      <c r="F301" s="10">
        <v>0.43948613928329949</v>
      </c>
      <c r="G301" s="8">
        <v>25000</v>
      </c>
      <c r="H301" s="11">
        <v>0.14088873579056149</v>
      </c>
      <c r="I301" s="16">
        <v>2</v>
      </c>
      <c r="J301" s="17"/>
      <c r="K301" s="18">
        <f>(I301+J301)</f>
        <v>2</v>
      </c>
    </row>
    <row r="302" spans="1:11">
      <c r="A302" s="5" t="s">
        <v>619</v>
      </c>
      <c r="B302" s="5" t="s">
        <v>37</v>
      </c>
      <c r="C302" s="6" t="s">
        <v>618</v>
      </c>
      <c r="D302" s="6" t="s">
        <v>8</v>
      </c>
      <c r="E302" s="7">
        <v>2</v>
      </c>
      <c r="F302" s="10">
        <v>2.1505376344086025</v>
      </c>
      <c r="G302" s="8">
        <v>25000</v>
      </c>
      <c r="H302" s="11">
        <v>0</v>
      </c>
      <c r="I302" s="16"/>
      <c r="J302" s="17"/>
      <c r="K302" s="18">
        <f>(I302+J302)</f>
        <v>0</v>
      </c>
    </row>
    <row r="303" spans="1:11">
      <c r="A303" s="5" t="s">
        <v>621</v>
      </c>
      <c r="B303" s="5" t="s">
        <v>50</v>
      </c>
      <c r="C303" s="6" t="s">
        <v>620</v>
      </c>
      <c r="D303" s="6" t="s">
        <v>8</v>
      </c>
      <c r="E303" s="7">
        <v>3</v>
      </c>
      <c r="F303" s="10">
        <v>0.40431266846361186</v>
      </c>
      <c r="G303" s="8">
        <v>25000</v>
      </c>
      <c r="H303" s="11">
        <v>0.46090534979423869</v>
      </c>
      <c r="I303" s="16">
        <v>2</v>
      </c>
      <c r="J303" s="17">
        <v>2</v>
      </c>
      <c r="K303" s="18">
        <f>(I303+J303)</f>
        <v>4</v>
      </c>
    </row>
    <row r="304" spans="1:11">
      <c r="A304" s="5" t="s">
        <v>623</v>
      </c>
      <c r="B304" s="5" t="s">
        <v>14</v>
      </c>
      <c r="C304" s="6" t="s">
        <v>622</v>
      </c>
      <c r="D304" s="6" t="s">
        <v>8</v>
      </c>
      <c r="E304" s="7">
        <v>2</v>
      </c>
      <c r="F304" s="10">
        <v>0.34843205574912894</v>
      </c>
      <c r="G304" s="8">
        <v>25000</v>
      </c>
      <c r="H304" s="11">
        <v>0.37655417406749558</v>
      </c>
      <c r="I304" s="16">
        <v>2</v>
      </c>
      <c r="J304" s="17">
        <v>2</v>
      </c>
      <c r="K304" s="18">
        <f>(I304+J304)</f>
        <v>4</v>
      </c>
    </row>
    <row r="305" spans="1:11">
      <c r="A305" s="5" t="s">
        <v>625</v>
      </c>
      <c r="B305" s="5" t="s">
        <v>45</v>
      </c>
      <c r="C305" s="6" t="s">
        <v>624</v>
      </c>
      <c r="D305" s="6" t="s">
        <v>8</v>
      </c>
      <c r="E305" s="7">
        <v>52</v>
      </c>
      <c r="F305" s="10">
        <v>3.2724984266834483</v>
      </c>
      <c r="G305" s="9">
        <v>30000</v>
      </c>
      <c r="H305" s="11">
        <v>0.39960629921259844</v>
      </c>
      <c r="I305" s="16"/>
      <c r="J305" s="17"/>
      <c r="K305" s="18">
        <f>(I305+J305)</f>
        <v>0</v>
      </c>
    </row>
    <row r="306" spans="1:11">
      <c r="A306" s="5" t="s">
        <v>627</v>
      </c>
      <c r="B306" s="5" t="s">
        <v>34</v>
      </c>
      <c r="C306" s="6" t="s">
        <v>626</v>
      </c>
      <c r="D306" s="6" t="s">
        <v>8</v>
      </c>
      <c r="E306" s="7">
        <v>0</v>
      </c>
      <c r="F306" s="10">
        <v>0</v>
      </c>
      <c r="G306" s="8">
        <v>25000</v>
      </c>
      <c r="H306" s="11">
        <v>0.32806324110671936</v>
      </c>
      <c r="I306" s="16">
        <v>2</v>
      </c>
      <c r="J306" s="17">
        <v>2</v>
      </c>
      <c r="K306" s="18">
        <f>(I306+J306)</f>
        <v>4</v>
      </c>
    </row>
    <row r="307" spans="1:11">
      <c r="A307" s="5" t="s">
        <v>629</v>
      </c>
      <c r="B307" s="5" t="s">
        <v>22</v>
      </c>
      <c r="C307" s="6" t="s">
        <v>628</v>
      </c>
      <c r="D307" s="6" t="s">
        <v>8</v>
      </c>
      <c r="E307" s="7">
        <v>23</v>
      </c>
      <c r="F307" s="10">
        <v>1.064322073114299</v>
      </c>
      <c r="G307" s="8">
        <v>25000</v>
      </c>
      <c r="H307" s="11">
        <v>0.25826251180358828</v>
      </c>
      <c r="I307" s="16">
        <v>2</v>
      </c>
      <c r="J307" s="17"/>
      <c r="K307" s="18">
        <f>(I307+J307)</f>
        <v>2</v>
      </c>
    </row>
    <row r="308" spans="1:11">
      <c r="A308" s="5" t="s">
        <v>631</v>
      </c>
      <c r="B308" s="5" t="s">
        <v>14</v>
      </c>
      <c r="C308" s="6" t="s">
        <v>630</v>
      </c>
      <c r="D308" s="6" t="s">
        <v>8</v>
      </c>
      <c r="E308" s="7">
        <v>12</v>
      </c>
      <c r="F308" s="10">
        <v>2.6373626373626373</v>
      </c>
      <c r="G308" s="8">
        <v>25000</v>
      </c>
      <c r="H308" s="11">
        <v>0.4315068493150685</v>
      </c>
      <c r="I308" s="16"/>
      <c r="J308" s="17"/>
      <c r="K308" s="18">
        <f>(I308+J308)</f>
        <v>0</v>
      </c>
    </row>
    <row r="309" spans="1:11">
      <c r="A309" s="5" t="s">
        <v>633</v>
      </c>
      <c r="B309" s="5" t="s">
        <v>7</v>
      </c>
      <c r="C309" s="6" t="s">
        <v>632</v>
      </c>
      <c r="D309" s="6" t="s">
        <v>8</v>
      </c>
      <c r="E309" s="7">
        <v>6</v>
      </c>
      <c r="F309" s="10">
        <v>0.22615906520919715</v>
      </c>
      <c r="G309" s="8">
        <v>25000</v>
      </c>
      <c r="H309" s="11">
        <v>0.16999232540291634</v>
      </c>
      <c r="I309" s="16">
        <v>2</v>
      </c>
      <c r="J309" s="17"/>
      <c r="K309" s="18">
        <f>(I309+J309)</f>
        <v>2</v>
      </c>
    </row>
    <row r="310" spans="1:11">
      <c r="A310" s="5" t="s">
        <v>635</v>
      </c>
      <c r="B310" s="5" t="s">
        <v>14</v>
      </c>
      <c r="C310" s="6" t="s">
        <v>634</v>
      </c>
      <c r="D310" s="6" t="s">
        <v>8</v>
      </c>
      <c r="E310" s="7">
        <v>35</v>
      </c>
      <c r="F310" s="10">
        <v>1.5887426236949616</v>
      </c>
      <c r="G310" s="8">
        <v>25000</v>
      </c>
      <c r="H310" s="11">
        <v>0.32593619972260751</v>
      </c>
      <c r="I310" s="16">
        <v>2</v>
      </c>
      <c r="J310" s="17">
        <v>2</v>
      </c>
      <c r="K310" s="18">
        <f>(I310+J310)</f>
        <v>4</v>
      </c>
    </row>
    <row r="311" spans="1:11">
      <c r="A311" s="5" t="s">
        <v>637</v>
      </c>
      <c r="B311" s="5" t="s">
        <v>45</v>
      </c>
      <c r="C311" s="6" t="s">
        <v>636</v>
      </c>
      <c r="D311" s="6" t="s">
        <v>8</v>
      </c>
      <c r="E311" s="7">
        <v>8</v>
      </c>
      <c r="F311" s="10">
        <v>2.5396825396825395</v>
      </c>
      <c r="G311" s="8">
        <v>25000</v>
      </c>
      <c r="H311" s="11">
        <v>0.28239202657807311</v>
      </c>
      <c r="I311" s="16"/>
      <c r="J311" s="17"/>
      <c r="K311" s="18">
        <f>(I311+J311)</f>
        <v>0</v>
      </c>
    </row>
    <row r="312" spans="1:11">
      <c r="A312" s="5" t="s">
        <v>639</v>
      </c>
      <c r="B312" s="5" t="s">
        <v>14</v>
      </c>
      <c r="C312" s="6" t="s">
        <v>638</v>
      </c>
      <c r="D312" s="6" t="s">
        <v>8</v>
      </c>
      <c r="E312" s="7">
        <v>1</v>
      </c>
      <c r="F312" s="10">
        <v>9.7370983446932818E-2</v>
      </c>
      <c r="G312" s="8">
        <v>25000</v>
      </c>
      <c r="H312" s="11">
        <v>0.2509765625</v>
      </c>
      <c r="I312" s="16">
        <v>2</v>
      </c>
      <c r="J312" s="17"/>
      <c r="K312" s="18">
        <f>(I312+J312)</f>
        <v>2</v>
      </c>
    </row>
    <row r="313" spans="1:11">
      <c r="A313" s="5" t="s">
        <v>641</v>
      </c>
      <c r="B313" s="5" t="s">
        <v>45</v>
      </c>
      <c r="C313" s="6" t="s">
        <v>640</v>
      </c>
      <c r="D313" s="6" t="s">
        <v>8</v>
      </c>
      <c r="E313" s="7">
        <v>12</v>
      </c>
      <c r="F313" s="10">
        <v>1.1194029850746268</v>
      </c>
      <c r="G313" s="8">
        <v>25000</v>
      </c>
      <c r="H313" s="11">
        <v>0.56321839080459768</v>
      </c>
      <c r="I313" s="16">
        <v>2</v>
      </c>
      <c r="J313" s="17">
        <v>2</v>
      </c>
      <c r="K313" s="18">
        <f>(I313+J313)</f>
        <v>4</v>
      </c>
    </row>
    <row r="314" spans="1:11">
      <c r="A314" s="5" t="s">
        <v>643</v>
      </c>
      <c r="B314" s="5" t="s">
        <v>34</v>
      </c>
      <c r="C314" s="6" t="s">
        <v>642</v>
      </c>
      <c r="D314" s="6" t="s">
        <v>8</v>
      </c>
      <c r="E314" s="7">
        <v>1</v>
      </c>
      <c r="F314" s="10">
        <v>0.25062656641604009</v>
      </c>
      <c r="G314" s="8">
        <v>25000</v>
      </c>
      <c r="H314" s="11">
        <v>0.42118863049095606</v>
      </c>
      <c r="I314" s="16">
        <v>2</v>
      </c>
      <c r="J314" s="17">
        <v>2</v>
      </c>
      <c r="K314" s="18">
        <f>(I314+J314)</f>
        <v>4</v>
      </c>
    </row>
    <row r="315" spans="1:11">
      <c r="A315" s="5" t="s">
        <v>645</v>
      </c>
      <c r="B315" s="5" t="s">
        <v>37</v>
      </c>
      <c r="C315" s="6" t="s">
        <v>644</v>
      </c>
      <c r="D315" s="6" t="s">
        <v>8</v>
      </c>
      <c r="E315" s="7">
        <v>0</v>
      </c>
      <c r="F315" s="10">
        <v>0</v>
      </c>
      <c r="G315" s="8">
        <v>25000</v>
      </c>
      <c r="H315" s="11">
        <v>0.50737463126843663</v>
      </c>
      <c r="I315" s="16">
        <v>2</v>
      </c>
      <c r="J315" s="17">
        <v>2</v>
      </c>
      <c r="K315" s="18">
        <f>(I315+J315)</f>
        <v>4</v>
      </c>
    </row>
    <row r="316" spans="1:11">
      <c r="A316" s="5" t="s">
        <v>647</v>
      </c>
      <c r="B316" s="5" t="s">
        <v>34</v>
      </c>
      <c r="C316" s="6" t="s">
        <v>646</v>
      </c>
      <c r="D316" s="6" t="s">
        <v>8</v>
      </c>
      <c r="E316" s="7">
        <v>9</v>
      </c>
      <c r="F316" s="10">
        <v>0.68649885583524028</v>
      </c>
      <c r="G316" s="8">
        <v>25000</v>
      </c>
      <c r="H316" s="11">
        <v>0</v>
      </c>
      <c r="I316" s="16">
        <v>2</v>
      </c>
      <c r="J316" s="17"/>
      <c r="K316" s="18">
        <f>(I316+J316)</f>
        <v>2</v>
      </c>
    </row>
    <row r="317" spans="1:11">
      <c r="A317" s="5" t="s">
        <v>649</v>
      </c>
      <c r="B317" s="5" t="s">
        <v>14</v>
      </c>
      <c r="C317" s="6" t="s">
        <v>648</v>
      </c>
      <c r="D317" s="6" t="s">
        <v>8</v>
      </c>
      <c r="E317" s="7">
        <v>4</v>
      </c>
      <c r="F317" s="10">
        <v>1.1560693641618496</v>
      </c>
      <c r="G317" s="8">
        <v>25000</v>
      </c>
      <c r="H317" s="11">
        <v>0.49226006191950467</v>
      </c>
      <c r="I317" s="16">
        <v>2</v>
      </c>
      <c r="J317" s="17">
        <v>2</v>
      </c>
      <c r="K317" s="18">
        <f>(I317+J317)</f>
        <v>4</v>
      </c>
    </row>
    <row r="318" spans="1:11">
      <c r="A318" s="5" t="s">
        <v>651</v>
      </c>
      <c r="B318" s="5" t="s">
        <v>22</v>
      </c>
      <c r="C318" s="6" t="s">
        <v>650</v>
      </c>
      <c r="D318" s="6" t="s">
        <v>8</v>
      </c>
      <c r="E318" s="7">
        <v>16</v>
      </c>
      <c r="F318" s="10">
        <v>0.41120534566949374</v>
      </c>
      <c r="G318" s="8">
        <v>25000</v>
      </c>
      <c r="H318" s="11">
        <v>0.22842242503259452</v>
      </c>
      <c r="I318" s="16">
        <v>2</v>
      </c>
      <c r="J318" s="17"/>
      <c r="K318" s="18">
        <f>(I318+J318)</f>
        <v>2</v>
      </c>
    </row>
    <row r="319" spans="1:11">
      <c r="A319" s="5" t="s">
        <v>653</v>
      </c>
      <c r="B319" s="5" t="s">
        <v>7</v>
      </c>
      <c r="C319" s="6" t="s">
        <v>652</v>
      </c>
      <c r="D319" s="6" t="s">
        <v>8</v>
      </c>
      <c r="E319" s="7">
        <v>776</v>
      </c>
      <c r="F319" s="10">
        <v>4.4954234735256637</v>
      </c>
      <c r="G319" s="9">
        <v>75000</v>
      </c>
      <c r="H319" s="11">
        <v>0.61213368854444172</v>
      </c>
      <c r="I319" s="16"/>
      <c r="J319" s="17"/>
      <c r="K319" s="18">
        <f>(I319+J319)</f>
        <v>0</v>
      </c>
    </row>
    <row r="320" spans="1:11">
      <c r="A320" s="5" t="s">
        <v>655</v>
      </c>
      <c r="B320" s="5" t="s">
        <v>19</v>
      </c>
      <c r="C320" s="6" t="s">
        <v>654</v>
      </c>
      <c r="D320" s="6" t="s">
        <v>8</v>
      </c>
      <c r="E320" s="7">
        <v>2</v>
      </c>
      <c r="F320" s="10">
        <v>0.2932551319648094</v>
      </c>
      <c r="G320" s="8">
        <v>25000</v>
      </c>
      <c r="H320" s="11">
        <v>0.30920060331825039</v>
      </c>
      <c r="I320" s="16">
        <v>2</v>
      </c>
      <c r="J320" s="17">
        <v>2</v>
      </c>
      <c r="K320" s="18">
        <f>(I320+J320)</f>
        <v>4</v>
      </c>
    </row>
    <row r="321" spans="1:11">
      <c r="A321" s="5" t="s">
        <v>657</v>
      </c>
      <c r="B321" s="5" t="s">
        <v>14</v>
      </c>
      <c r="C321" s="6" t="s">
        <v>656</v>
      </c>
      <c r="D321" s="6" t="s">
        <v>8</v>
      </c>
      <c r="E321" s="7">
        <v>5</v>
      </c>
      <c r="F321" s="10">
        <v>0.93283582089552231</v>
      </c>
      <c r="G321" s="8">
        <v>25000</v>
      </c>
      <c r="H321" s="11">
        <v>0.32892249527410206</v>
      </c>
      <c r="I321" s="16">
        <v>2</v>
      </c>
      <c r="J321" s="17">
        <v>2</v>
      </c>
      <c r="K321" s="18">
        <f>(I321+J321)</f>
        <v>4</v>
      </c>
    </row>
    <row r="322" spans="1:11">
      <c r="A322" s="5" t="s">
        <v>659</v>
      </c>
      <c r="B322" s="5" t="s">
        <v>22</v>
      </c>
      <c r="C322" s="6" t="s">
        <v>658</v>
      </c>
      <c r="D322" s="6" t="s">
        <v>8</v>
      </c>
      <c r="E322" s="7">
        <v>3</v>
      </c>
      <c r="F322" s="10">
        <v>0.42674253200568996</v>
      </c>
      <c r="G322" s="8">
        <v>25000</v>
      </c>
      <c r="H322" s="11">
        <v>0.28040057224606579</v>
      </c>
      <c r="I322" s="16">
        <v>2</v>
      </c>
      <c r="J322" s="17"/>
      <c r="K322" s="18">
        <f>(I322+J322)</f>
        <v>2</v>
      </c>
    </row>
    <row r="323" spans="1:11">
      <c r="A323" s="5" t="s">
        <v>661</v>
      </c>
      <c r="B323" s="5" t="s">
        <v>19</v>
      </c>
      <c r="C323" s="6" t="s">
        <v>660</v>
      </c>
      <c r="D323" s="6" t="s">
        <v>8</v>
      </c>
      <c r="E323" s="7">
        <v>0</v>
      </c>
      <c r="F323" s="10">
        <v>0</v>
      </c>
      <c r="G323" s="8">
        <v>25000</v>
      </c>
      <c r="H323" s="11">
        <v>0.1925754060324826</v>
      </c>
      <c r="I323" s="16">
        <v>2</v>
      </c>
      <c r="J323" s="17"/>
      <c r="K323" s="18">
        <f>(I323+J323)</f>
        <v>2</v>
      </c>
    </row>
    <row r="324" spans="1:11">
      <c r="A324" s="5" t="s">
        <v>663</v>
      </c>
      <c r="B324" s="5" t="s">
        <v>14</v>
      </c>
      <c r="C324" s="6" t="s">
        <v>662</v>
      </c>
      <c r="D324" s="6" t="s">
        <v>8</v>
      </c>
      <c r="E324" s="7">
        <v>43</v>
      </c>
      <c r="F324" s="10">
        <v>1.5699160277473529</v>
      </c>
      <c r="G324" s="8">
        <v>25000</v>
      </c>
      <c r="H324" s="11">
        <v>0.4729780096906448</v>
      </c>
      <c r="I324" s="16">
        <v>2</v>
      </c>
      <c r="J324" s="17">
        <v>2</v>
      </c>
      <c r="K324" s="18">
        <f>(I324+J324)</f>
        <v>4</v>
      </c>
    </row>
    <row r="325" spans="1:11">
      <c r="A325" s="5" t="s">
        <v>665</v>
      </c>
      <c r="B325" s="5" t="s">
        <v>22</v>
      </c>
      <c r="C325" s="6" t="s">
        <v>664</v>
      </c>
      <c r="D325" s="6" t="s">
        <v>8</v>
      </c>
      <c r="E325" s="7">
        <v>10</v>
      </c>
      <c r="F325" s="10">
        <v>1.7152658662092626</v>
      </c>
      <c r="G325" s="8">
        <v>25000</v>
      </c>
      <c r="H325" s="11">
        <v>0.28873239436619719</v>
      </c>
      <c r="I325" s="16">
        <v>2</v>
      </c>
      <c r="J325" s="17"/>
      <c r="K325" s="18">
        <f>(I325+J325)</f>
        <v>2</v>
      </c>
    </row>
    <row r="326" spans="1:11">
      <c r="A326" s="5" t="s">
        <v>667</v>
      </c>
      <c r="B326" s="5" t="s">
        <v>37</v>
      </c>
      <c r="C326" s="6" t="s">
        <v>666</v>
      </c>
      <c r="D326" s="6" t="s">
        <v>8</v>
      </c>
      <c r="E326" s="7">
        <v>28</v>
      </c>
      <c r="F326" s="10">
        <v>1.1935208866155158</v>
      </c>
      <c r="G326" s="8">
        <v>25000</v>
      </c>
      <c r="H326" s="11">
        <v>0.47790294627383018</v>
      </c>
      <c r="I326" s="16">
        <v>2</v>
      </c>
      <c r="J326" s="17">
        <v>2</v>
      </c>
      <c r="K326" s="18">
        <f>(I326+J326)</f>
        <v>4</v>
      </c>
    </row>
    <row r="327" spans="1:11">
      <c r="A327" s="5" t="s">
        <v>669</v>
      </c>
      <c r="B327" s="5" t="s">
        <v>37</v>
      </c>
      <c r="C327" s="6" t="s">
        <v>668</v>
      </c>
      <c r="D327" s="6" t="s">
        <v>8</v>
      </c>
      <c r="E327" s="7">
        <v>4</v>
      </c>
      <c r="F327" s="10">
        <v>0.76628352490421447</v>
      </c>
      <c r="G327" s="8">
        <v>25000</v>
      </c>
      <c r="H327" s="11">
        <v>0.42184557438794729</v>
      </c>
      <c r="I327" s="16">
        <v>2</v>
      </c>
      <c r="J327" s="17">
        <v>2</v>
      </c>
      <c r="K327" s="18">
        <f>(I327+J327)</f>
        <v>4</v>
      </c>
    </row>
    <row r="328" spans="1:11">
      <c r="A328" s="5" t="s">
        <v>671</v>
      </c>
      <c r="B328" s="5" t="s">
        <v>34</v>
      </c>
      <c r="C328" s="6" t="s">
        <v>670</v>
      </c>
      <c r="D328" s="6" t="s">
        <v>8</v>
      </c>
      <c r="E328" s="7">
        <v>64</v>
      </c>
      <c r="F328" s="10">
        <v>2.8725314183123878</v>
      </c>
      <c r="G328" s="9">
        <v>30000</v>
      </c>
      <c r="H328" s="11">
        <v>0.38507055075102414</v>
      </c>
      <c r="I328" s="16"/>
      <c r="J328" s="17"/>
      <c r="K328" s="18">
        <f>(I328+J328)</f>
        <v>0</v>
      </c>
    </row>
    <row r="329" spans="1:11">
      <c r="A329" s="5" t="s">
        <v>673</v>
      </c>
      <c r="B329" s="5" t="s">
        <v>45</v>
      </c>
      <c r="C329" s="6" t="s">
        <v>672</v>
      </c>
      <c r="D329" s="6" t="s">
        <v>8</v>
      </c>
      <c r="E329" s="7">
        <v>16</v>
      </c>
      <c r="F329" s="10">
        <v>1.3082583810302535</v>
      </c>
      <c r="G329" s="8">
        <v>25000</v>
      </c>
      <c r="H329" s="11">
        <v>0.61314475873544094</v>
      </c>
      <c r="I329" s="16">
        <v>2</v>
      </c>
      <c r="J329" s="17">
        <v>2</v>
      </c>
      <c r="K329" s="18">
        <f>(I329+J329)</f>
        <v>4</v>
      </c>
    </row>
    <row r="330" spans="1:11">
      <c r="A330" s="5" t="s">
        <v>675</v>
      </c>
      <c r="B330" s="5" t="s">
        <v>7</v>
      </c>
      <c r="C330" s="6" t="s">
        <v>674</v>
      </c>
      <c r="D330" s="6" t="s">
        <v>8</v>
      </c>
      <c r="E330" s="7">
        <v>0</v>
      </c>
      <c r="F330" s="10">
        <v>0</v>
      </c>
      <c r="G330" s="8">
        <v>25000</v>
      </c>
      <c r="H330" s="11">
        <v>3.0732860520094562E-2</v>
      </c>
      <c r="I330" s="16">
        <v>2</v>
      </c>
      <c r="J330" s="17"/>
      <c r="K330" s="18">
        <f>(I330+J330)</f>
        <v>2</v>
      </c>
    </row>
    <row r="331" spans="1:11">
      <c r="A331" s="5" t="s">
        <v>677</v>
      </c>
      <c r="B331" s="5" t="s">
        <v>14</v>
      </c>
      <c r="C331" s="6" t="s">
        <v>676</v>
      </c>
      <c r="D331" s="6" t="s">
        <v>8</v>
      </c>
      <c r="E331" s="7">
        <v>0</v>
      </c>
      <c r="F331" s="10">
        <v>0</v>
      </c>
      <c r="G331" s="8">
        <v>25000</v>
      </c>
      <c r="H331" s="11">
        <v>0.35149863760217986</v>
      </c>
      <c r="I331" s="16">
        <v>2</v>
      </c>
      <c r="J331" s="17">
        <v>2</v>
      </c>
      <c r="K331" s="18">
        <f>(I331+J331)</f>
        <v>4</v>
      </c>
    </row>
    <row r="332" spans="1:11">
      <c r="A332" s="5" t="s">
        <v>679</v>
      </c>
      <c r="B332" s="5" t="s">
        <v>40</v>
      </c>
      <c r="C332" s="6" t="s">
        <v>678</v>
      </c>
      <c r="D332" s="6" t="s">
        <v>8</v>
      </c>
      <c r="E332" s="7">
        <v>15</v>
      </c>
      <c r="F332" s="10">
        <v>0.82462891698735563</v>
      </c>
      <c r="G332" s="8">
        <v>25000</v>
      </c>
      <c r="H332" s="11">
        <v>0.29916434540389975</v>
      </c>
      <c r="I332" s="16">
        <v>2</v>
      </c>
      <c r="J332" s="17"/>
      <c r="K332" s="18">
        <f>(I332+J332)</f>
        <v>2</v>
      </c>
    </row>
    <row r="333" spans="1:11">
      <c r="A333" s="5" t="s">
        <v>681</v>
      </c>
      <c r="B333" s="5" t="s">
        <v>34</v>
      </c>
      <c r="C333" s="6" t="s">
        <v>680</v>
      </c>
      <c r="D333" s="6" t="s">
        <v>8</v>
      </c>
      <c r="E333" s="7">
        <v>31</v>
      </c>
      <c r="F333" s="10">
        <v>0.87348548887010413</v>
      </c>
      <c r="G333" s="8">
        <v>25000</v>
      </c>
      <c r="H333" s="11">
        <v>0.18654785858005174</v>
      </c>
      <c r="I333" s="16">
        <v>2</v>
      </c>
      <c r="J333" s="17"/>
      <c r="K333" s="18">
        <f>(I333+J333)</f>
        <v>2</v>
      </c>
    </row>
    <row r="334" spans="1:11">
      <c r="A334" s="5" t="s">
        <v>683</v>
      </c>
      <c r="B334" s="5" t="s">
        <v>45</v>
      </c>
      <c r="C334" s="6" t="s">
        <v>682</v>
      </c>
      <c r="D334" s="6" t="s">
        <v>8</v>
      </c>
      <c r="E334" s="7">
        <v>8</v>
      </c>
      <c r="F334" s="10">
        <v>1.4652014652014651</v>
      </c>
      <c r="G334" s="8">
        <v>25000</v>
      </c>
      <c r="H334" s="11">
        <v>0.50092081031307556</v>
      </c>
      <c r="I334" s="16">
        <v>2</v>
      </c>
      <c r="J334" s="17">
        <v>2</v>
      </c>
      <c r="K334" s="18">
        <f>(I334+J334)</f>
        <v>4</v>
      </c>
    </row>
    <row r="335" spans="1:11">
      <c r="A335" s="5" t="s">
        <v>685</v>
      </c>
      <c r="B335" s="5" t="s">
        <v>45</v>
      </c>
      <c r="C335" s="6" t="s">
        <v>684</v>
      </c>
      <c r="D335" s="6" t="s">
        <v>8</v>
      </c>
      <c r="E335" s="7">
        <v>14</v>
      </c>
      <c r="F335" s="10">
        <v>1.237842617152962</v>
      </c>
      <c r="G335" s="8">
        <v>25000</v>
      </c>
      <c r="H335" s="11">
        <v>0.34250221827861577</v>
      </c>
      <c r="I335" s="16">
        <v>2</v>
      </c>
      <c r="J335" s="17">
        <v>2</v>
      </c>
      <c r="K335" s="18">
        <f>(I335+J335)</f>
        <v>4</v>
      </c>
    </row>
    <row r="336" spans="1:11">
      <c r="A336" s="5" t="s">
        <v>687</v>
      </c>
      <c r="B336" s="5" t="s">
        <v>45</v>
      </c>
      <c r="C336" s="6" t="s">
        <v>686</v>
      </c>
      <c r="D336" s="6" t="s">
        <v>8</v>
      </c>
      <c r="E336" s="7">
        <v>11</v>
      </c>
      <c r="F336" s="10">
        <v>1.6344725111441309</v>
      </c>
      <c r="G336" s="8">
        <v>25000</v>
      </c>
      <c r="H336" s="11">
        <v>0.56886227544910184</v>
      </c>
      <c r="I336" s="16">
        <v>2</v>
      </c>
      <c r="J336" s="17">
        <v>2</v>
      </c>
      <c r="K336" s="18">
        <f>(I336+J336)</f>
        <v>4</v>
      </c>
    </row>
    <row r="337" spans="1:11">
      <c r="A337" s="5" t="s">
        <v>689</v>
      </c>
      <c r="B337" s="5" t="s">
        <v>7</v>
      </c>
      <c r="C337" s="6" t="s">
        <v>688</v>
      </c>
      <c r="D337" s="6" t="s">
        <v>8</v>
      </c>
      <c r="E337" s="7">
        <v>23</v>
      </c>
      <c r="F337" s="10">
        <v>3.1988873435326846</v>
      </c>
      <c r="G337" s="8">
        <v>25000</v>
      </c>
      <c r="H337" s="11">
        <v>0.8317241379310345</v>
      </c>
      <c r="I337" s="16"/>
      <c r="J337" s="17"/>
      <c r="K337" s="18">
        <f>(I337+J337)</f>
        <v>0</v>
      </c>
    </row>
    <row r="338" spans="1:11">
      <c r="A338" s="5" t="s">
        <v>691</v>
      </c>
      <c r="B338" s="5" t="s">
        <v>40</v>
      </c>
      <c r="C338" s="6" t="s">
        <v>690</v>
      </c>
      <c r="D338" s="6" t="s">
        <v>8</v>
      </c>
      <c r="E338" s="7">
        <v>0</v>
      </c>
      <c r="F338" s="10">
        <v>0</v>
      </c>
      <c r="G338" s="8">
        <v>25000</v>
      </c>
      <c r="H338" s="11">
        <v>0.19607843137254902</v>
      </c>
      <c r="I338" s="16">
        <v>2</v>
      </c>
      <c r="J338" s="17"/>
      <c r="K338" s="18">
        <f>(I338+J338)</f>
        <v>2</v>
      </c>
    </row>
    <row r="339" spans="1:11">
      <c r="A339" s="5" t="s">
        <v>693</v>
      </c>
      <c r="B339" s="5" t="s">
        <v>14</v>
      </c>
      <c r="C339" s="6" t="s">
        <v>692</v>
      </c>
      <c r="D339" s="6" t="s">
        <v>8</v>
      </c>
      <c r="E339" s="7">
        <v>0</v>
      </c>
      <c r="F339" s="10">
        <v>0</v>
      </c>
      <c r="G339" s="8">
        <v>25000</v>
      </c>
      <c r="H339" s="11">
        <v>0.24554455445544554</v>
      </c>
      <c r="I339" s="16">
        <v>2</v>
      </c>
      <c r="J339" s="17"/>
      <c r="K339" s="18">
        <f>(I339+J339)</f>
        <v>2</v>
      </c>
    </row>
    <row r="340" spans="1:11">
      <c r="A340" s="5" t="s">
        <v>695</v>
      </c>
      <c r="B340" s="5" t="s">
        <v>25</v>
      </c>
      <c r="C340" s="6" t="s">
        <v>694</v>
      </c>
      <c r="D340" s="6" t="s">
        <v>8</v>
      </c>
      <c r="E340" s="7">
        <v>3</v>
      </c>
      <c r="F340" s="10">
        <v>0.61601642710472282</v>
      </c>
      <c r="G340" s="8">
        <v>25000</v>
      </c>
      <c r="H340" s="11">
        <v>0.51882845188284521</v>
      </c>
      <c r="I340" s="16">
        <v>2</v>
      </c>
      <c r="J340" s="17">
        <v>2</v>
      </c>
      <c r="K340" s="18">
        <f>(I340+J340)</f>
        <v>4</v>
      </c>
    </row>
    <row r="341" spans="1:11">
      <c r="A341" s="5" t="s">
        <v>697</v>
      </c>
      <c r="B341" s="5" t="s">
        <v>34</v>
      </c>
      <c r="C341" s="6" t="s">
        <v>696</v>
      </c>
      <c r="D341" s="6" t="s">
        <v>8</v>
      </c>
      <c r="E341" s="7">
        <v>12</v>
      </c>
      <c r="F341" s="10">
        <v>0.59026069847515983</v>
      </c>
      <c r="G341" s="8">
        <v>25000</v>
      </c>
      <c r="H341" s="11">
        <v>0.21024258760107817</v>
      </c>
      <c r="I341" s="16">
        <v>2</v>
      </c>
      <c r="J341" s="17"/>
      <c r="K341" s="18">
        <f>(I341+J341)</f>
        <v>2</v>
      </c>
    </row>
    <row r="342" spans="1:11">
      <c r="A342" s="5" t="s">
        <v>699</v>
      </c>
      <c r="B342" s="5" t="s">
        <v>34</v>
      </c>
      <c r="C342" s="6" t="s">
        <v>698</v>
      </c>
      <c r="D342" s="6" t="s">
        <v>8</v>
      </c>
      <c r="E342" s="7">
        <v>2</v>
      </c>
      <c r="F342" s="10">
        <v>0.17889087656529518</v>
      </c>
      <c r="G342" s="8">
        <v>25000</v>
      </c>
      <c r="H342" s="11">
        <v>0.38965835641735919</v>
      </c>
      <c r="I342" s="16">
        <v>2</v>
      </c>
      <c r="J342" s="17">
        <v>2</v>
      </c>
      <c r="K342" s="18">
        <f>(I342+J342)</f>
        <v>4</v>
      </c>
    </row>
    <row r="343" spans="1:11">
      <c r="A343" s="5" t="s">
        <v>701</v>
      </c>
      <c r="B343" s="5" t="s">
        <v>7</v>
      </c>
      <c r="C343" s="6" t="s">
        <v>700</v>
      </c>
      <c r="D343" s="6" t="s">
        <v>8</v>
      </c>
      <c r="E343" s="7">
        <v>32</v>
      </c>
      <c r="F343" s="10">
        <v>3.0360531309297913</v>
      </c>
      <c r="G343" s="8">
        <v>25000</v>
      </c>
      <c r="H343" s="11">
        <v>0.52277227722772279</v>
      </c>
      <c r="I343" s="16"/>
      <c r="J343" s="17"/>
      <c r="K343" s="18">
        <f>(I343+J343)</f>
        <v>0</v>
      </c>
    </row>
    <row r="344" spans="1:11">
      <c r="A344" s="5" t="s">
        <v>703</v>
      </c>
      <c r="B344" s="5" t="s">
        <v>19</v>
      </c>
      <c r="C344" s="6" t="s">
        <v>702</v>
      </c>
      <c r="D344" s="6" t="s">
        <v>8</v>
      </c>
      <c r="E344" s="7">
        <v>15</v>
      </c>
      <c r="F344" s="10">
        <v>1.4450867052023122</v>
      </c>
      <c r="G344" s="8">
        <v>25000</v>
      </c>
      <c r="H344" s="11">
        <v>0.38735177865612647</v>
      </c>
      <c r="I344" s="16">
        <v>2</v>
      </c>
      <c r="J344" s="17">
        <v>2</v>
      </c>
      <c r="K344" s="18">
        <f>(I344+J344)</f>
        <v>4</v>
      </c>
    </row>
    <row r="345" spans="1:11">
      <c r="A345" s="5" t="s">
        <v>705</v>
      </c>
      <c r="B345" s="5" t="s">
        <v>14</v>
      </c>
      <c r="C345" s="6" t="s">
        <v>704</v>
      </c>
      <c r="D345" s="6" t="s">
        <v>8</v>
      </c>
      <c r="E345" s="7">
        <v>71</v>
      </c>
      <c r="F345" s="10">
        <v>2.5466284074605454</v>
      </c>
      <c r="G345" s="9">
        <v>30000</v>
      </c>
      <c r="H345" s="11">
        <v>0.32766726943942132</v>
      </c>
      <c r="I345" s="16"/>
      <c r="J345" s="17"/>
      <c r="K345" s="18">
        <f>(I345+J345)</f>
        <v>0</v>
      </c>
    </row>
    <row r="346" spans="1:11">
      <c r="A346" s="5" t="s">
        <v>707</v>
      </c>
      <c r="B346" s="5" t="s">
        <v>7</v>
      </c>
      <c r="C346" s="6" t="s">
        <v>706</v>
      </c>
      <c r="D346" s="6" t="s">
        <v>8</v>
      </c>
      <c r="E346" s="7">
        <v>5</v>
      </c>
      <c r="F346" s="10">
        <v>0.4306632213608958</v>
      </c>
      <c r="G346" s="8">
        <v>25000</v>
      </c>
      <c r="H346" s="11">
        <v>0.81991341991341993</v>
      </c>
      <c r="I346" s="16">
        <v>2</v>
      </c>
      <c r="J346" s="17">
        <v>2</v>
      </c>
      <c r="K346" s="18">
        <f>(I346+J346)</f>
        <v>4</v>
      </c>
    </row>
    <row r="347" spans="1:11">
      <c r="A347" s="5" t="s">
        <v>709</v>
      </c>
      <c r="B347" s="5" t="s">
        <v>45</v>
      </c>
      <c r="C347" s="6" t="s">
        <v>708</v>
      </c>
      <c r="D347" s="6" t="s">
        <v>8</v>
      </c>
      <c r="E347" s="7">
        <v>5</v>
      </c>
      <c r="F347" s="10">
        <v>1.9607843137254901</v>
      </c>
      <c r="G347" s="8">
        <v>25000</v>
      </c>
      <c r="H347" s="11">
        <v>0.49011857707509882</v>
      </c>
      <c r="I347" s="16"/>
      <c r="J347" s="17"/>
      <c r="K347" s="18">
        <f>(I347+J347)</f>
        <v>0</v>
      </c>
    </row>
    <row r="348" spans="1:11">
      <c r="A348" s="5" t="s">
        <v>711</v>
      </c>
      <c r="B348" s="5" t="s">
        <v>22</v>
      </c>
      <c r="C348" s="6" t="s">
        <v>710</v>
      </c>
      <c r="D348" s="6" t="s">
        <v>8</v>
      </c>
      <c r="E348" s="7">
        <v>4</v>
      </c>
      <c r="F348" s="10">
        <v>0.65146579804560267</v>
      </c>
      <c r="G348" s="8">
        <v>25000</v>
      </c>
      <c r="H348" s="11">
        <v>0.3250414593698176</v>
      </c>
      <c r="I348" s="16">
        <v>2</v>
      </c>
      <c r="J348" s="17">
        <v>2</v>
      </c>
      <c r="K348" s="18">
        <f>(I348+J348)</f>
        <v>4</v>
      </c>
    </row>
    <row r="349" spans="1:11">
      <c r="A349" s="5" t="s">
        <v>713</v>
      </c>
      <c r="B349" s="5" t="s">
        <v>22</v>
      </c>
      <c r="C349" s="6" t="s">
        <v>712</v>
      </c>
      <c r="D349" s="6" t="s">
        <v>8</v>
      </c>
      <c r="E349" s="7">
        <v>33</v>
      </c>
      <c r="F349" s="10">
        <v>1.6344725111441309</v>
      </c>
      <c r="G349" s="8">
        <v>25000</v>
      </c>
      <c r="H349" s="11">
        <v>0.39161192521475491</v>
      </c>
      <c r="I349" s="16">
        <v>2</v>
      </c>
      <c r="J349" s="17">
        <v>2</v>
      </c>
      <c r="K349" s="18">
        <f>(I349+J349)</f>
        <v>4</v>
      </c>
    </row>
    <row r="350" spans="1:11">
      <c r="A350" s="5" t="s">
        <v>715</v>
      </c>
      <c r="B350" s="5" t="s">
        <v>19</v>
      </c>
      <c r="C350" s="6" t="s">
        <v>714</v>
      </c>
      <c r="D350" s="6" t="s">
        <v>8</v>
      </c>
      <c r="E350" s="7">
        <v>4</v>
      </c>
      <c r="F350" s="10">
        <v>1.809954751131222</v>
      </c>
      <c r="G350" s="8">
        <v>25000</v>
      </c>
      <c r="H350" s="11">
        <v>0.51184834123222744</v>
      </c>
      <c r="I350" s="16">
        <v>2</v>
      </c>
      <c r="J350" s="17">
        <v>2</v>
      </c>
      <c r="K350" s="18">
        <f>(I350+J350)</f>
        <v>4</v>
      </c>
    </row>
    <row r="351" spans="1:11">
      <c r="A351" s="5" t="s">
        <v>717</v>
      </c>
      <c r="B351" s="5" t="s">
        <v>75</v>
      </c>
      <c r="C351" s="6" t="s">
        <v>716</v>
      </c>
      <c r="D351" s="6" t="s">
        <v>8</v>
      </c>
      <c r="E351" s="7">
        <v>71</v>
      </c>
      <c r="F351" s="10">
        <v>3.0264279624893438</v>
      </c>
      <c r="G351" s="9">
        <v>30000</v>
      </c>
      <c r="H351" s="11">
        <v>0.53408597481545805</v>
      </c>
      <c r="I351" s="16"/>
      <c r="J351" s="17"/>
      <c r="K351" s="18">
        <f>(I351+J351)</f>
        <v>0</v>
      </c>
    </row>
    <row r="352" spans="1:11">
      <c r="A352" s="5" t="s">
        <v>719</v>
      </c>
      <c r="B352" s="5" t="s">
        <v>22</v>
      </c>
      <c r="C352" s="6" t="s">
        <v>718</v>
      </c>
      <c r="D352" s="6" t="s">
        <v>8</v>
      </c>
      <c r="E352" s="7">
        <v>243</v>
      </c>
      <c r="F352" s="10">
        <v>2.4622555476745362</v>
      </c>
      <c r="G352" s="9">
        <v>55000</v>
      </c>
      <c r="H352" s="11">
        <v>0.55295836376917462</v>
      </c>
      <c r="I352" s="16"/>
      <c r="J352" s="17"/>
      <c r="K352" s="18">
        <f>(I352+J352)</f>
        <v>0</v>
      </c>
    </row>
    <row r="353" spans="1:11">
      <c r="A353" s="5" t="s">
        <v>721</v>
      </c>
      <c r="B353" s="5" t="s">
        <v>22</v>
      </c>
      <c r="C353" s="6" t="s">
        <v>720</v>
      </c>
      <c r="D353" s="6" t="s">
        <v>8</v>
      </c>
      <c r="E353" s="7">
        <v>18</v>
      </c>
      <c r="F353" s="10">
        <v>1.0995723885155773</v>
      </c>
      <c r="G353" s="8">
        <v>25000</v>
      </c>
      <c r="H353" s="11">
        <v>0.28474784747847476</v>
      </c>
      <c r="I353" s="16">
        <v>2</v>
      </c>
      <c r="J353" s="17"/>
      <c r="K353" s="18">
        <f>(I353+J353)</f>
        <v>2</v>
      </c>
    </row>
    <row r="354" spans="1:11">
      <c r="A354" s="5" t="s">
        <v>723</v>
      </c>
      <c r="B354" s="5" t="s">
        <v>34</v>
      </c>
      <c r="C354" s="6" t="s">
        <v>722</v>
      </c>
      <c r="D354" s="6" t="s">
        <v>8</v>
      </c>
      <c r="E354" s="7">
        <v>1</v>
      </c>
      <c r="F354" s="10">
        <v>0.15698587127158556</v>
      </c>
      <c r="G354" s="8">
        <v>25000</v>
      </c>
      <c r="H354" s="11">
        <v>0.582018927444795</v>
      </c>
      <c r="I354" s="16">
        <v>2</v>
      </c>
      <c r="J354" s="17">
        <v>2</v>
      </c>
      <c r="K354" s="18">
        <f>(I354+J354)</f>
        <v>4</v>
      </c>
    </row>
    <row r="355" spans="1:11">
      <c r="A355" s="5" t="s">
        <v>725</v>
      </c>
      <c r="B355" s="5" t="s">
        <v>40</v>
      </c>
      <c r="C355" s="6" t="s">
        <v>724</v>
      </c>
      <c r="D355" s="6" t="s">
        <v>8</v>
      </c>
      <c r="E355" s="7">
        <v>5</v>
      </c>
      <c r="F355" s="10">
        <v>0.6775067750677507</v>
      </c>
      <c r="G355" s="8">
        <v>25000</v>
      </c>
      <c r="H355" s="11">
        <v>0.36625514403292181</v>
      </c>
      <c r="I355" s="16">
        <v>2</v>
      </c>
      <c r="J355" s="17">
        <v>2</v>
      </c>
      <c r="K355" s="18">
        <f>(I355+J355)</f>
        <v>4</v>
      </c>
    </row>
    <row r="356" spans="1:11">
      <c r="A356" s="5" t="s">
        <v>727</v>
      </c>
      <c r="B356" s="5" t="s">
        <v>7</v>
      </c>
      <c r="C356" s="6" t="s">
        <v>726</v>
      </c>
      <c r="D356" s="6" t="s">
        <v>8</v>
      </c>
      <c r="E356" s="7">
        <v>3</v>
      </c>
      <c r="F356" s="10">
        <v>0.15527950310559005</v>
      </c>
      <c r="G356" s="8">
        <v>25000</v>
      </c>
      <c r="H356" s="11">
        <v>0.208355091383812</v>
      </c>
      <c r="I356" s="16">
        <v>2</v>
      </c>
      <c r="J356" s="17"/>
      <c r="K356" s="18">
        <f>(I356+J356)</f>
        <v>2</v>
      </c>
    </row>
    <row r="357" spans="1:11">
      <c r="A357" s="5" t="s">
        <v>729</v>
      </c>
      <c r="B357" s="5" t="s">
        <v>45</v>
      </c>
      <c r="C357" s="6" t="s">
        <v>728</v>
      </c>
      <c r="D357" s="6" t="s">
        <v>8</v>
      </c>
      <c r="E357" s="7">
        <v>0</v>
      </c>
      <c r="F357" s="10">
        <v>0</v>
      </c>
      <c r="G357" s="8">
        <v>25000</v>
      </c>
      <c r="H357" s="11">
        <v>0.51898734177215189</v>
      </c>
      <c r="I357" s="16">
        <v>2</v>
      </c>
      <c r="J357" s="17">
        <v>2</v>
      </c>
      <c r="K357" s="18">
        <f>(I357+J357)</f>
        <v>4</v>
      </c>
    </row>
    <row r="358" spans="1:11">
      <c r="A358" s="5" t="s">
        <v>731</v>
      </c>
      <c r="B358" s="5" t="s">
        <v>19</v>
      </c>
      <c r="C358" s="6" t="s">
        <v>730</v>
      </c>
      <c r="D358" s="6" t="s">
        <v>8</v>
      </c>
      <c r="E358" s="7">
        <v>19</v>
      </c>
      <c r="F358" s="10">
        <v>3.9014373716632447</v>
      </c>
      <c r="G358" s="8">
        <v>25000</v>
      </c>
      <c r="H358" s="11">
        <v>0.39748953974895396</v>
      </c>
      <c r="I358" s="16"/>
      <c r="J358" s="17"/>
      <c r="K358" s="18">
        <f>(I358+J358)</f>
        <v>0</v>
      </c>
    </row>
    <row r="359" spans="1:11">
      <c r="A359" s="5" t="s">
        <v>733</v>
      </c>
      <c r="B359" s="5" t="s">
        <v>34</v>
      </c>
      <c r="C359" s="6" t="s">
        <v>732</v>
      </c>
      <c r="D359" s="6" t="s">
        <v>8</v>
      </c>
      <c r="E359" s="7">
        <v>29</v>
      </c>
      <c r="F359" s="10">
        <v>6.6513761467889916</v>
      </c>
      <c r="G359" s="8">
        <v>25000</v>
      </c>
      <c r="H359" s="11">
        <v>0.70617283950617282</v>
      </c>
      <c r="I359" s="16"/>
      <c r="J359" s="17"/>
      <c r="K359" s="18">
        <f>(I359+J359)</f>
        <v>0</v>
      </c>
    </row>
    <row r="360" spans="1:11">
      <c r="A360" s="5" t="s">
        <v>735</v>
      </c>
      <c r="B360" s="5" t="s">
        <v>40</v>
      </c>
      <c r="C360" s="6" t="s">
        <v>734</v>
      </c>
      <c r="D360" s="6" t="s">
        <v>8</v>
      </c>
      <c r="E360" s="7">
        <v>7</v>
      </c>
      <c r="F360" s="10">
        <v>0.20594292438952633</v>
      </c>
      <c r="G360" s="8">
        <v>25000</v>
      </c>
      <c r="H360" s="11">
        <v>0.17798872738059923</v>
      </c>
      <c r="I360" s="16">
        <v>2</v>
      </c>
      <c r="J360" s="17"/>
      <c r="K360" s="18">
        <f>(I360+J360)</f>
        <v>2</v>
      </c>
    </row>
    <row r="361" spans="1:11">
      <c r="A361" s="5" t="s">
        <v>737</v>
      </c>
      <c r="B361" s="5" t="s">
        <v>50</v>
      </c>
      <c r="C361" s="6" t="s">
        <v>736</v>
      </c>
      <c r="D361" s="6" t="s">
        <v>8</v>
      </c>
      <c r="E361" s="7">
        <v>38</v>
      </c>
      <c r="F361" s="10">
        <v>11.76470588235294</v>
      </c>
      <c r="G361" s="8">
        <v>25000</v>
      </c>
      <c r="H361" s="11">
        <v>0.509493670886076</v>
      </c>
      <c r="I361" s="16"/>
      <c r="J361" s="17"/>
      <c r="K361" s="18">
        <f>(I361+J361)</f>
        <v>0</v>
      </c>
    </row>
    <row r="362" spans="1:11">
      <c r="A362" s="5" t="s">
        <v>739</v>
      </c>
      <c r="B362" s="5" t="s">
        <v>34</v>
      </c>
      <c r="C362" s="6" t="s">
        <v>738</v>
      </c>
      <c r="D362" s="6" t="s">
        <v>8</v>
      </c>
      <c r="E362" s="7">
        <v>22</v>
      </c>
      <c r="F362" s="10">
        <v>1.4965986394557822</v>
      </c>
      <c r="G362" s="8">
        <v>25000</v>
      </c>
      <c r="H362" s="11">
        <v>0.23298969072164949</v>
      </c>
      <c r="I362" s="16">
        <v>2</v>
      </c>
      <c r="J362" s="17"/>
      <c r="K362" s="18">
        <f>(I362+J362)</f>
        <v>2</v>
      </c>
    </row>
    <row r="363" spans="1:11">
      <c r="A363" s="5" t="s">
        <v>741</v>
      </c>
      <c r="B363" s="5" t="s">
        <v>7</v>
      </c>
      <c r="C363" s="6" t="s">
        <v>740</v>
      </c>
      <c r="D363" s="6" t="s">
        <v>8</v>
      </c>
      <c r="E363" s="7">
        <v>76</v>
      </c>
      <c r="F363" s="10">
        <v>2.6206896551724137</v>
      </c>
      <c r="G363" s="9">
        <v>30000</v>
      </c>
      <c r="H363" s="11">
        <v>0.52287809989521483</v>
      </c>
      <c r="I363" s="16"/>
      <c r="J363" s="17"/>
      <c r="K363" s="18">
        <f>(I363+J363)</f>
        <v>0</v>
      </c>
    </row>
    <row r="364" spans="1:11">
      <c r="A364" s="5" t="s">
        <v>743</v>
      </c>
      <c r="B364" s="5" t="s">
        <v>50</v>
      </c>
      <c r="C364" s="6" t="s">
        <v>742</v>
      </c>
      <c r="D364" s="6" t="s">
        <v>8</v>
      </c>
      <c r="E364" s="7">
        <v>6</v>
      </c>
      <c r="F364" s="10">
        <v>3.2432432432432434</v>
      </c>
      <c r="G364" s="8">
        <v>25000</v>
      </c>
      <c r="H364" s="11">
        <v>0.49152542372881358</v>
      </c>
      <c r="I364" s="16"/>
      <c r="J364" s="17"/>
      <c r="K364" s="18">
        <f>(I364+J364)</f>
        <v>0</v>
      </c>
    </row>
    <row r="365" spans="1:11">
      <c r="A365" s="5" t="s">
        <v>745</v>
      </c>
      <c r="B365" s="5" t="s">
        <v>22</v>
      </c>
      <c r="C365" s="6" t="s">
        <v>744</v>
      </c>
      <c r="D365" s="6" t="s">
        <v>8</v>
      </c>
      <c r="E365" s="7">
        <v>2</v>
      </c>
      <c r="F365" s="10">
        <v>0.19646365422396855</v>
      </c>
      <c r="G365" s="8">
        <v>25000</v>
      </c>
      <c r="H365" s="11">
        <v>0.37875751503006011</v>
      </c>
      <c r="I365" s="16">
        <v>2</v>
      </c>
      <c r="J365" s="17">
        <v>2</v>
      </c>
      <c r="K365" s="18">
        <f>(I365+J365)</f>
        <v>4</v>
      </c>
    </row>
    <row r="366" spans="1:11">
      <c r="A366" s="5" t="s">
        <v>747</v>
      </c>
      <c r="B366" s="5" t="s">
        <v>45</v>
      </c>
      <c r="C366" s="6" t="s">
        <v>746</v>
      </c>
      <c r="D366" s="6" t="s">
        <v>8</v>
      </c>
      <c r="E366" s="7">
        <v>3</v>
      </c>
      <c r="F366" s="10">
        <v>0.55147058823529416</v>
      </c>
      <c r="G366" s="8">
        <v>25000</v>
      </c>
      <c r="H366" s="11">
        <v>0.26691729323308272</v>
      </c>
      <c r="I366" s="16">
        <v>2</v>
      </c>
      <c r="J366" s="17"/>
      <c r="K366" s="18">
        <f>(I366+J366)</f>
        <v>2</v>
      </c>
    </row>
    <row r="367" spans="1:11">
      <c r="A367" s="5" t="s">
        <v>749</v>
      </c>
      <c r="B367" s="5" t="s">
        <v>25</v>
      </c>
      <c r="C367" s="6" t="s">
        <v>748</v>
      </c>
      <c r="D367" s="6" t="s">
        <v>8</v>
      </c>
      <c r="E367" s="7">
        <v>29</v>
      </c>
      <c r="F367" s="10">
        <v>0.96185737976782759</v>
      </c>
      <c r="G367" s="8">
        <v>25000</v>
      </c>
      <c r="H367" s="11">
        <v>0.49672977624784853</v>
      </c>
      <c r="I367" s="16">
        <v>2</v>
      </c>
      <c r="J367" s="17">
        <v>2</v>
      </c>
      <c r="K367" s="18">
        <f>(I367+J367)</f>
        <v>4</v>
      </c>
    </row>
    <row r="368" spans="1:11">
      <c r="A368" s="5" t="s">
        <v>751</v>
      </c>
      <c r="B368" s="5" t="s">
        <v>11</v>
      </c>
      <c r="C368" s="6" t="s">
        <v>750</v>
      </c>
      <c r="D368" s="6" t="s">
        <v>8</v>
      </c>
      <c r="E368" s="7">
        <v>5</v>
      </c>
      <c r="F368" s="10">
        <v>0.77041602465331283</v>
      </c>
      <c r="G368" s="8">
        <v>25000</v>
      </c>
      <c r="H368" s="11">
        <v>0.34615384615384615</v>
      </c>
      <c r="I368" s="16">
        <v>2</v>
      </c>
      <c r="J368" s="17">
        <v>2</v>
      </c>
      <c r="K368" s="18">
        <f>(I368+J368)</f>
        <v>4</v>
      </c>
    </row>
    <row r="369" spans="1:11">
      <c r="A369" s="5" t="s">
        <v>753</v>
      </c>
      <c r="B369" s="5" t="s">
        <v>34</v>
      </c>
      <c r="C369" s="6" t="s">
        <v>752</v>
      </c>
      <c r="D369" s="6" t="s">
        <v>8</v>
      </c>
      <c r="E369" s="7">
        <v>13</v>
      </c>
      <c r="F369" s="10">
        <v>1.2037037037037037</v>
      </c>
      <c r="G369" s="8">
        <v>25000</v>
      </c>
      <c r="H369" s="11">
        <v>0.55481410867492853</v>
      </c>
      <c r="I369" s="16">
        <v>2</v>
      </c>
      <c r="J369" s="17">
        <v>2</v>
      </c>
      <c r="K369" s="18">
        <f>(I369+J369)</f>
        <v>4</v>
      </c>
    </row>
    <row r="370" spans="1:11">
      <c r="A370" s="5" t="s">
        <v>755</v>
      </c>
      <c r="B370" s="5" t="s">
        <v>34</v>
      </c>
      <c r="C370" s="6" t="s">
        <v>754</v>
      </c>
      <c r="D370" s="6" t="s">
        <v>8</v>
      </c>
      <c r="E370" s="7">
        <v>2</v>
      </c>
      <c r="F370" s="10">
        <v>0.27472527472527475</v>
      </c>
      <c r="G370" s="8">
        <v>25000</v>
      </c>
      <c r="H370" s="11">
        <v>0.31284916201117319</v>
      </c>
      <c r="I370" s="16">
        <v>2</v>
      </c>
      <c r="J370" s="17">
        <v>2</v>
      </c>
      <c r="K370" s="18">
        <f>(I370+J370)</f>
        <v>4</v>
      </c>
    </row>
    <row r="371" spans="1:11">
      <c r="A371" s="5" t="s">
        <v>757</v>
      </c>
      <c r="B371" s="5" t="s">
        <v>11</v>
      </c>
      <c r="C371" s="6" t="s">
        <v>756</v>
      </c>
      <c r="D371" s="6" t="s">
        <v>8</v>
      </c>
      <c r="E371" s="7">
        <v>0</v>
      </c>
      <c r="F371" s="10">
        <v>0</v>
      </c>
      <c r="G371" s="8">
        <v>25000</v>
      </c>
      <c r="H371" s="11">
        <v>0.50645756457564572</v>
      </c>
      <c r="I371" s="16">
        <v>2</v>
      </c>
      <c r="J371" s="17">
        <v>2</v>
      </c>
      <c r="K371" s="18">
        <f>(I371+J371)</f>
        <v>4</v>
      </c>
    </row>
    <row r="372" spans="1:11">
      <c r="A372" s="5" t="s">
        <v>759</v>
      </c>
      <c r="B372" s="5" t="s">
        <v>7</v>
      </c>
      <c r="C372" s="6" t="s">
        <v>758</v>
      </c>
      <c r="D372" s="6" t="s">
        <v>8</v>
      </c>
      <c r="E372" s="7">
        <v>0</v>
      </c>
      <c r="F372" s="10">
        <v>0</v>
      </c>
      <c r="G372" s="8">
        <v>25000</v>
      </c>
      <c r="H372" s="11">
        <v>0.81538461538461537</v>
      </c>
      <c r="I372" s="16">
        <v>2</v>
      </c>
      <c r="J372" s="17">
        <v>2</v>
      </c>
      <c r="K372" s="18">
        <f>(I372+J372)</f>
        <v>4</v>
      </c>
    </row>
    <row r="373" spans="1:11">
      <c r="A373" s="5" t="s">
        <v>761</v>
      </c>
      <c r="B373" s="5" t="s">
        <v>14</v>
      </c>
      <c r="C373" s="6" t="s">
        <v>760</v>
      </c>
      <c r="D373" s="6" t="s">
        <v>8</v>
      </c>
      <c r="E373" s="7">
        <v>86</v>
      </c>
      <c r="F373" s="10">
        <v>1.2063403001823538</v>
      </c>
      <c r="G373" s="9">
        <v>30000</v>
      </c>
      <c r="H373" s="11">
        <v>0.42570855997709706</v>
      </c>
      <c r="I373" s="16">
        <v>2</v>
      </c>
      <c r="J373" s="17">
        <v>2</v>
      </c>
      <c r="K373" s="18">
        <f>(I373+J373)</f>
        <v>4</v>
      </c>
    </row>
    <row r="374" spans="1:11">
      <c r="A374" s="5" t="s">
        <v>763</v>
      </c>
      <c r="B374" s="5" t="s">
        <v>22</v>
      </c>
      <c r="C374" s="6" t="s">
        <v>762</v>
      </c>
      <c r="D374" s="6" t="s">
        <v>8</v>
      </c>
      <c r="E374" s="7">
        <v>0</v>
      </c>
      <c r="F374" s="10">
        <v>0</v>
      </c>
      <c r="G374" s="8">
        <v>25000</v>
      </c>
      <c r="H374" s="11">
        <v>0.28155339805825241</v>
      </c>
      <c r="I374" s="16">
        <v>2</v>
      </c>
      <c r="J374" s="17"/>
      <c r="K374" s="18">
        <f>(I374+J374)</f>
        <v>2</v>
      </c>
    </row>
    <row r="375" spans="1:11">
      <c r="A375" s="5" t="s">
        <v>765</v>
      </c>
      <c r="B375" s="5" t="s">
        <v>7</v>
      </c>
      <c r="C375" s="6" t="s">
        <v>764</v>
      </c>
      <c r="D375" s="6" t="s">
        <v>8</v>
      </c>
      <c r="E375" s="7">
        <v>1</v>
      </c>
      <c r="F375" s="10">
        <v>0.3236245954692557</v>
      </c>
      <c r="G375" s="8">
        <v>25000</v>
      </c>
      <c r="H375" s="11">
        <v>0.12987012987012986</v>
      </c>
      <c r="I375" s="16">
        <v>2</v>
      </c>
      <c r="J375" s="17"/>
      <c r="K375" s="18">
        <f>(I375+J375)</f>
        <v>2</v>
      </c>
    </row>
    <row r="376" spans="1:11">
      <c r="A376" s="5" t="s">
        <v>767</v>
      </c>
      <c r="B376" s="5" t="s">
        <v>19</v>
      </c>
      <c r="C376" s="6" t="s">
        <v>766</v>
      </c>
      <c r="D376" s="6" t="s">
        <v>8</v>
      </c>
      <c r="E376" s="7">
        <v>26</v>
      </c>
      <c r="F376" s="10">
        <v>0.91775503000352987</v>
      </c>
      <c r="G376" s="8">
        <v>25000</v>
      </c>
      <c r="H376" s="11">
        <v>0.30075730256040389</v>
      </c>
      <c r="I376" s="16">
        <v>2</v>
      </c>
      <c r="J376" s="17">
        <v>2</v>
      </c>
      <c r="K376" s="18">
        <f>(I376+J376)</f>
        <v>4</v>
      </c>
    </row>
    <row r="377" spans="1:11">
      <c r="A377" s="5" t="s">
        <v>769</v>
      </c>
      <c r="B377" s="5" t="s">
        <v>37</v>
      </c>
      <c r="C377" s="6" t="s">
        <v>768</v>
      </c>
      <c r="D377" s="6" t="s">
        <v>8</v>
      </c>
      <c r="E377" s="7">
        <v>1</v>
      </c>
      <c r="F377" s="10">
        <v>0.12091898428053204</v>
      </c>
      <c r="G377" s="8">
        <v>25000</v>
      </c>
      <c r="H377" s="11">
        <v>0.28976572133168926</v>
      </c>
      <c r="I377" s="16">
        <v>2</v>
      </c>
      <c r="J377" s="17"/>
      <c r="K377" s="18">
        <f>(I377+J377)</f>
        <v>2</v>
      </c>
    </row>
    <row r="378" spans="1:11">
      <c r="A378" s="5" t="s">
        <v>771</v>
      </c>
      <c r="B378" s="5" t="s">
        <v>22</v>
      </c>
      <c r="C378" s="6" t="s">
        <v>770</v>
      </c>
      <c r="D378" s="6" t="s">
        <v>8</v>
      </c>
      <c r="E378" s="7">
        <v>1</v>
      </c>
      <c r="F378" s="10">
        <v>9.2678405931417976E-2</v>
      </c>
      <c r="G378" s="8">
        <v>25000</v>
      </c>
      <c r="H378" s="11">
        <v>0.4676190476190476</v>
      </c>
      <c r="I378" s="16">
        <v>2</v>
      </c>
      <c r="J378" s="17">
        <v>2</v>
      </c>
      <c r="K378" s="18">
        <f>(I378+J378)</f>
        <v>4</v>
      </c>
    </row>
    <row r="379" spans="1:11">
      <c r="A379" s="5" t="s">
        <v>773</v>
      </c>
      <c r="B379" s="5" t="s">
        <v>19</v>
      </c>
      <c r="C379" s="6" t="s">
        <v>772</v>
      </c>
      <c r="D379" s="6" t="s">
        <v>8</v>
      </c>
      <c r="E379" s="7">
        <v>164</v>
      </c>
      <c r="F379" s="10">
        <v>1.9052044609665426</v>
      </c>
      <c r="G379" s="9">
        <v>40000</v>
      </c>
      <c r="H379" s="11">
        <v>0.26846438372509246</v>
      </c>
      <c r="I379" s="16">
        <v>2</v>
      </c>
      <c r="J379" s="17"/>
      <c r="K379" s="18">
        <f>(I379+J379)</f>
        <v>2</v>
      </c>
    </row>
    <row r="380" spans="1:11">
      <c r="A380" s="5" t="s">
        <v>775</v>
      </c>
      <c r="B380" s="5" t="s">
        <v>50</v>
      </c>
      <c r="C380" s="6" t="s">
        <v>774</v>
      </c>
      <c r="D380" s="6" t="s">
        <v>8</v>
      </c>
      <c r="E380" s="7">
        <v>107</v>
      </c>
      <c r="F380" s="10">
        <v>2.4614676788589831</v>
      </c>
      <c r="G380" s="9">
        <v>40000</v>
      </c>
      <c r="H380" s="11">
        <v>0.49677110739057639</v>
      </c>
      <c r="I380" s="16"/>
      <c r="J380" s="17"/>
      <c r="K380" s="18">
        <f>(I380+J380)</f>
        <v>0</v>
      </c>
    </row>
    <row r="381" spans="1:11">
      <c r="A381" s="5" t="s">
        <v>777</v>
      </c>
      <c r="B381" s="5" t="s">
        <v>75</v>
      </c>
      <c r="C381" s="6" t="s">
        <v>776</v>
      </c>
      <c r="D381" s="6" t="s">
        <v>8</v>
      </c>
      <c r="E381" s="7">
        <v>3</v>
      </c>
      <c r="F381" s="10">
        <v>0.8875739644970414</v>
      </c>
      <c r="G381" s="8">
        <v>25000</v>
      </c>
      <c r="H381" s="11">
        <v>0.62721893491124259</v>
      </c>
      <c r="I381" s="16">
        <v>2</v>
      </c>
      <c r="J381" s="17">
        <v>2</v>
      </c>
      <c r="K381" s="18">
        <f>(I381+J381)</f>
        <v>4</v>
      </c>
    </row>
    <row r="382" spans="1:11">
      <c r="A382" s="5" t="s">
        <v>779</v>
      </c>
      <c r="B382" s="5" t="s">
        <v>7</v>
      </c>
      <c r="C382" s="6" t="s">
        <v>778</v>
      </c>
      <c r="D382" s="6" t="s">
        <v>8</v>
      </c>
      <c r="E382" s="7">
        <v>0</v>
      </c>
      <c r="F382" s="10">
        <v>0</v>
      </c>
      <c r="G382" s="8">
        <v>25000</v>
      </c>
      <c r="H382" s="11">
        <v>3.4408602150537634E-2</v>
      </c>
      <c r="I382" s="16">
        <v>2</v>
      </c>
      <c r="J382" s="17"/>
      <c r="K382" s="18">
        <f>(I382+J382)</f>
        <v>2</v>
      </c>
    </row>
    <row r="383" spans="1:11">
      <c r="A383" s="5" t="s">
        <v>781</v>
      </c>
      <c r="B383" s="5" t="s">
        <v>19</v>
      </c>
      <c r="C383" s="6" t="s">
        <v>780</v>
      </c>
      <c r="D383" s="6" t="s">
        <v>8</v>
      </c>
      <c r="E383" s="7">
        <v>1</v>
      </c>
      <c r="F383" s="10">
        <v>0.24330900243309003</v>
      </c>
      <c r="G383" s="8">
        <v>25000</v>
      </c>
      <c r="H383" s="11">
        <v>0.59024390243902436</v>
      </c>
      <c r="I383" s="16">
        <v>2</v>
      </c>
      <c r="J383" s="17">
        <v>2</v>
      </c>
      <c r="K383" s="18">
        <f>(I383+J383)</f>
        <v>4</v>
      </c>
    </row>
    <row r="384" spans="1:11">
      <c r="A384" s="5" t="s">
        <v>783</v>
      </c>
      <c r="B384" s="5" t="s">
        <v>11</v>
      </c>
      <c r="C384" s="6" t="s">
        <v>782</v>
      </c>
      <c r="D384" s="6" t="s">
        <v>8</v>
      </c>
      <c r="E384" s="7">
        <v>1</v>
      </c>
      <c r="F384" s="10">
        <v>0.17985611510791369</v>
      </c>
      <c r="G384" s="8">
        <v>25000</v>
      </c>
      <c r="H384" s="11">
        <v>0.44262295081967212</v>
      </c>
      <c r="I384" s="16">
        <v>2</v>
      </c>
      <c r="J384" s="17">
        <v>2</v>
      </c>
      <c r="K384" s="18">
        <f>(I384+J384)</f>
        <v>4</v>
      </c>
    </row>
    <row r="385" spans="1:11">
      <c r="A385" s="5" t="s">
        <v>785</v>
      </c>
      <c r="B385" s="5" t="s">
        <v>37</v>
      </c>
      <c r="C385" s="6" t="s">
        <v>784</v>
      </c>
      <c r="D385" s="6" t="s">
        <v>8</v>
      </c>
      <c r="E385" s="7">
        <v>2</v>
      </c>
      <c r="F385" s="10">
        <v>0.39447731755424065</v>
      </c>
      <c r="G385" s="8">
        <v>25000</v>
      </c>
      <c r="H385" s="11">
        <v>0.39344262295081966</v>
      </c>
      <c r="I385" s="16">
        <v>2</v>
      </c>
      <c r="J385" s="17">
        <v>2</v>
      </c>
      <c r="K385" s="18">
        <f>(I385+J385)</f>
        <v>4</v>
      </c>
    </row>
    <row r="386" spans="1:11">
      <c r="A386" s="5" t="s">
        <v>787</v>
      </c>
      <c r="B386" s="5" t="s">
        <v>75</v>
      </c>
      <c r="C386" s="6" t="s">
        <v>786</v>
      </c>
      <c r="D386" s="6" t="s">
        <v>8</v>
      </c>
      <c r="E386" s="7">
        <v>0</v>
      </c>
      <c r="F386" s="10">
        <v>0</v>
      </c>
      <c r="G386" s="8">
        <v>25000</v>
      </c>
      <c r="H386" s="11">
        <v>0.53816793893129766</v>
      </c>
      <c r="I386" s="16">
        <v>2</v>
      </c>
      <c r="J386" s="17">
        <v>2</v>
      </c>
      <c r="K386" s="18">
        <f>(I386+J386)</f>
        <v>4</v>
      </c>
    </row>
    <row r="387" spans="1:11">
      <c r="A387" s="5" t="s">
        <v>789</v>
      </c>
      <c r="B387" s="5" t="s">
        <v>25</v>
      </c>
      <c r="C387" s="6" t="s">
        <v>788</v>
      </c>
      <c r="D387" s="6" t="s">
        <v>8</v>
      </c>
      <c r="E387" s="7">
        <v>42</v>
      </c>
      <c r="F387" s="10">
        <v>1.3174404015056462</v>
      </c>
      <c r="G387" s="8">
        <v>25000</v>
      </c>
      <c r="H387" s="11">
        <v>0.45487012987012987</v>
      </c>
      <c r="I387" s="16">
        <v>2</v>
      </c>
      <c r="J387" s="17">
        <v>2</v>
      </c>
      <c r="K387" s="18">
        <f>(I387+J387)</f>
        <v>4</v>
      </c>
    </row>
    <row r="388" spans="1:11">
      <c r="A388" s="5" t="s">
        <v>791</v>
      </c>
      <c r="B388" s="5" t="s">
        <v>37</v>
      </c>
      <c r="C388" s="6" t="s">
        <v>790</v>
      </c>
      <c r="D388" s="6" t="s">
        <v>8</v>
      </c>
      <c r="E388" s="7">
        <v>38</v>
      </c>
      <c r="F388" s="10">
        <v>3.1198686371100166</v>
      </c>
      <c r="G388" s="8">
        <v>25000</v>
      </c>
      <c r="H388" s="11">
        <v>0.4090150250417362</v>
      </c>
      <c r="I388" s="16"/>
      <c r="J388" s="17"/>
      <c r="K388" s="18">
        <f>(I388+J388)</f>
        <v>0</v>
      </c>
    </row>
    <row r="389" spans="1:11">
      <c r="A389" s="5" t="s">
        <v>793</v>
      </c>
      <c r="B389" s="5" t="s">
        <v>14</v>
      </c>
      <c r="C389" s="6" t="s">
        <v>792</v>
      </c>
      <c r="D389" s="6" t="s">
        <v>8</v>
      </c>
      <c r="E389" s="7">
        <v>4</v>
      </c>
      <c r="F389" s="10">
        <v>0.32025620496397117</v>
      </c>
      <c r="G389" s="8">
        <v>25000</v>
      </c>
      <c r="H389" s="11">
        <v>0.28348397699260475</v>
      </c>
      <c r="I389" s="16">
        <v>2</v>
      </c>
      <c r="J389" s="17"/>
      <c r="K389" s="18">
        <f>(I389+J389)</f>
        <v>2</v>
      </c>
    </row>
    <row r="390" spans="1:11">
      <c r="A390" s="5" t="s">
        <v>795</v>
      </c>
      <c r="B390" s="5" t="s">
        <v>19</v>
      </c>
      <c r="C390" s="6" t="s">
        <v>794</v>
      </c>
      <c r="D390" s="6" t="s">
        <v>8</v>
      </c>
      <c r="E390" s="7">
        <v>21</v>
      </c>
      <c r="F390" s="10">
        <v>4.1916167664670656</v>
      </c>
      <c r="G390" s="8">
        <v>25000</v>
      </c>
      <c r="H390" s="11">
        <v>0.31771894093686354</v>
      </c>
      <c r="I390" s="16"/>
      <c r="J390" s="17"/>
      <c r="K390" s="18">
        <f>(I390+J390)</f>
        <v>0</v>
      </c>
    </row>
    <row r="391" spans="1:11">
      <c r="A391" s="5" t="s">
        <v>797</v>
      </c>
      <c r="B391" s="5" t="s">
        <v>14</v>
      </c>
      <c r="C391" s="6" t="s">
        <v>796</v>
      </c>
      <c r="D391" s="6" t="s">
        <v>8</v>
      </c>
      <c r="E391" s="7">
        <v>6</v>
      </c>
      <c r="F391" s="10">
        <v>1.0362694300518136</v>
      </c>
      <c r="G391" s="8">
        <v>25000</v>
      </c>
      <c r="H391" s="11">
        <v>0.64373897707231043</v>
      </c>
      <c r="I391" s="16">
        <v>2</v>
      </c>
      <c r="J391" s="17">
        <v>2</v>
      </c>
      <c r="K391" s="18">
        <f>(I391+J391)</f>
        <v>4</v>
      </c>
    </row>
    <row r="392" spans="1:11">
      <c r="A392" s="5" t="s">
        <v>799</v>
      </c>
      <c r="B392" s="5" t="s">
        <v>34</v>
      </c>
      <c r="C392" s="6" t="s">
        <v>798</v>
      </c>
      <c r="D392" s="6" t="s">
        <v>8</v>
      </c>
      <c r="E392" s="7">
        <v>26</v>
      </c>
      <c r="F392" s="10">
        <v>5.5319148936170208</v>
      </c>
      <c r="G392" s="8">
        <v>25000</v>
      </c>
      <c r="H392" s="11">
        <v>0.5377777777777778</v>
      </c>
      <c r="I392" s="16"/>
      <c r="J392" s="17"/>
      <c r="K392" s="18">
        <f>(I392+J392)</f>
        <v>0</v>
      </c>
    </row>
    <row r="393" spans="1:11">
      <c r="A393" s="5" t="s">
        <v>801</v>
      </c>
      <c r="B393" s="5" t="s">
        <v>19</v>
      </c>
      <c r="C393" s="6" t="s">
        <v>800</v>
      </c>
      <c r="D393" s="6" t="s">
        <v>8</v>
      </c>
      <c r="E393" s="7">
        <v>22</v>
      </c>
      <c r="F393" s="10">
        <v>6.9841269841269842</v>
      </c>
      <c r="G393" s="8">
        <v>25000</v>
      </c>
      <c r="H393" s="11">
        <v>0.5053003533568905</v>
      </c>
      <c r="I393" s="16"/>
      <c r="J393" s="17"/>
      <c r="K393" s="18">
        <f>(I393+J393)</f>
        <v>0</v>
      </c>
    </row>
    <row r="394" spans="1:11">
      <c r="A394" s="5" t="s">
        <v>803</v>
      </c>
      <c r="B394" s="5" t="s">
        <v>22</v>
      </c>
      <c r="C394" s="6" t="s">
        <v>802</v>
      </c>
      <c r="D394" s="6" t="s">
        <v>8</v>
      </c>
      <c r="E394" s="7">
        <v>45</v>
      </c>
      <c r="F394" s="10">
        <v>2.5611838360842345</v>
      </c>
      <c r="G394" s="8">
        <v>25000</v>
      </c>
      <c r="H394" s="11">
        <v>0.54815695600475622</v>
      </c>
      <c r="I394" s="16"/>
      <c r="J394" s="17"/>
      <c r="K394" s="18">
        <f>(I394+J394)</f>
        <v>0</v>
      </c>
    </row>
    <row r="395" spans="1:11">
      <c r="A395" s="5" t="s">
        <v>805</v>
      </c>
      <c r="B395" s="5" t="s">
        <v>19</v>
      </c>
      <c r="C395" s="6" t="s">
        <v>804</v>
      </c>
      <c r="D395" s="6" t="s">
        <v>8</v>
      </c>
      <c r="E395" s="7">
        <v>1</v>
      </c>
      <c r="F395" s="10">
        <v>0.11037527593818984</v>
      </c>
      <c r="G395" s="8">
        <v>25000</v>
      </c>
      <c r="H395" s="11">
        <v>0.30657748049052397</v>
      </c>
      <c r="I395" s="16">
        <v>2</v>
      </c>
      <c r="J395" s="17">
        <v>2</v>
      </c>
      <c r="K395" s="18">
        <f>(I395+J395)</f>
        <v>4</v>
      </c>
    </row>
    <row r="396" spans="1:11">
      <c r="A396" s="5" t="s">
        <v>807</v>
      </c>
      <c r="B396" s="5" t="s">
        <v>19</v>
      </c>
      <c r="C396" s="6" t="s">
        <v>806</v>
      </c>
      <c r="D396" s="6" t="s">
        <v>8</v>
      </c>
      <c r="E396" s="7">
        <v>2</v>
      </c>
      <c r="F396" s="10">
        <v>0.2026342451874367</v>
      </c>
      <c r="G396" s="8">
        <v>25000</v>
      </c>
      <c r="H396" s="11">
        <v>0.10865191146881288</v>
      </c>
      <c r="I396" s="16">
        <v>2</v>
      </c>
      <c r="J396" s="17"/>
      <c r="K396" s="18">
        <f>(I396+J396)</f>
        <v>2</v>
      </c>
    </row>
    <row r="397" spans="1:11">
      <c r="A397" s="5" t="s">
        <v>809</v>
      </c>
      <c r="B397" s="5" t="s">
        <v>7</v>
      </c>
      <c r="C397" s="6" t="s">
        <v>808</v>
      </c>
      <c r="D397" s="6" t="s">
        <v>8</v>
      </c>
      <c r="E397" s="7">
        <v>2</v>
      </c>
      <c r="F397" s="10">
        <v>0.97087378640776689</v>
      </c>
      <c r="G397" s="8">
        <v>25000</v>
      </c>
      <c r="H397" s="11">
        <v>0.84210526315789469</v>
      </c>
      <c r="I397" s="16">
        <v>2</v>
      </c>
      <c r="J397" s="17">
        <v>2</v>
      </c>
      <c r="K397" s="18">
        <f>(I397+J397)</f>
        <v>4</v>
      </c>
    </row>
    <row r="398" spans="1:11">
      <c r="A398" s="5" t="s">
        <v>811</v>
      </c>
      <c r="B398" s="5" t="s">
        <v>34</v>
      </c>
      <c r="C398" s="6" t="s">
        <v>810</v>
      </c>
      <c r="D398" s="6" t="s">
        <v>8</v>
      </c>
      <c r="E398" s="7">
        <v>69</v>
      </c>
      <c r="F398" s="10">
        <v>7.1725571725571733</v>
      </c>
      <c r="G398" s="9">
        <v>30000</v>
      </c>
      <c r="H398" s="11">
        <v>0.48668796592119273</v>
      </c>
      <c r="I398" s="16"/>
      <c r="J398" s="17"/>
      <c r="K398" s="18">
        <f>(I398+J398)</f>
        <v>0</v>
      </c>
    </row>
    <row r="399" spans="1:11">
      <c r="A399" s="5" t="s">
        <v>813</v>
      </c>
      <c r="B399" s="5" t="s">
        <v>7</v>
      </c>
      <c r="C399" s="6" t="s">
        <v>812</v>
      </c>
      <c r="D399" s="6" t="s">
        <v>8</v>
      </c>
      <c r="E399" s="7">
        <v>0</v>
      </c>
      <c r="F399" s="10">
        <v>0</v>
      </c>
      <c r="G399" s="8">
        <v>25000</v>
      </c>
      <c r="H399" s="11">
        <v>0</v>
      </c>
      <c r="I399" s="16">
        <v>2</v>
      </c>
      <c r="J399" s="17"/>
      <c r="K399" s="18">
        <f>(I399+J399)</f>
        <v>2</v>
      </c>
    </row>
    <row r="400" spans="1:11">
      <c r="A400" s="5" t="s">
        <v>815</v>
      </c>
      <c r="B400" s="5" t="s">
        <v>22</v>
      </c>
      <c r="C400" s="6" t="s">
        <v>814</v>
      </c>
      <c r="D400" s="6" t="s">
        <v>8</v>
      </c>
      <c r="E400" s="7">
        <v>5</v>
      </c>
      <c r="F400" s="10">
        <v>0.49751243781094528</v>
      </c>
      <c r="G400" s="8">
        <v>25000</v>
      </c>
      <c r="H400" s="11">
        <v>0.23255813953488372</v>
      </c>
      <c r="I400" s="16">
        <v>2</v>
      </c>
      <c r="J400" s="17"/>
      <c r="K400" s="18">
        <f>(I400+J400)</f>
        <v>2</v>
      </c>
    </row>
    <row r="401" spans="1:11">
      <c r="A401" s="5" t="s">
        <v>817</v>
      </c>
      <c r="B401" s="5" t="s">
        <v>19</v>
      </c>
      <c r="C401" s="6" t="s">
        <v>816</v>
      </c>
      <c r="D401" s="6" t="s">
        <v>8</v>
      </c>
      <c r="E401" s="7">
        <v>65</v>
      </c>
      <c r="F401" s="10">
        <v>1.1077027948193592</v>
      </c>
      <c r="G401" s="9">
        <v>30000</v>
      </c>
      <c r="H401" s="11">
        <v>0.27267969295184924</v>
      </c>
      <c r="I401" s="16">
        <v>2</v>
      </c>
      <c r="J401" s="17"/>
      <c r="K401" s="18">
        <f>(I401+J401)</f>
        <v>2</v>
      </c>
    </row>
    <row r="402" spans="1:11">
      <c r="A402" s="5" t="s">
        <v>819</v>
      </c>
      <c r="B402" s="5" t="s">
        <v>25</v>
      </c>
      <c r="C402" s="6" t="s">
        <v>818</v>
      </c>
      <c r="D402" s="6" t="s">
        <v>8</v>
      </c>
      <c r="E402" s="7">
        <v>18</v>
      </c>
      <c r="F402" s="10">
        <v>1.6408386508659982</v>
      </c>
      <c r="G402" s="8">
        <v>25000</v>
      </c>
      <c r="H402" s="11">
        <v>0.44075829383886256</v>
      </c>
      <c r="I402" s="16">
        <v>2</v>
      </c>
      <c r="J402" s="17">
        <v>2</v>
      </c>
      <c r="K402" s="18">
        <f>(I402+J402)</f>
        <v>4</v>
      </c>
    </row>
    <row r="403" spans="1:11">
      <c r="A403" s="5" t="s">
        <v>821</v>
      </c>
      <c r="B403" s="5" t="s">
        <v>75</v>
      </c>
      <c r="C403" s="6" t="s">
        <v>820</v>
      </c>
      <c r="D403" s="6" t="s">
        <v>8</v>
      </c>
      <c r="E403" s="7">
        <v>5</v>
      </c>
      <c r="F403" s="10">
        <v>1.3054830287206265</v>
      </c>
      <c r="G403" s="8">
        <v>25000</v>
      </c>
      <c r="H403" s="11">
        <v>0.60490463215258861</v>
      </c>
      <c r="I403" s="16">
        <v>2</v>
      </c>
      <c r="J403" s="17">
        <v>2</v>
      </c>
      <c r="K403" s="18">
        <f>(I403+J403)</f>
        <v>4</v>
      </c>
    </row>
    <row r="404" spans="1:11">
      <c r="A404" s="5" t="s">
        <v>823</v>
      </c>
      <c r="B404" s="5" t="s">
        <v>19</v>
      </c>
      <c r="C404" s="6" t="s">
        <v>822</v>
      </c>
      <c r="D404" s="6" t="s">
        <v>8</v>
      </c>
      <c r="E404" s="7">
        <v>10</v>
      </c>
      <c r="F404" s="10">
        <v>2.2222222222222223</v>
      </c>
      <c r="G404" s="8">
        <v>25000</v>
      </c>
      <c r="H404" s="11">
        <v>0.48584905660377359</v>
      </c>
      <c r="I404" s="16"/>
      <c r="J404" s="17"/>
      <c r="K404" s="18">
        <f>(I404+J404)</f>
        <v>0</v>
      </c>
    </row>
    <row r="405" spans="1:11">
      <c r="A405" s="5" t="s">
        <v>825</v>
      </c>
      <c r="B405" s="5" t="s">
        <v>50</v>
      </c>
      <c r="C405" s="6" t="s">
        <v>824</v>
      </c>
      <c r="D405" s="6" t="s">
        <v>8</v>
      </c>
      <c r="E405" s="7">
        <v>13</v>
      </c>
      <c r="F405" s="10">
        <v>2.0537124802527646</v>
      </c>
      <c r="G405" s="8">
        <v>25000</v>
      </c>
      <c r="H405" s="11">
        <v>0.43780290791599352</v>
      </c>
      <c r="I405" s="16"/>
      <c r="J405" s="17"/>
      <c r="K405" s="18">
        <f>(I405+J405)</f>
        <v>0</v>
      </c>
    </row>
    <row r="406" spans="1:11">
      <c r="A406" s="5" t="s">
        <v>827</v>
      </c>
      <c r="B406" s="5" t="s">
        <v>22</v>
      </c>
      <c r="C406" s="6" t="s">
        <v>826</v>
      </c>
      <c r="D406" s="6" t="s">
        <v>8</v>
      </c>
      <c r="E406" s="7">
        <v>0</v>
      </c>
      <c r="F406" s="10">
        <v>0</v>
      </c>
      <c r="G406" s="8">
        <v>25000</v>
      </c>
      <c r="H406" s="11">
        <v>0.13207547169811321</v>
      </c>
      <c r="I406" s="16">
        <v>2</v>
      </c>
      <c r="J406" s="17"/>
      <c r="K406" s="18">
        <f>(I406+J406)</f>
        <v>2</v>
      </c>
    </row>
    <row r="407" spans="1:11">
      <c r="A407" s="5" t="s">
        <v>829</v>
      </c>
      <c r="B407" s="5" t="s">
        <v>19</v>
      </c>
      <c r="C407" s="6" t="s">
        <v>828</v>
      </c>
      <c r="D407" s="6" t="s">
        <v>8</v>
      </c>
      <c r="E407" s="7">
        <v>0</v>
      </c>
      <c r="F407" s="10">
        <v>0</v>
      </c>
      <c r="G407" s="8">
        <v>25000</v>
      </c>
      <c r="H407" s="11">
        <v>0.1256544502617801</v>
      </c>
      <c r="I407" s="16">
        <v>2</v>
      </c>
      <c r="J407" s="17"/>
      <c r="K407" s="18">
        <f>(I407+J407)</f>
        <v>2</v>
      </c>
    </row>
    <row r="408" spans="1:11">
      <c r="A408" s="5" t="s">
        <v>831</v>
      </c>
      <c r="B408" s="5" t="s">
        <v>19</v>
      </c>
      <c r="C408" s="6" t="s">
        <v>830</v>
      </c>
      <c r="D408" s="6" t="s">
        <v>8</v>
      </c>
      <c r="E408" s="7">
        <v>9</v>
      </c>
      <c r="F408" s="10">
        <v>0.58939096267190572</v>
      </c>
      <c r="G408" s="8">
        <v>25000</v>
      </c>
      <c r="H408" s="11">
        <v>0.22739541160593793</v>
      </c>
      <c r="I408" s="16">
        <v>2</v>
      </c>
      <c r="J408" s="17"/>
      <c r="K408" s="18">
        <f>(I408+J408)</f>
        <v>2</v>
      </c>
    </row>
    <row r="409" spans="1:11">
      <c r="A409" s="5" t="s">
        <v>833</v>
      </c>
      <c r="B409" s="5" t="s">
        <v>19</v>
      </c>
      <c r="C409" s="6" t="s">
        <v>832</v>
      </c>
      <c r="D409" s="6" t="s">
        <v>8</v>
      </c>
      <c r="E409" s="7">
        <v>4</v>
      </c>
      <c r="F409" s="10">
        <v>0.40858018386108275</v>
      </c>
      <c r="G409" s="8">
        <v>25000</v>
      </c>
      <c r="H409" s="11">
        <v>0.11258955987717502</v>
      </c>
      <c r="I409" s="16">
        <v>2</v>
      </c>
      <c r="J409" s="17"/>
      <c r="K409" s="18">
        <f>(I409+J409)</f>
        <v>2</v>
      </c>
    </row>
    <row r="410" spans="1:11">
      <c r="A410" s="5" t="s">
        <v>835</v>
      </c>
      <c r="B410" s="5" t="s">
        <v>19</v>
      </c>
      <c r="C410" s="6" t="s">
        <v>834</v>
      </c>
      <c r="D410" s="6" t="s">
        <v>8</v>
      </c>
      <c r="E410" s="7">
        <v>16</v>
      </c>
      <c r="F410" s="10">
        <v>2.0125786163522013</v>
      </c>
      <c r="G410" s="8">
        <v>25000</v>
      </c>
      <c r="H410" s="11">
        <v>0.42010309278350516</v>
      </c>
      <c r="I410" s="16"/>
      <c r="J410" s="17"/>
      <c r="K410" s="18">
        <f>(I410+J410)</f>
        <v>0</v>
      </c>
    </row>
    <row r="411" spans="1:11">
      <c r="A411" s="5" t="s">
        <v>837</v>
      </c>
      <c r="B411" s="5" t="s">
        <v>19</v>
      </c>
      <c r="C411" s="6" t="s">
        <v>836</v>
      </c>
      <c r="D411" s="6" t="s">
        <v>8</v>
      </c>
      <c r="E411" s="7">
        <v>60</v>
      </c>
      <c r="F411" s="10">
        <v>1.7809439002671414</v>
      </c>
      <c r="G411" s="9">
        <v>30000</v>
      </c>
      <c r="H411" s="11">
        <v>0.48177641653905051</v>
      </c>
      <c r="I411" s="16">
        <v>2</v>
      </c>
      <c r="J411" s="17">
        <v>2</v>
      </c>
      <c r="K411" s="18">
        <f>(I411+J411)</f>
        <v>4</v>
      </c>
    </row>
    <row r="412" spans="1:11">
      <c r="A412" s="5" t="s">
        <v>839</v>
      </c>
      <c r="B412" s="5" t="s">
        <v>7</v>
      </c>
      <c r="C412" s="6" t="s">
        <v>838</v>
      </c>
      <c r="D412" s="6" t="s">
        <v>8</v>
      </c>
      <c r="E412" s="7">
        <v>208</v>
      </c>
      <c r="F412" s="10">
        <v>1.6620055932880542</v>
      </c>
      <c r="G412" s="9">
        <v>55000</v>
      </c>
      <c r="H412" s="11">
        <v>0.3486754966887417</v>
      </c>
      <c r="I412" s="16">
        <v>2</v>
      </c>
      <c r="J412" s="17">
        <v>2</v>
      </c>
      <c r="K412" s="18">
        <f>(I412+J412)</f>
        <v>4</v>
      </c>
    </row>
    <row r="413" spans="1:11">
      <c r="A413" s="5" t="s">
        <v>841</v>
      </c>
      <c r="B413" s="5" t="s">
        <v>19</v>
      </c>
      <c r="C413" s="6" t="s">
        <v>840</v>
      </c>
      <c r="D413" s="6" t="s">
        <v>8</v>
      </c>
      <c r="E413" s="7">
        <v>36</v>
      </c>
      <c r="F413" s="10">
        <v>0.80160320641282556</v>
      </c>
      <c r="G413" s="8">
        <v>25000</v>
      </c>
      <c r="H413" s="11">
        <v>7.2470373746581593E-2</v>
      </c>
      <c r="I413" s="16">
        <v>2</v>
      </c>
      <c r="J413" s="17"/>
      <c r="K413" s="18">
        <f>(I413+J413)</f>
        <v>2</v>
      </c>
    </row>
    <row r="414" spans="1:11">
      <c r="A414" s="5" t="s">
        <v>843</v>
      </c>
      <c r="B414" s="5" t="s">
        <v>14</v>
      </c>
      <c r="C414" s="6" t="s">
        <v>842</v>
      </c>
      <c r="D414" s="6" t="s">
        <v>8</v>
      </c>
      <c r="E414" s="7">
        <v>41</v>
      </c>
      <c r="F414" s="10">
        <v>1.9912578921806701</v>
      </c>
      <c r="G414" s="8">
        <v>25000</v>
      </c>
      <c r="H414" s="11">
        <v>0.43697060288988537</v>
      </c>
      <c r="I414" s="16"/>
      <c r="J414" s="17"/>
      <c r="K414" s="18">
        <f>(I414+J414)</f>
        <v>0</v>
      </c>
    </row>
    <row r="415" spans="1:11">
      <c r="A415" s="5" t="s">
        <v>845</v>
      </c>
      <c r="B415" s="5" t="s">
        <v>40</v>
      </c>
      <c r="C415" s="6" t="s">
        <v>844</v>
      </c>
      <c r="D415" s="6" t="s">
        <v>8</v>
      </c>
      <c r="E415" s="7">
        <v>23</v>
      </c>
      <c r="F415" s="10">
        <v>1.1627906976744187</v>
      </c>
      <c r="G415" s="8">
        <v>25000</v>
      </c>
      <c r="H415" s="11">
        <v>0.38612836438923398</v>
      </c>
      <c r="I415" s="16">
        <v>2</v>
      </c>
      <c r="J415" s="17">
        <v>2</v>
      </c>
      <c r="K415" s="18">
        <f>(I415+J415)</f>
        <v>4</v>
      </c>
    </row>
    <row r="416" spans="1:11">
      <c r="A416" s="5" t="s">
        <v>847</v>
      </c>
      <c r="B416" s="5" t="s">
        <v>37</v>
      </c>
      <c r="C416" s="6" t="s">
        <v>846</v>
      </c>
      <c r="D416" s="6" t="s">
        <v>8</v>
      </c>
      <c r="E416" s="7">
        <v>119</v>
      </c>
      <c r="F416" s="10">
        <v>1.4547677261613692</v>
      </c>
      <c r="G416" s="9">
        <v>40000</v>
      </c>
      <c r="H416" s="11">
        <v>0.40918763299536864</v>
      </c>
      <c r="I416" s="16">
        <v>2</v>
      </c>
      <c r="J416" s="17">
        <v>2</v>
      </c>
      <c r="K416" s="18">
        <f>(I416+J416)</f>
        <v>4</v>
      </c>
    </row>
    <row r="417" spans="1:11">
      <c r="A417" s="5" t="s">
        <v>849</v>
      </c>
      <c r="B417" s="5" t="s">
        <v>75</v>
      </c>
      <c r="C417" s="6" t="s">
        <v>848</v>
      </c>
      <c r="D417" s="6" t="s">
        <v>8</v>
      </c>
      <c r="E417" s="7">
        <v>8</v>
      </c>
      <c r="F417" s="10">
        <v>2.083333333333333</v>
      </c>
      <c r="G417" s="8">
        <v>25000</v>
      </c>
      <c r="H417" s="11">
        <v>0.51086956521739135</v>
      </c>
      <c r="I417" s="16"/>
      <c r="J417" s="17"/>
      <c r="K417" s="18">
        <f>(I417+J417)</f>
        <v>0</v>
      </c>
    </row>
    <row r="418" spans="1:11">
      <c r="A418" s="5" t="s">
        <v>851</v>
      </c>
      <c r="B418" s="5" t="s">
        <v>14</v>
      </c>
      <c r="C418" s="6" t="s">
        <v>850</v>
      </c>
      <c r="D418" s="6" t="s">
        <v>8</v>
      </c>
      <c r="E418" s="7">
        <v>31</v>
      </c>
      <c r="F418" s="10">
        <v>2.2945965951147298</v>
      </c>
      <c r="G418" s="8">
        <v>25000</v>
      </c>
      <c r="H418" s="11">
        <v>0.48923076923076925</v>
      </c>
      <c r="I418" s="16"/>
      <c r="J418" s="17"/>
      <c r="K418" s="18">
        <f>(I418+J418)</f>
        <v>0</v>
      </c>
    </row>
    <row r="419" spans="1:11">
      <c r="A419" s="5" t="s">
        <v>853</v>
      </c>
      <c r="B419" s="5" t="s">
        <v>7</v>
      </c>
      <c r="C419" s="6" t="s">
        <v>852</v>
      </c>
      <c r="D419" s="6" t="s">
        <v>8</v>
      </c>
      <c r="E419" s="7">
        <v>44</v>
      </c>
      <c r="F419" s="10">
        <v>0.61085658753297234</v>
      </c>
      <c r="G419" s="8">
        <v>25000</v>
      </c>
      <c r="H419" s="11">
        <v>0.26664753157290472</v>
      </c>
      <c r="I419" s="16">
        <v>2</v>
      </c>
      <c r="J419" s="17"/>
      <c r="K419" s="18">
        <f>(I419+J419)</f>
        <v>2</v>
      </c>
    </row>
    <row r="420" spans="1:11">
      <c r="A420" s="5" t="s">
        <v>855</v>
      </c>
      <c r="B420" s="5" t="s">
        <v>45</v>
      </c>
      <c r="C420" s="6" t="s">
        <v>854</v>
      </c>
      <c r="D420" s="6" t="s">
        <v>8</v>
      </c>
      <c r="E420" s="7">
        <v>4</v>
      </c>
      <c r="F420" s="10">
        <v>1.6666666666666667</v>
      </c>
      <c r="G420" s="8">
        <v>25000</v>
      </c>
      <c r="H420" s="11">
        <v>0.61016949152542377</v>
      </c>
      <c r="I420" s="16">
        <v>2</v>
      </c>
      <c r="J420" s="17">
        <v>2</v>
      </c>
      <c r="K420" s="18">
        <f>(I420+J420)</f>
        <v>4</v>
      </c>
    </row>
    <row r="421" spans="1:11">
      <c r="A421" s="5" t="s">
        <v>857</v>
      </c>
      <c r="B421" s="5" t="s">
        <v>34</v>
      </c>
      <c r="C421" s="6" t="s">
        <v>856</v>
      </c>
      <c r="D421" s="6" t="s">
        <v>8</v>
      </c>
      <c r="E421" s="7">
        <v>25</v>
      </c>
      <c r="F421" s="10">
        <v>3.7593984962406015</v>
      </c>
      <c r="G421" s="8">
        <v>25000</v>
      </c>
      <c r="H421" s="11">
        <v>0.60497667185069981</v>
      </c>
      <c r="I421" s="16"/>
      <c r="J421" s="17"/>
      <c r="K421" s="18">
        <f>(I421+J421)</f>
        <v>0</v>
      </c>
    </row>
    <row r="422" spans="1:11">
      <c r="A422" s="5" t="s">
        <v>859</v>
      </c>
      <c r="B422" s="5" t="s">
        <v>7</v>
      </c>
      <c r="C422" s="6" t="s">
        <v>858</v>
      </c>
      <c r="D422" s="6" t="s">
        <v>8</v>
      </c>
      <c r="E422" s="7">
        <v>136</v>
      </c>
      <c r="F422" s="10">
        <v>1.8111599414036488</v>
      </c>
      <c r="G422" s="9">
        <v>40000</v>
      </c>
      <c r="H422" s="11">
        <v>0.63223084252075679</v>
      </c>
      <c r="I422" s="16">
        <v>2</v>
      </c>
      <c r="J422" s="17">
        <v>2</v>
      </c>
      <c r="K422" s="18">
        <f>(I422+J422)</f>
        <v>4</v>
      </c>
    </row>
    <row r="423" spans="1:11">
      <c r="A423" s="5" t="s">
        <v>861</v>
      </c>
      <c r="B423" s="5" t="s">
        <v>40</v>
      </c>
      <c r="C423" s="6" t="s">
        <v>860</v>
      </c>
      <c r="D423" s="6" t="s">
        <v>8</v>
      </c>
      <c r="E423" s="7">
        <v>37</v>
      </c>
      <c r="F423" s="10">
        <v>0.60358890701468193</v>
      </c>
      <c r="G423" s="8">
        <v>25000</v>
      </c>
      <c r="H423" s="11">
        <v>0.32393893642006377</v>
      </c>
      <c r="I423" s="16">
        <v>2</v>
      </c>
      <c r="J423" s="17">
        <v>2</v>
      </c>
      <c r="K423" s="18">
        <f>(I423+J423)</f>
        <v>4</v>
      </c>
    </row>
    <row r="424" spans="1:11">
      <c r="A424" s="5" t="s">
        <v>863</v>
      </c>
      <c r="B424" s="5" t="s">
        <v>22</v>
      </c>
      <c r="C424" s="6" t="s">
        <v>862</v>
      </c>
      <c r="D424" s="6" t="s">
        <v>8</v>
      </c>
      <c r="E424" s="7">
        <v>68</v>
      </c>
      <c r="F424" s="10">
        <v>1.8671059857221308</v>
      </c>
      <c r="G424" s="9">
        <v>30000</v>
      </c>
      <c r="H424" s="11">
        <v>0.23647518126045733</v>
      </c>
      <c r="I424" s="16">
        <v>2</v>
      </c>
      <c r="J424" s="17"/>
      <c r="K424" s="18">
        <f>(I424+J424)</f>
        <v>2</v>
      </c>
    </row>
    <row r="425" spans="1:11">
      <c r="A425" s="5" t="s">
        <v>865</v>
      </c>
      <c r="B425" s="5" t="s">
        <v>25</v>
      </c>
      <c r="C425" s="6" t="s">
        <v>864</v>
      </c>
      <c r="D425" s="6" t="s">
        <v>8</v>
      </c>
      <c r="E425" s="7">
        <v>14</v>
      </c>
      <c r="F425" s="10">
        <v>0.75634792004321993</v>
      </c>
      <c r="G425" s="8">
        <v>25000</v>
      </c>
      <c r="H425" s="11">
        <v>0.30114566284779049</v>
      </c>
      <c r="I425" s="16">
        <v>2</v>
      </c>
      <c r="J425" s="17">
        <v>2</v>
      </c>
      <c r="K425" s="18">
        <f>(I425+J425)</f>
        <v>4</v>
      </c>
    </row>
    <row r="426" spans="1:11">
      <c r="A426" s="5" t="s">
        <v>867</v>
      </c>
      <c r="B426" s="5" t="s">
        <v>25</v>
      </c>
      <c r="C426" s="6" t="s">
        <v>866</v>
      </c>
      <c r="D426" s="6" t="s">
        <v>8</v>
      </c>
      <c r="E426" s="7">
        <v>2</v>
      </c>
      <c r="F426" s="10">
        <v>0.1953125</v>
      </c>
      <c r="G426" s="8">
        <v>25000</v>
      </c>
      <c r="H426" s="11">
        <v>0.29150197628458496</v>
      </c>
      <c r="I426" s="16">
        <v>2</v>
      </c>
      <c r="J426" s="17"/>
      <c r="K426" s="18">
        <f>(I426+J426)</f>
        <v>2</v>
      </c>
    </row>
    <row r="427" spans="1:11">
      <c r="A427" s="5" t="s">
        <v>869</v>
      </c>
      <c r="B427" s="5" t="s">
        <v>14</v>
      </c>
      <c r="C427" s="6" t="s">
        <v>868</v>
      </c>
      <c r="D427" s="6" t="s">
        <v>8</v>
      </c>
      <c r="E427" s="7">
        <v>3</v>
      </c>
      <c r="F427" s="10">
        <v>0.27985074626865669</v>
      </c>
      <c r="G427" s="8">
        <v>25000</v>
      </c>
      <c r="H427" s="11">
        <v>0.53084112149532714</v>
      </c>
      <c r="I427" s="16">
        <v>2</v>
      </c>
      <c r="J427" s="17">
        <v>2</v>
      </c>
      <c r="K427" s="18">
        <f>(I427+J427)</f>
        <v>4</v>
      </c>
    </row>
    <row r="428" spans="1:11">
      <c r="A428" s="5" t="s">
        <v>871</v>
      </c>
      <c r="B428" s="5" t="s">
        <v>45</v>
      </c>
      <c r="C428" s="6" t="s">
        <v>870</v>
      </c>
      <c r="D428" s="6" t="s">
        <v>8</v>
      </c>
      <c r="E428" s="7">
        <v>12</v>
      </c>
      <c r="F428" s="10">
        <v>4.4444444444444446</v>
      </c>
      <c r="G428" s="8">
        <v>25000</v>
      </c>
      <c r="H428" s="11">
        <v>0.44866920152091255</v>
      </c>
      <c r="I428" s="16"/>
      <c r="J428" s="17"/>
      <c r="K428" s="18">
        <f>(I428+J428)</f>
        <v>0</v>
      </c>
    </row>
    <row r="429" spans="1:11">
      <c r="A429" s="5" t="s">
        <v>873</v>
      </c>
      <c r="B429" s="5" t="s">
        <v>40</v>
      </c>
      <c r="C429" s="6" t="s">
        <v>872</v>
      </c>
      <c r="D429" s="6" t="s">
        <v>8</v>
      </c>
      <c r="E429" s="7">
        <v>28</v>
      </c>
      <c r="F429" s="10">
        <v>3.3898305084745761</v>
      </c>
      <c r="G429" s="8">
        <v>25000</v>
      </c>
      <c r="H429" s="11">
        <v>0.41299019607843135</v>
      </c>
      <c r="I429" s="16"/>
      <c r="J429" s="17"/>
      <c r="K429" s="18">
        <f>(I429+J429)</f>
        <v>0</v>
      </c>
    </row>
    <row r="430" spans="1:11">
      <c r="A430" s="5" t="s">
        <v>875</v>
      </c>
      <c r="B430" s="5" t="s">
        <v>19</v>
      </c>
      <c r="C430" s="6" t="s">
        <v>874</v>
      </c>
      <c r="D430" s="6" t="s">
        <v>8</v>
      </c>
      <c r="E430" s="7">
        <v>13</v>
      </c>
      <c r="F430" s="10">
        <v>2.1812080536912752</v>
      </c>
      <c r="G430" s="8">
        <v>25000</v>
      </c>
      <c r="H430" s="11">
        <v>0.37392795883361923</v>
      </c>
      <c r="I430" s="16"/>
      <c r="J430" s="17"/>
      <c r="K430" s="18">
        <f>(I430+J430)</f>
        <v>0</v>
      </c>
    </row>
    <row r="431" spans="1:11">
      <c r="A431" s="5" t="s">
        <v>877</v>
      </c>
      <c r="B431" s="5" t="s">
        <v>75</v>
      </c>
      <c r="C431" s="6" t="s">
        <v>876</v>
      </c>
      <c r="D431" s="6" t="s">
        <v>8</v>
      </c>
      <c r="E431" s="7">
        <v>3</v>
      </c>
      <c r="F431" s="10">
        <v>1.9230769230769231</v>
      </c>
      <c r="G431" s="8">
        <v>25000</v>
      </c>
      <c r="H431" s="11">
        <v>0.58552631578947367</v>
      </c>
      <c r="I431" s="16">
        <v>2</v>
      </c>
      <c r="J431" s="17">
        <v>2</v>
      </c>
      <c r="K431" s="18">
        <f>(I431+J431)</f>
        <v>4</v>
      </c>
    </row>
    <row r="432" spans="1:11">
      <c r="A432" s="5" t="s">
        <v>879</v>
      </c>
      <c r="B432" s="5" t="s">
        <v>7</v>
      </c>
      <c r="C432" s="6" t="s">
        <v>878</v>
      </c>
      <c r="D432" s="6" t="s">
        <v>8</v>
      </c>
      <c r="E432" s="7">
        <v>0</v>
      </c>
      <c r="F432" s="10">
        <v>0</v>
      </c>
      <c r="G432" s="8">
        <v>25000</v>
      </c>
      <c r="H432" s="11">
        <v>1.4401123990165085E-2</v>
      </c>
      <c r="I432" s="16">
        <v>2</v>
      </c>
      <c r="J432" s="17"/>
      <c r="K432" s="18">
        <f>(I432+J432)</f>
        <v>2</v>
      </c>
    </row>
    <row r="433" spans="1:11">
      <c r="A433" s="5" t="s">
        <v>881</v>
      </c>
      <c r="B433" s="5" t="s">
        <v>25</v>
      </c>
      <c r="C433" s="6" t="s">
        <v>880</v>
      </c>
      <c r="D433" s="6" t="s">
        <v>8</v>
      </c>
      <c r="E433" s="7">
        <v>8</v>
      </c>
      <c r="F433" s="10">
        <v>1</v>
      </c>
      <c r="G433" s="8">
        <v>25000</v>
      </c>
      <c r="H433" s="11">
        <v>0.50514138817480725</v>
      </c>
      <c r="I433" s="16">
        <v>2</v>
      </c>
      <c r="J433" s="17">
        <v>2</v>
      </c>
      <c r="K433" s="18">
        <f>(I433+J433)</f>
        <v>4</v>
      </c>
    </row>
    <row r="434" spans="1:11">
      <c r="A434" s="5" t="s">
        <v>883</v>
      </c>
      <c r="B434" s="5" t="s">
        <v>19</v>
      </c>
      <c r="C434" s="6" t="s">
        <v>882</v>
      </c>
      <c r="D434" s="6" t="s">
        <v>8</v>
      </c>
      <c r="E434" s="7">
        <v>115</v>
      </c>
      <c r="F434" s="10">
        <v>5.6734089787863837</v>
      </c>
      <c r="G434" s="9">
        <v>40000</v>
      </c>
      <c r="H434" s="11">
        <v>0.42003146303093863</v>
      </c>
      <c r="I434" s="16"/>
      <c r="J434" s="17"/>
      <c r="K434" s="18">
        <f>(I434+J434)</f>
        <v>0</v>
      </c>
    </row>
    <row r="435" spans="1:11">
      <c r="A435" s="5" t="s">
        <v>885</v>
      </c>
      <c r="B435" s="5" t="s">
        <v>7</v>
      </c>
      <c r="C435" s="6" t="s">
        <v>884</v>
      </c>
      <c r="D435" s="6" t="s">
        <v>8</v>
      </c>
      <c r="E435" s="7">
        <v>2</v>
      </c>
      <c r="F435" s="10">
        <v>8.1967213114754092E-2</v>
      </c>
      <c r="G435" s="8">
        <v>25000</v>
      </c>
      <c r="H435" s="11">
        <v>0.26291666666666669</v>
      </c>
      <c r="I435" s="16">
        <v>2</v>
      </c>
      <c r="J435" s="17"/>
      <c r="K435" s="18">
        <f>(I435+J435)</f>
        <v>2</v>
      </c>
    </row>
    <row r="436" spans="1:11">
      <c r="A436" s="5" t="s">
        <v>887</v>
      </c>
      <c r="B436" s="5" t="s">
        <v>14</v>
      </c>
      <c r="C436" s="6" t="s">
        <v>886</v>
      </c>
      <c r="D436" s="6" t="s">
        <v>8</v>
      </c>
      <c r="E436" s="7">
        <v>0</v>
      </c>
      <c r="F436" s="10">
        <v>0</v>
      </c>
      <c r="G436" s="8">
        <v>25000</v>
      </c>
      <c r="H436" s="11">
        <v>0.421875</v>
      </c>
      <c r="I436" s="16">
        <v>2</v>
      </c>
      <c r="J436" s="17">
        <v>2</v>
      </c>
      <c r="K436" s="18">
        <f>(I436+J436)</f>
        <v>4</v>
      </c>
    </row>
    <row r="437" spans="1:11">
      <c r="A437" s="5" t="s">
        <v>889</v>
      </c>
      <c r="B437" s="5" t="s">
        <v>19</v>
      </c>
      <c r="C437" s="6" t="s">
        <v>888</v>
      </c>
      <c r="D437" s="6" t="s">
        <v>8</v>
      </c>
      <c r="E437" s="7">
        <v>0</v>
      </c>
      <c r="F437" s="10">
        <v>0</v>
      </c>
      <c r="G437" s="8">
        <v>25000</v>
      </c>
      <c r="H437" s="11">
        <v>0.30555555555555558</v>
      </c>
      <c r="I437" s="16">
        <v>2</v>
      </c>
      <c r="J437" s="17">
        <v>2</v>
      </c>
      <c r="K437" s="18">
        <f>(I437+J437)</f>
        <v>4</v>
      </c>
    </row>
    <row r="438" spans="1:11">
      <c r="A438" s="5" t="s">
        <v>891</v>
      </c>
      <c r="B438" s="5" t="s">
        <v>19</v>
      </c>
      <c r="C438" s="6" t="s">
        <v>890</v>
      </c>
      <c r="D438" s="6" t="s">
        <v>8</v>
      </c>
      <c r="E438" s="7">
        <v>8</v>
      </c>
      <c r="F438" s="10">
        <v>0.87527352297592997</v>
      </c>
      <c r="G438" s="8">
        <v>25000</v>
      </c>
      <c r="H438" s="11">
        <v>0.2108167770419426</v>
      </c>
      <c r="I438" s="16">
        <v>2</v>
      </c>
      <c r="J438" s="17"/>
      <c r="K438" s="18">
        <f>(I438+J438)</f>
        <v>2</v>
      </c>
    </row>
    <row r="439" spans="1:11">
      <c r="A439" s="5" t="s">
        <v>893</v>
      </c>
      <c r="B439" s="5" t="s">
        <v>40</v>
      </c>
      <c r="C439" s="6" t="s">
        <v>892</v>
      </c>
      <c r="D439" s="6" t="s">
        <v>8</v>
      </c>
      <c r="E439" s="7">
        <v>28</v>
      </c>
      <c r="F439" s="10">
        <v>1.5350877192982455</v>
      </c>
      <c r="G439" s="8">
        <v>25000</v>
      </c>
      <c r="H439" s="11">
        <v>0.20144685587089595</v>
      </c>
      <c r="I439" s="16">
        <v>2</v>
      </c>
      <c r="J439" s="17"/>
      <c r="K439" s="18">
        <f>(I439+J439)</f>
        <v>2</v>
      </c>
    </row>
    <row r="440" spans="1:11">
      <c r="A440" s="5" t="s">
        <v>895</v>
      </c>
      <c r="B440" s="5" t="s">
        <v>50</v>
      </c>
      <c r="C440" s="6" t="s">
        <v>894</v>
      </c>
      <c r="D440" s="6" t="s">
        <v>8</v>
      </c>
      <c r="E440" s="7">
        <v>0</v>
      </c>
      <c r="F440" s="10">
        <v>0</v>
      </c>
      <c r="G440" s="8">
        <v>25000</v>
      </c>
      <c r="H440" s="11">
        <v>0</v>
      </c>
      <c r="I440" s="16">
        <v>2</v>
      </c>
      <c r="J440" s="17"/>
      <c r="K440" s="18">
        <f>(I440+J440)</f>
        <v>2</v>
      </c>
    </row>
    <row r="441" spans="1:11">
      <c r="A441" s="5" t="s">
        <v>897</v>
      </c>
      <c r="B441" s="5" t="s">
        <v>14</v>
      </c>
      <c r="C441" s="6" t="s">
        <v>896</v>
      </c>
      <c r="D441" s="6" t="s">
        <v>8</v>
      </c>
      <c r="E441" s="7">
        <v>62</v>
      </c>
      <c r="F441" s="10">
        <v>3.338718362950996</v>
      </c>
      <c r="G441" s="9">
        <v>30000</v>
      </c>
      <c r="H441" s="11">
        <v>0.5021786492374728</v>
      </c>
      <c r="I441" s="16"/>
      <c r="J441" s="17"/>
      <c r="K441" s="18">
        <f>(I441+J441)</f>
        <v>0</v>
      </c>
    </row>
    <row r="442" spans="1:11">
      <c r="A442" s="5" t="s">
        <v>899</v>
      </c>
      <c r="B442" s="5" t="s">
        <v>19</v>
      </c>
      <c r="C442" s="6" t="s">
        <v>898</v>
      </c>
      <c r="D442" s="6" t="s">
        <v>8</v>
      </c>
      <c r="E442" s="7">
        <v>13</v>
      </c>
      <c r="F442" s="10">
        <v>1.7105263157894739</v>
      </c>
      <c r="G442" s="8">
        <v>25000</v>
      </c>
      <c r="H442" s="11">
        <v>0.2064343163538874</v>
      </c>
      <c r="I442" s="16">
        <v>2</v>
      </c>
      <c r="J442" s="17"/>
      <c r="K442" s="18">
        <f>(I442+J442)</f>
        <v>2</v>
      </c>
    </row>
    <row r="443" spans="1:11">
      <c r="A443" s="5" t="s">
        <v>901</v>
      </c>
      <c r="B443" s="5" t="s">
        <v>14</v>
      </c>
      <c r="C443" s="6" t="s">
        <v>900</v>
      </c>
      <c r="D443" s="6" t="s">
        <v>8</v>
      </c>
      <c r="E443" s="7">
        <v>137</v>
      </c>
      <c r="F443" s="10">
        <v>2.7805967119951291</v>
      </c>
      <c r="G443" s="9">
        <v>40000</v>
      </c>
      <c r="H443" s="11">
        <v>0.53348491112029761</v>
      </c>
      <c r="I443" s="16"/>
      <c r="J443" s="17"/>
      <c r="K443" s="18">
        <f>(I443+J443)</f>
        <v>0</v>
      </c>
    </row>
    <row r="444" spans="1:11">
      <c r="A444" s="5" t="s">
        <v>903</v>
      </c>
      <c r="B444" s="5" t="s">
        <v>75</v>
      </c>
      <c r="C444" s="6" t="s">
        <v>902</v>
      </c>
      <c r="D444" s="6" t="s">
        <v>8</v>
      </c>
      <c r="E444" s="7">
        <v>9</v>
      </c>
      <c r="F444" s="10">
        <v>0.79155672823219003</v>
      </c>
      <c r="G444" s="8">
        <v>25000</v>
      </c>
      <c r="H444" s="11">
        <v>0.43386243386243384</v>
      </c>
      <c r="I444" s="16">
        <v>2</v>
      </c>
      <c r="J444" s="17">
        <v>2</v>
      </c>
      <c r="K444" s="18">
        <f>(I444+J444)</f>
        <v>4</v>
      </c>
    </row>
    <row r="445" spans="1:11">
      <c r="A445" s="5" t="s">
        <v>905</v>
      </c>
      <c r="B445" s="5" t="s">
        <v>50</v>
      </c>
      <c r="C445" s="6" t="s">
        <v>904</v>
      </c>
      <c r="D445" s="6" t="s">
        <v>8</v>
      </c>
      <c r="E445" s="7">
        <v>0</v>
      </c>
      <c r="F445" s="10">
        <v>0</v>
      </c>
      <c r="G445" s="8">
        <v>25000</v>
      </c>
      <c r="H445" s="11">
        <v>0.33333333333333331</v>
      </c>
      <c r="I445" s="16">
        <v>2</v>
      </c>
      <c r="J445" s="17">
        <v>2</v>
      </c>
      <c r="K445" s="18">
        <f>(I445+J445)</f>
        <v>4</v>
      </c>
    </row>
    <row r="446" spans="1:11">
      <c r="A446" s="5" t="s">
        <v>907</v>
      </c>
      <c r="B446" s="5" t="s">
        <v>25</v>
      </c>
      <c r="C446" s="6" t="s">
        <v>906</v>
      </c>
      <c r="D446" s="6" t="s">
        <v>8</v>
      </c>
      <c r="E446" s="7">
        <v>7</v>
      </c>
      <c r="F446" s="10">
        <v>1.9607843137254901</v>
      </c>
      <c r="G446" s="8">
        <v>25000</v>
      </c>
      <c r="H446" s="11">
        <v>0.58404558404558404</v>
      </c>
      <c r="I446" s="16"/>
      <c r="J446" s="17"/>
      <c r="K446" s="18">
        <f>(I446+J446)</f>
        <v>0</v>
      </c>
    </row>
    <row r="447" spans="1:11">
      <c r="A447" s="5" t="s">
        <v>909</v>
      </c>
      <c r="B447" s="5" t="s">
        <v>7</v>
      </c>
      <c r="C447" s="6" t="s">
        <v>908</v>
      </c>
      <c r="D447" s="6" t="s">
        <v>8</v>
      </c>
      <c r="E447" s="7">
        <v>0</v>
      </c>
      <c r="F447" s="10">
        <v>0</v>
      </c>
      <c r="G447" s="8">
        <v>25000</v>
      </c>
      <c r="H447" s="11">
        <v>0.38243626062322944</v>
      </c>
      <c r="I447" s="16">
        <v>2</v>
      </c>
      <c r="J447" s="17">
        <v>2</v>
      </c>
      <c r="K447" s="18">
        <f>(I447+J447)</f>
        <v>4</v>
      </c>
    </row>
    <row r="448" spans="1:11">
      <c r="A448" s="5" t="s">
        <v>911</v>
      </c>
      <c r="B448" s="5" t="s">
        <v>7</v>
      </c>
      <c r="C448" s="6" t="s">
        <v>910</v>
      </c>
      <c r="D448" s="6" t="s">
        <v>8</v>
      </c>
      <c r="E448" s="7">
        <v>0</v>
      </c>
      <c r="F448" s="10">
        <v>0</v>
      </c>
      <c r="G448" s="8">
        <v>25000</v>
      </c>
      <c r="H448" s="11">
        <v>0.31496062992125984</v>
      </c>
      <c r="I448" s="16">
        <v>2</v>
      </c>
      <c r="J448" s="17">
        <v>2</v>
      </c>
      <c r="K448" s="18">
        <f>(I448+J448)</f>
        <v>4</v>
      </c>
    </row>
    <row r="449" spans="1:11">
      <c r="A449" s="5" t="s">
        <v>913</v>
      </c>
      <c r="B449" s="5" t="s">
        <v>37</v>
      </c>
      <c r="C449" s="6" t="s">
        <v>912</v>
      </c>
      <c r="D449" s="6" t="s">
        <v>8</v>
      </c>
      <c r="E449" s="7">
        <v>0</v>
      </c>
      <c r="F449" s="10">
        <v>0</v>
      </c>
      <c r="G449" s="8">
        <v>25000</v>
      </c>
      <c r="H449" s="11">
        <v>0.49221789883268485</v>
      </c>
      <c r="I449" s="16">
        <v>2</v>
      </c>
      <c r="J449" s="17">
        <v>2</v>
      </c>
      <c r="K449" s="18">
        <f>(I449+J449)</f>
        <v>4</v>
      </c>
    </row>
    <row r="450" spans="1:11">
      <c r="A450" s="5" t="s">
        <v>915</v>
      </c>
      <c r="B450" s="5" t="s">
        <v>22</v>
      </c>
      <c r="C450" s="6" t="s">
        <v>914</v>
      </c>
      <c r="D450" s="6" t="s">
        <v>8</v>
      </c>
      <c r="E450" s="7">
        <v>1</v>
      </c>
      <c r="F450" s="10">
        <v>7.5075075075075076E-2</v>
      </c>
      <c r="G450" s="8">
        <v>25000</v>
      </c>
      <c r="H450" s="11">
        <v>0.24492862509391436</v>
      </c>
      <c r="I450" s="16">
        <v>2</v>
      </c>
      <c r="J450" s="17"/>
      <c r="K450" s="18">
        <f>(I450+J450)</f>
        <v>2</v>
      </c>
    </row>
    <row r="451" spans="1:11">
      <c r="A451" s="5" t="s">
        <v>917</v>
      </c>
      <c r="B451" s="5" t="s">
        <v>19</v>
      </c>
      <c r="C451" s="6" t="s">
        <v>916</v>
      </c>
      <c r="D451" s="6" t="s">
        <v>8</v>
      </c>
      <c r="E451" s="7">
        <v>1</v>
      </c>
      <c r="F451" s="10">
        <v>0.22624434389140274</v>
      </c>
      <c r="G451" s="8">
        <v>25000</v>
      </c>
      <c r="H451" s="11">
        <v>0.1889400921658986</v>
      </c>
      <c r="I451" s="16">
        <v>2</v>
      </c>
      <c r="J451" s="17"/>
      <c r="K451" s="18">
        <f>(I451+J451)</f>
        <v>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21-22 EHCY Data for 2023 Grants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Pfeiffer, Clara A.   DPI</cp:lastModifiedBy>
  <dcterms:created xsi:type="dcterms:W3CDTF">2023-04-10T15:57:56Z</dcterms:created>
  <dcterms:modified xsi:type="dcterms:W3CDTF">2023-04-10T18:26:38Z</dcterms:modified>
</cp:coreProperties>
</file>