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NS\Website Documents\xls\"/>
    </mc:Choice>
  </mc:AlternateContent>
  <bookViews>
    <workbookView xWindow="-105" yWindow="-105" windowWidth="20370" windowHeight="12210"/>
  </bookViews>
  <sheets>
    <sheet name="School site ADA % conversion" sheetId="1" r:id="rId1"/>
    <sheet name="ADA calculation example" sheetId="2" r:id="rId2"/>
    <sheet name=" ADA Calculation (1)" sheetId="3" r:id="rId3"/>
    <sheet name="ADA Calculation (2)" sheetId="5" r:id="rId4"/>
    <sheet name="ADA Calculation (3)" sheetId="6" r:id="rId5"/>
    <sheet name="ADA Calculation (4)" sheetId="7" r:id="rId6"/>
    <sheet name="ADA Calculation (5)" sheetId="8" r:id="rId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8" l="1"/>
  <c r="D2" i="8"/>
  <c r="B33" i="7" l="1"/>
  <c r="D2" i="7"/>
  <c r="B33" i="6"/>
  <c r="D2" i="6" s="1"/>
  <c r="B33" i="5"/>
  <c r="D2" i="5"/>
  <c r="B33" i="3" l="1"/>
  <c r="D2" i="3" s="1"/>
  <c r="B33" i="2"/>
  <c r="D2" i="2" s="1"/>
  <c r="D39" i="1" l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<sst xmlns="http://schemas.openxmlformats.org/spreadsheetml/2006/main" count="30" uniqueCount="11">
  <si>
    <t>ADA</t>
  </si>
  <si>
    <t>School Site</t>
  </si>
  <si>
    <t xml:space="preserve">School Attendance Factor % </t>
  </si>
  <si>
    <t>Date</t>
  </si>
  <si>
    <t>Daily Attendance                                                include only students with access to NSLP</t>
  </si>
  <si>
    <t>Site 40</t>
  </si>
  <si>
    <t>Total</t>
  </si>
  <si>
    <t>Daily Attendance                                                                        include only students with access to NSLP</t>
  </si>
  <si>
    <t>School Enrollment                                             Include only students with access to NSLP</t>
  </si>
  <si>
    <t>Serving Days in Month</t>
  </si>
  <si>
    <t>Number of Serving Days in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</si>
</sst>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0" fillId="3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106680</xdr:colOff>
      <xdr:row>2</xdr:row>
      <xdr:rowOff>1</xdr:rowOff>
    </xdr:from>
    <xdr:ext cx="7189470" cy="155257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583805" y="581026"/>
          <a:ext cx="7189470" cy="155257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 b="1">
              <a:solidFill>
                <a:srgbClr val="FF0000"/>
              </a:solidFill>
            </a:rPr>
            <a:t>-</a:t>
          </a:r>
          <a:r>
            <a:rPr lang="en-US" sz="1400" b="1" baseline="0">
              <a:solidFill>
                <a:srgbClr val="FF0000"/>
              </a:solidFill>
            </a:rPr>
            <a:t> </a:t>
          </a:r>
          <a:r>
            <a:rPr lang="en-US" sz="1400" b="1">
              <a:solidFill>
                <a:srgbClr val="FF0000"/>
              </a:solidFill>
            </a:rPr>
            <a:t>Column</a:t>
          </a:r>
          <a:r>
            <a:rPr lang="en-US" sz="1400" b="1" baseline="0">
              <a:solidFill>
                <a:srgbClr val="FF0000"/>
              </a:solidFill>
            </a:rPr>
            <a:t> A: enter the school code. </a:t>
          </a:r>
          <a:r>
            <a:rPr lang="en-US" sz="1100" b="1" baseline="0">
              <a:solidFill>
                <a:sysClr val="windowText" lastClr="000000"/>
              </a:solidFill>
            </a:rPr>
            <a:t>Use one row for each school site in the SFA. </a:t>
          </a:r>
        </a:p>
        <a:p>
          <a:r>
            <a:rPr lang="en-US" sz="1400" b="1" baseline="0">
              <a:solidFill>
                <a:srgbClr val="FF0000"/>
              </a:solidFill>
            </a:rPr>
            <a:t>- Column B: enter the enrollment for the individual school site. </a:t>
          </a:r>
          <a:r>
            <a:rPr lang="en-US" sz="1100" b="1" baseline="0">
              <a:solidFill>
                <a:sysClr val="windowText" lastClr="000000"/>
              </a:solidFill>
            </a:rPr>
            <a:t>Do not include students that do not have access to National School Lunch such as 3K or half day students that do not eat meals or students attending virtual schools</a:t>
          </a:r>
        </a:p>
        <a:p>
          <a:r>
            <a:rPr lang="en-US" sz="1400" b="1" baseline="0">
              <a:solidFill>
                <a:srgbClr val="FF0000"/>
              </a:solidFill>
            </a:rPr>
            <a:t>- Column C: enter the attendance factor percent as a decimal. </a:t>
          </a:r>
          <a:r>
            <a:rPr lang="en-US" sz="1100" b="1" baseline="0">
              <a:solidFill>
                <a:sysClr val="windowText" lastClr="000000"/>
              </a:solidFill>
            </a:rPr>
            <a:t>For example, 91.7% attendance factor equates to 0.917 (91.7% ÷ 100 = 0.917)</a:t>
          </a:r>
          <a:endParaRPr lang="en-US" sz="1400" b="1" baseline="0">
            <a:solidFill>
              <a:srgbClr val="FF0000"/>
            </a:solidFill>
          </a:endParaRPr>
        </a:p>
        <a:p>
          <a:r>
            <a:rPr lang="en-US" sz="1400" b="1" baseline="0">
              <a:solidFill>
                <a:srgbClr val="FF0000"/>
              </a:solidFill>
            </a:rPr>
            <a:t>- Column D: auto-calculates the Average Daily Attendance (ADA) number to enter into the NSL claim           </a:t>
          </a:r>
          <a:endParaRPr lang="en-US" sz="1400" b="1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1638300</xdr:colOff>
      <xdr:row>4</xdr:row>
      <xdr:rowOff>22860</xdr:rowOff>
    </xdr:from>
    <xdr:to>
      <xdr:col>15</xdr:col>
      <xdr:colOff>601979</xdr:colOff>
      <xdr:row>14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718300" y="1000760"/>
          <a:ext cx="7358379" cy="1996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u="sng">
              <a:solidFill>
                <a:sysClr val="windowText" lastClr="000000"/>
              </a:solidFill>
            </a:rPr>
            <a:t>Individual tab must</a:t>
          </a:r>
          <a:r>
            <a:rPr lang="en-US" sz="1400" b="1" u="sng" baseline="0">
              <a:solidFill>
                <a:sysClr val="windowText" lastClr="000000"/>
              </a:solidFill>
            </a:rPr>
            <a:t> be completed for each school in the SFA</a:t>
          </a:r>
          <a:endParaRPr lang="en-US" sz="1400" b="1" u="sng">
            <a:solidFill>
              <a:sysClr val="windowText" lastClr="000000"/>
            </a:solidFill>
          </a:endParaRPr>
        </a:p>
        <a:p>
          <a:r>
            <a:rPr lang="en-US" sz="1400" b="1">
              <a:solidFill>
                <a:srgbClr val="FF0000"/>
              </a:solidFill>
            </a:rPr>
            <a:t>-</a:t>
          </a:r>
          <a:r>
            <a:rPr lang="en-US" sz="1400" b="1" baseline="0">
              <a:solidFill>
                <a:srgbClr val="FF0000"/>
              </a:solidFill>
            </a:rPr>
            <a:t> </a:t>
          </a:r>
          <a:r>
            <a:rPr lang="en-US" sz="1400" b="1">
              <a:solidFill>
                <a:srgbClr val="FF0000"/>
              </a:solidFill>
            </a:rPr>
            <a:t>Column A - Enter</a:t>
          </a:r>
          <a:r>
            <a:rPr lang="en-US" sz="1400" b="1" baseline="0">
              <a:solidFill>
                <a:srgbClr val="FF0000"/>
              </a:solidFill>
            </a:rPr>
            <a:t> the date of each serving day in the month. </a:t>
          </a:r>
          <a:endParaRPr lang="en-US" sz="1400" b="1">
            <a:solidFill>
              <a:srgbClr val="FF0000"/>
            </a:solidFill>
          </a:endParaRPr>
        </a:p>
        <a:p>
          <a:r>
            <a:rPr lang="en-US" sz="1400" b="1">
              <a:solidFill>
                <a:srgbClr val="FF0000"/>
              </a:solidFill>
            </a:rPr>
            <a:t>-</a:t>
          </a:r>
          <a:r>
            <a:rPr lang="en-US" sz="1400" b="1" baseline="0">
              <a:solidFill>
                <a:srgbClr val="FF0000"/>
              </a:solidFill>
            </a:rPr>
            <a:t> </a:t>
          </a:r>
          <a:r>
            <a:rPr lang="en-US" sz="1400" b="1">
              <a:solidFill>
                <a:srgbClr val="FF0000"/>
              </a:solidFill>
            </a:rPr>
            <a:t>Column B - Enter the daily school site attendance taken from</a:t>
          </a:r>
          <a:r>
            <a:rPr lang="en-US" sz="1400" b="1" baseline="0">
              <a:solidFill>
                <a:srgbClr val="FF0000"/>
              </a:solidFill>
            </a:rPr>
            <a:t> school attendance records</a:t>
          </a:r>
          <a:r>
            <a:rPr lang="en-US" sz="1100" b="1" baseline="0">
              <a:solidFill>
                <a:srgbClr val="FF0000"/>
              </a:solidFill>
            </a:rPr>
            <a:t> </a:t>
          </a:r>
          <a:r>
            <a:rPr lang="en-US" sz="1100" b="1" baseline="0">
              <a:solidFill>
                <a:sysClr val="windowText" lastClr="000000"/>
              </a:solidFill>
            </a:rPr>
            <a:t>(do not</a:t>
          </a:r>
        </a:p>
        <a:p>
          <a:r>
            <a:rPr lang="en-US" sz="1100" b="1" baseline="0">
              <a:solidFill>
                <a:sysClr val="windowText" lastClr="000000"/>
              </a:solidFill>
            </a:rPr>
            <a:t>    include enrolled students that do not have access to National School Lunch)</a:t>
          </a:r>
          <a:r>
            <a:rPr lang="en-US" sz="1400" b="1" baseline="0">
              <a:solidFill>
                <a:srgbClr val="FF0000"/>
              </a:solidFill>
            </a:rPr>
            <a:t>            </a:t>
          </a:r>
        </a:p>
        <a:p>
          <a:r>
            <a:rPr lang="en-US" sz="1400" b="1" baseline="0">
              <a:solidFill>
                <a:srgbClr val="FF0000"/>
              </a:solidFill>
            </a:rPr>
            <a:t>- Column C - Enter the number of serving days in the month for the school site</a:t>
          </a:r>
        </a:p>
        <a:p>
          <a:r>
            <a:rPr lang="en-US" sz="1400" b="1" baseline="0">
              <a:solidFill>
                <a:srgbClr val="FF0000"/>
              </a:solidFill>
            </a:rPr>
            <a:t>- Column D - Auto-calculates the Average Daily Attendance (ADA) number to enter into the claim</a:t>
          </a:r>
        </a:p>
        <a:p>
          <a:r>
            <a:rPr lang="en-US" sz="1400" b="1" baseline="0">
              <a:solidFill>
                <a:sysClr val="windowText" lastClr="000000"/>
              </a:solidFill>
            </a:rPr>
            <a:t>To calculate the attendance factor percent, divide the site ADA by the site enrollment. For example: 477 ADA ÷ 520 enrollment = .917 attendance factor x 100 = 91.7% attendance                                   </a:t>
          </a:r>
          <a:endParaRPr lang="en-US" sz="14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</xdr:row>
      <xdr:rowOff>171450</xdr:rowOff>
    </xdr:from>
    <xdr:to>
      <xdr:col>16</xdr:col>
      <xdr:colOff>57150</xdr:colOff>
      <xdr:row>8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67550" y="819150"/>
          <a:ext cx="732472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Column A - Date</a:t>
          </a:r>
          <a:endParaRPr lang="en-US" sz="1400" b="1">
            <a:solidFill>
              <a:srgbClr val="FF0000"/>
            </a:solidFill>
            <a:effectLst/>
          </a:endParaRPr>
        </a:p>
        <a:p>
          <a:r>
            <a:rPr 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Column B - Enter the daily school site attendance taken from</a:t>
          </a:r>
          <a:r>
            <a:rPr lang="en-US" sz="1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school attendance records         </a:t>
          </a:r>
        </a:p>
        <a:p>
          <a:r>
            <a:rPr lang="en-US" sz="1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- Column C - Enter the number of serving days in the month for the school site</a:t>
          </a:r>
          <a:endParaRPr lang="en-US" sz="1400" b="1">
            <a:solidFill>
              <a:srgbClr val="FF0000"/>
            </a:solidFill>
            <a:effectLst/>
          </a:endParaRPr>
        </a:p>
        <a:p>
          <a:r>
            <a:rPr lang="en-US" sz="1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- Column D - Auto-calculates the Average Daily Attendance ADA) number to enter into the claim</a:t>
          </a:r>
          <a:endParaRPr 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46990</xdr:colOff>
      <xdr:row>2</xdr:row>
      <xdr:rowOff>158749</xdr:rowOff>
    </xdr:from>
    <xdr:to>
      <xdr:col>16</xdr:col>
      <xdr:colOff>138429</xdr:colOff>
      <xdr:row>12</xdr:row>
      <xdr:rowOff>140805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86A4A6B-2969-406C-B59D-5FE4FA22DCF5}"/>
            </a:ext>
          </a:extLst>
        </xdr:cNvPr>
        <xdr:cNvSpPr txBox="1"/>
      </xdr:nvSpPr>
      <xdr:spPr>
        <a:xfrm>
          <a:off x="7062360" y="804792"/>
          <a:ext cx="7446395" cy="18870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Individual tab must</a:t>
          </a:r>
          <a:r>
            <a:rPr lang="en-US" sz="14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 completed for each school in the SFA</a:t>
          </a:r>
          <a:endParaRPr lang="en-US" sz="1400" b="1" u="sng">
            <a:solidFill>
              <a:srgbClr val="FF0000"/>
            </a:solidFill>
          </a:endParaRPr>
        </a:p>
        <a:p>
          <a:r>
            <a:rPr lang="en-US" sz="1400" b="1">
              <a:solidFill>
                <a:srgbClr val="FF0000"/>
              </a:solidFill>
            </a:rPr>
            <a:t>-</a:t>
          </a:r>
          <a:r>
            <a:rPr lang="en-US" sz="1400" b="1" baseline="0">
              <a:solidFill>
                <a:srgbClr val="FF0000"/>
              </a:solidFill>
            </a:rPr>
            <a:t> </a:t>
          </a:r>
          <a:r>
            <a:rPr lang="en-US" sz="1400" b="1">
              <a:solidFill>
                <a:srgbClr val="FF0000"/>
              </a:solidFill>
            </a:rPr>
            <a:t>Column A - Enter</a:t>
          </a:r>
          <a:r>
            <a:rPr lang="en-US" sz="1400" b="1" baseline="0">
              <a:solidFill>
                <a:srgbClr val="FF0000"/>
              </a:solidFill>
            </a:rPr>
            <a:t> the date of each serving day in the month. </a:t>
          </a:r>
          <a:endParaRPr lang="en-US" sz="1400" b="1">
            <a:solidFill>
              <a:srgbClr val="FF0000"/>
            </a:solidFill>
          </a:endParaRPr>
        </a:p>
        <a:p>
          <a:r>
            <a:rPr lang="en-US" sz="1400" b="1">
              <a:solidFill>
                <a:srgbClr val="FF0000"/>
              </a:solidFill>
            </a:rPr>
            <a:t>-</a:t>
          </a:r>
          <a:r>
            <a:rPr lang="en-US" sz="1400" b="1" baseline="0">
              <a:solidFill>
                <a:srgbClr val="FF0000"/>
              </a:solidFill>
            </a:rPr>
            <a:t> </a:t>
          </a:r>
          <a:r>
            <a:rPr lang="en-US" sz="1400" b="1">
              <a:solidFill>
                <a:srgbClr val="FF0000"/>
              </a:solidFill>
            </a:rPr>
            <a:t>Column B - Enter the daily school site attendance taken from</a:t>
          </a:r>
          <a:r>
            <a:rPr lang="en-US" sz="1400" b="1" baseline="0">
              <a:solidFill>
                <a:srgbClr val="FF0000"/>
              </a:solidFill>
            </a:rPr>
            <a:t> school attendance records</a:t>
          </a:r>
          <a:r>
            <a:rPr lang="en-US" sz="1100" b="1" baseline="0">
              <a:solidFill>
                <a:srgbClr val="FF0000"/>
              </a:solidFill>
            </a:rPr>
            <a:t> </a:t>
          </a:r>
          <a:r>
            <a:rPr lang="en-US" sz="1100" b="1" baseline="0">
              <a:solidFill>
                <a:sysClr val="windowText" lastClr="000000"/>
              </a:solidFill>
            </a:rPr>
            <a:t>(do not</a:t>
          </a:r>
        </a:p>
        <a:p>
          <a:r>
            <a:rPr lang="en-US" sz="1100" b="1" baseline="0">
              <a:solidFill>
                <a:sysClr val="windowText" lastClr="000000"/>
              </a:solidFill>
            </a:rPr>
            <a:t>    include enrolled students that do not have access to National School Lunch)</a:t>
          </a:r>
          <a:r>
            <a:rPr lang="en-US" sz="1400" b="1" baseline="0">
              <a:solidFill>
                <a:srgbClr val="FF0000"/>
              </a:solidFill>
            </a:rPr>
            <a:t>            </a:t>
          </a:r>
        </a:p>
        <a:p>
          <a:r>
            <a:rPr lang="en-US" sz="1400" b="1" baseline="0">
              <a:solidFill>
                <a:srgbClr val="FF0000"/>
              </a:solidFill>
            </a:rPr>
            <a:t>- Column C - Enter the number of serving days in the month for the school site</a:t>
          </a:r>
        </a:p>
        <a:p>
          <a:r>
            <a:rPr lang="en-US" sz="1400" b="1" baseline="0">
              <a:solidFill>
                <a:srgbClr val="FF0000"/>
              </a:solidFill>
            </a:rPr>
            <a:t>- Column D - Auto-calculates the Average Daily Attendance (ADA) number to enter into the claim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calculate the attendance factor percent, divide the site ADA by the site enrollment. For example: 477 ADA ÷ 520 enrollment = .917 attendance factor x 100 = 91.7% attendance       </a:t>
          </a:r>
          <a:endParaRPr lang="en-US" sz="1400">
            <a:effectLst/>
          </a:endParaRPr>
        </a:p>
        <a:p>
          <a:r>
            <a:rPr lang="en-US" sz="1400" b="1" baseline="0">
              <a:solidFill>
                <a:srgbClr val="FF0000"/>
              </a:solidFill>
            </a:rPr>
            <a:t>      </a:t>
          </a:r>
          <a:endParaRPr lang="en-US" sz="1400" b="1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</xdr:row>
      <xdr:rowOff>171450</xdr:rowOff>
    </xdr:from>
    <xdr:to>
      <xdr:col>16</xdr:col>
      <xdr:colOff>57150</xdr:colOff>
      <xdr:row>8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67550" y="819150"/>
          <a:ext cx="732472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Column A - Date</a:t>
          </a:r>
          <a:endParaRPr lang="en-US" sz="1400" b="1">
            <a:solidFill>
              <a:srgbClr val="FF0000"/>
            </a:solidFill>
            <a:effectLst/>
          </a:endParaRPr>
        </a:p>
        <a:p>
          <a:r>
            <a:rPr 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Column B - Enter the daily school site attendance taken from</a:t>
          </a:r>
          <a:r>
            <a:rPr lang="en-US" sz="1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school attendance records         </a:t>
          </a:r>
        </a:p>
        <a:p>
          <a:r>
            <a:rPr lang="en-US" sz="1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- Column C - Enter the number of serving days in the month for the school site</a:t>
          </a:r>
          <a:endParaRPr lang="en-US" sz="1400" b="1">
            <a:solidFill>
              <a:srgbClr val="FF0000"/>
            </a:solidFill>
            <a:effectLst/>
          </a:endParaRPr>
        </a:p>
        <a:p>
          <a:r>
            <a:rPr lang="en-US" sz="1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- Column D - Auto-calculates the Average Daily Attendance ADA) number to enter into the claim</a:t>
          </a:r>
          <a:endParaRPr 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46990</xdr:colOff>
      <xdr:row>2</xdr:row>
      <xdr:rowOff>158749</xdr:rowOff>
    </xdr:from>
    <xdr:to>
      <xdr:col>16</xdr:col>
      <xdr:colOff>138429</xdr:colOff>
      <xdr:row>12</xdr:row>
      <xdr:rowOff>140805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86A4A6B-2969-406C-B59D-5FE4FA22DCF5}"/>
            </a:ext>
          </a:extLst>
        </xdr:cNvPr>
        <xdr:cNvSpPr txBox="1"/>
      </xdr:nvSpPr>
      <xdr:spPr>
        <a:xfrm>
          <a:off x="7066915" y="806449"/>
          <a:ext cx="7406639" cy="18870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Individual tab must</a:t>
          </a:r>
          <a:r>
            <a:rPr lang="en-US" sz="14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 completed for each school in the SFA</a:t>
          </a:r>
          <a:endParaRPr lang="en-US" sz="1400" b="1" u="sng">
            <a:solidFill>
              <a:srgbClr val="FF0000"/>
            </a:solidFill>
          </a:endParaRPr>
        </a:p>
        <a:p>
          <a:r>
            <a:rPr lang="en-US" sz="1400" b="1">
              <a:solidFill>
                <a:srgbClr val="FF0000"/>
              </a:solidFill>
            </a:rPr>
            <a:t>-</a:t>
          </a:r>
          <a:r>
            <a:rPr lang="en-US" sz="1400" b="1" baseline="0">
              <a:solidFill>
                <a:srgbClr val="FF0000"/>
              </a:solidFill>
            </a:rPr>
            <a:t> </a:t>
          </a:r>
          <a:r>
            <a:rPr lang="en-US" sz="1400" b="1">
              <a:solidFill>
                <a:srgbClr val="FF0000"/>
              </a:solidFill>
            </a:rPr>
            <a:t>Column A - Enter</a:t>
          </a:r>
          <a:r>
            <a:rPr lang="en-US" sz="1400" b="1" baseline="0">
              <a:solidFill>
                <a:srgbClr val="FF0000"/>
              </a:solidFill>
            </a:rPr>
            <a:t> the date of each serving day in the month. </a:t>
          </a:r>
          <a:endParaRPr lang="en-US" sz="1400" b="1">
            <a:solidFill>
              <a:srgbClr val="FF0000"/>
            </a:solidFill>
          </a:endParaRPr>
        </a:p>
        <a:p>
          <a:r>
            <a:rPr lang="en-US" sz="1400" b="1">
              <a:solidFill>
                <a:srgbClr val="FF0000"/>
              </a:solidFill>
            </a:rPr>
            <a:t>-</a:t>
          </a:r>
          <a:r>
            <a:rPr lang="en-US" sz="1400" b="1" baseline="0">
              <a:solidFill>
                <a:srgbClr val="FF0000"/>
              </a:solidFill>
            </a:rPr>
            <a:t> </a:t>
          </a:r>
          <a:r>
            <a:rPr lang="en-US" sz="1400" b="1">
              <a:solidFill>
                <a:srgbClr val="FF0000"/>
              </a:solidFill>
            </a:rPr>
            <a:t>Column B - Enter the daily school site attendance taken from</a:t>
          </a:r>
          <a:r>
            <a:rPr lang="en-US" sz="1400" b="1" baseline="0">
              <a:solidFill>
                <a:srgbClr val="FF0000"/>
              </a:solidFill>
            </a:rPr>
            <a:t> school attendance records</a:t>
          </a:r>
          <a:r>
            <a:rPr lang="en-US" sz="1100" b="1" baseline="0">
              <a:solidFill>
                <a:srgbClr val="FF0000"/>
              </a:solidFill>
            </a:rPr>
            <a:t> </a:t>
          </a:r>
          <a:r>
            <a:rPr lang="en-US" sz="1100" b="1" baseline="0">
              <a:solidFill>
                <a:sysClr val="windowText" lastClr="000000"/>
              </a:solidFill>
            </a:rPr>
            <a:t>(do not</a:t>
          </a:r>
        </a:p>
        <a:p>
          <a:r>
            <a:rPr lang="en-US" sz="1100" b="1" baseline="0">
              <a:solidFill>
                <a:sysClr val="windowText" lastClr="000000"/>
              </a:solidFill>
            </a:rPr>
            <a:t>    include enrolled students that do not have access to National School Lunch)</a:t>
          </a:r>
          <a:r>
            <a:rPr lang="en-US" sz="1400" b="1" baseline="0">
              <a:solidFill>
                <a:srgbClr val="FF0000"/>
              </a:solidFill>
            </a:rPr>
            <a:t>            </a:t>
          </a:r>
        </a:p>
        <a:p>
          <a:r>
            <a:rPr lang="en-US" sz="1400" b="1" baseline="0">
              <a:solidFill>
                <a:srgbClr val="FF0000"/>
              </a:solidFill>
            </a:rPr>
            <a:t>- Column C - Enter the number of serving days in the month for the school site</a:t>
          </a:r>
        </a:p>
        <a:p>
          <a:r>
            <a:rPr lang="en-US" sz="1400" b="1" baseline="0">
              <a:solidFill>
                <a:srgbClr val="FF0000"/>
              </a:solidFill>
            </a:rPr>
            <a:t>- Column D - Auto-calculates the Average Daily Attendance (ADA) number to enter into the claim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calculate the attendance factor percent, divide the site ADA by the site enrollment. For example: 477 ADA ÷ 520 enrollment = .917 attendance factor x 100 = 91.7% attendance       </a:t>
          </a:r>
          <a:endParaRPr lang="en-US" sz="1400">
            <a:effectLst/>
          </a:endParaRPr>
        </a:p>
        <a:p>
          <a:r>
            <a:rPr lang="en-US" sz="1400" b="1" baseline="0">
              <a:solidFill>
                <a:srgbClr val="FF0000"/>
              </a:solidFill>
            </a:rPr>
            <a:t>      </a:t>
          </a:r>
          <a:endParaRPr lang="en-US" sz="1400" b="1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</xdr:row>
      <xdr:rowOff>171450</xdr:rowOff>
    </xdr:from>
    <xdr:to>
      <xdr:col>16</xdr:col>
      <xdr:colOff>57150</xdr:colOff>
      <xdr:row>8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67550" y="819150"/>
          <a:ext cx="732472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Column A - Date</a:t>
          </a:r>
          <a:endParaRPr lang="en-US" sz="1400" b="1">
            <a:solidFill>
              <a:srgbClr val="FF0000"/>
            </a:solidFill>
            <a:effectLst/>
          </a:endParaRPr>
        </a:p>
        <a:p>
          <a:r>
            <a:rPr 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Column B - Enter the daily school site attendance taken from</a:t>
          </a:r>
          <a:r>
            <a:rPr lang="en-US" sz="1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school attendance records         </a:t>
          </a:r>
        </a:p>
        <a:p>
          <a:r>
            <a:rPr lang="en-US" sz="1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- Column C - Enter the number of serving days in the month for the school site</a:t>
          </a:r>
          <a:endParaRPr lang="en-US" sz="1400" b="1">
            <a:solidFill>
              <a:srgbClr val="FF0000"/>
            </a:solidFill>
            <a:effectLst/>
          </a:endParaRPr>
        </a:p>
        <a:p>
          <a:r>
            <a:rPr lang="en-US" sz="1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- Column D - Auto-calculates the Average Daily Attendance ADA) number to enter into the claim</a:t>
          </a:r>
          <a:endParaRPr 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46990</xdr:colOff>
      <xdr:row>2</xdr:row>
      <xdr:rowOff>158749</xdr:rowOff>
    </xdr:from>
    <xdr:to>
      <xdr:col>16</xdr:col>
      <xdr:colOff>138429</xdr:colOff>
      <xdr:row>12</xdr:row>
      <xdr:rowOff>140805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86A4A6B-2969-406C-B59D-5FE4FA22DCF5}"/>
            </a:ext>
          </a:extLst>
        </xdr:cNvPr>
        <xdr:cNvSpPr txBox="1"/>
      </xdr:nvSpPr>
      <xdr:spPr>
        <a:xfrm>
          <a:off x="7066915" y="806449"/>
          <a:ext cx="7406639" cy="18870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Individual tab must</a:t>
          </a:r>
          <a:r>
            <a:rPr lang="en-US" sz="14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 completed for each school in the SFA</a:t>
          </a:r>
          <a:endParaRPr lang="en-US" sz="1400" b="1" u="sng">
            <a:solidFill>
              <a:srgbClr val="FF0000"/>
            </a:solidFill>
          </a:endParaRPr>
        </a:p>
        <a:p>
          <a:r>
            <a:rPr lang="en-US" sz="1400" b="1">
              <a:solidFill>
                <a:srgbClr val="FF0000"/>
              </a:solidFill>
            </a:rPr>
            <a:t>-</a:t>
          </a:r>
          <a:r>
            <a:rPr lang="en-US" sz="1400" b="1" baseline="0">
              <a:solidFill>
                <a:srgbClr val="FF0000"/>
              </a:solidFill>
            </a:rPr>
            <a:t> </a:t>
          </a:r>
          <a:r>
            <a:rPr lang="en-US" sz="1400" b="1">
              <a:solidFill>
                <a:srgbClr val="FF0000"/>
              </a:solidFill>
            </a:rPr>
            <a:t>Column A - Enter</a:t>
          </a:r>
          <a:r>
            <a:rPr lang="en-US" sz="1400" b="1" baseline="0">
              <a:solidFill>
                <a:srgbClr val="FF0000"/>
              </a:solidFill>
            </a:rPr>
            <a:t> the date of each serving day in the month. </a:t>
          </a:r>
          <a:endParaRPr lang="en-US" sz="1400" b="1">
            <a:solidFill>
              <a:srgbClr val="FF0000"/>
            </a:solidFill>
          </a:endParaRPr>
        </a:p>
        <a:p>
          <a:r>
            <a:rPr lang="en-US" sz="1400" b="1">
              <a:solidFill>
                <a:srgbClr val="FF0000"/>
              </a:solidFill>
            </a:rPr>
            <a:t>-</a:t>
          </a:r>
          <a:r>
            <a:rPr lang="en-US" sz="1400" b="1" baseline="0">
              <a:solidFill>
                <a:srgbClr val="FF0000"/>
              </a:solidFill>
            </a:rPr>
            <a:t> </a:t>
          </a:r>
          <a:r>
            <a:rPr lang="en-US" sz="1400" b="1">
              <a:solidFill>
                <a:srgbClr val="FF0000"/>
              </a:solidFill>
            </a:rPr>
            <a:t>Column B - Enter the daily school site attendance taken from</a:t>
          </a:r>
          <a:r>
            <a:rPr lang="en-US" sz="1400" b="1" baseline="0">
              <a:solidFill>
                <a:srgbClr val="FF0000"/>
              </a:solidFill>
            </a:rPr>
            <a:t> school attendance records</a:t>
          </a:r>
          <a:r>
            <a:rPr lang="en-US" sz="1100" b="1" baseline="0">
              <a:solidFill>
                <a:srgbClr val="FF0000"/>
              </a:solidFill>
            </a:rPr>
            <a:t> </a:t>
          </a:r>
          <a:r>
            <a:rPr lang="en-US" sz="1100" b="1" baseline="0">
              <a:solidFill>
                <a:sysClr val="windowText" lastClr="000000"/>
              </a:solidFill>
            </a:rPr>
            <a:t>(do not</a:t>
          </a:r>
        </a:p>
        <a:p>
          <a:r>
            <a:rPr lang="en-US" sz="1100" b="1" baseline="0">
              <a:solidFill>
                <a:sysClr val="windowText" lastClr="000000"/>
              </a:solidFill>
            </a:rPr>
            <a:t>    include enrolled students that do not have access to National School Lunch)</a:t>
          </a:r>
          <a:r>
            <a:rPr lang="en-US" sz="1400" b="1" baseline="0">
              <a:solidFill>
                <a:srgbClr val="FF0000"/>
              </a:solidFill>
            </a:rPr>
            <a:t>            </a:t>
          </a:r>
        </a:p>
        <a:p>
          <a:r>
            <a:rPr lang="en-US" sz="1400" b="1" baseline="0">
              <a:solidFill>
                <a:srgbClr val="FF0000"/>
              </a:solidFill>
            </a:rPr>
            <a:t>- Column C - Enter the number of serving days in the month for the school site</a:t>
          </a:r>
        </a:p>
        <a:p>
          <a:r>
            <a:rPr lang="en-US" sz="1400" b="1" baseline="0">
              <a:solidFill>
                <a:srgbClr val="FF0000"/>
              </a:solidFill>
            </a:rPr>
            <a:t>- Column D - Auto-calculates the Average Daily Attendance (ADA) number to enter into the claim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calculate the attendance factor percent, divide the site ADA by the site enrollment. For example: 477 ADA ÷ 520 enrollment = .917 attendance factor x 100 = 91.7% attendance       </a:t>
          </a:r>
          <a:endParaRPr lang="en-US" sz="1400">
            <a:effectLst/>
          </a:endParaRPr>
        </a:p>
        <a:p>
          <a:r>
            <a:rPr lang="en-US" sz="1400" b="1" baseline="0">
              <a:solidFill>
                <a:srgbClr val="FF0000"/>
              </a:solidFill>
            </a:rPr>
            <a:t>      </a:t>
          </a:r>
          <a:endParaRPr lang="en-US" sz="1400" b="1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</xdr:row>
      <xdr:rowOff>171450</xdr:rowOff>
    </xdr:from>
    <xdr:to>
      <xdr:col>16</xdr:col>
      <xdr:colOff>57150</xdr:colOff>
      <xdr:row>8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67550" y="819150"/>
          <a:ext cx="732472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Column A - Date</a:t>
          </a:r>
          <a:endParaRPr lang="en-US" sz="1400" b="1">
            <a:solidFill>
              <a:srgbClr val="FF0000"/>
            </a:solidFill>
            <a:effectLst/>
          </a:endParaRPr>
        </a:p>
        <a:p>
          <a:r>
            <a:rPr 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Column B - Enter the daily school site attendance taken from</a:t>
          </a:r>
          <a:r>
            <a:rPr lang="en-US" sz="1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school attendance records         </a:t>
          </a:r>
        </a:p>
        <a:p>
          <a:r>
            <a:rPr lang="en-US" sz="1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- Column C - Enter the number of serving days in the month for the school site</a:t>
          </a:r>
          <a:endParaRPr lang="en-US" sz="1400" b="1">
            <a:solidFill>
              <a:srgbClr val="FF0000"/>
            </a:solidFill>
            <a:effectLst/>
          </a:endParaRPr>
        </a:p>
        <a:p>
          <a:r>
            <a:rPr lang="en-US" sz="1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- Column D - Auto-calculates the Average Daily Attendance ADA) number to enter into the claim</a:t>
          </a:r>
          <a:endParaRPr 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46990</xdr:colOff>
      <xdr:row>2</xdr:row>
      <xdr:rowOff>158749</xdr:rowOff>
    </xdr:from>
    <xdr:to>
      <xdr:col>16</xdr:col>
      <xdr:colOff>138429</xdr:colOff>
      <xdr:row>12</xdr:row>
      <xdr:rowOff>140805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86A4A6B-2969-406C-B59D-5FE4FA22DCF5}"/>
            </a:ext>
          </a:extLst>
        </xdr:cNvPr>
        <xdr:cNvSpPr txBox="1"/>
      </xdr:nvSpPr>
      <xdr:spPr>
        <a:xfrm>
          <a:off x="7066915" y="806449"/>
          <a:ext cx="7406639" cy="18870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Individual tab must</a:t>
          </a:r>
          <a:r>
            <a:rPr lang="en-US" sz="14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 completed for each school in the SFA</a:t>
          </a:r>
          <a:endParaRPr lang="en-US" sz="1400" b="1" u="sng">
            <a:solidFill>
              <a:srgbClr val="FF0000"/>
            </a:solidFill>
          </a:endParaRPr>
        </a:p>
        <a:p>
          <a:r>
            <a:rPr lang="en-US" sz="1400" b="1">
              <a:solidFill>
                <a:srgbClr val="FF0000"/>
              </a:solidFill>
            </a:rPr>
            <a:t>-</a:t>
          </a:r>
          <a:r>
            <a:rPr lang="en-US" sz="1400" b="1" baseline="0">
              <a:solidFill>
                <a:srgbClr val="FF0000"/>
              </a:solidFill>
            </a:rPr>
            <a:t> </a:t>
          </a:r>
          <a:r>
            <a:rPr lang="en-US" sz="1400" b="1">
              <a:solidFill>
                <a:srgbClr val="FF0000"/>
              </a:solidFill>
            </a:rPr>
            <a:t>Column A - Enter</a:t>
          </a:r>
          <a:r>
            <a:rPr lang="en-US" sz="1400" b="1" baseline="0">
              <a:solidFill>
                <a:srgbClr val="FF0000"/>
              </a:solidFill>
            </a:rPr>
            <a:t> the date of each serving day in the month. </a:t>
          </a:r>
          <a:endParaRPr lang="en-US" sz="1400" b="1">
            <a:solidFill>
              <a:srgbClr val="FF0000"/>
            </a:solidFill>
          </a:endParaRPr>
        </a:p>
        <a:p>
          <a:r>
            <a:rPr lang="en-US" sz="1400" b="1">
              <a:solidFill>
                <a:srgbClr val="FF0000"/>
              </a:solidFill>
            </a:rPr>
            <a:t>-</a:t>
          </a:r>
          <a:r>
            <a:rPr lang="en-US" sz="1400" b="1" baseline="0">
              <a:solidFill>
                <a:srgbClr val="FF0000"/>
              </a:solidFill>
            </a:rPr>
            <a:t> </a:t>
          </a:r>
          <a:r>
            <a:rPr lang="en-US" sz="1400" b="1">
              <a:solidFill>
                <a:srgbClr val="FF0000"/>
              </a:solidFill>
            </a:rPr>
            <a:t>Column B - Enter the daily school site attendance taken from</a:t>
          </a:r>
          <a:r>
            <a:rPr lang="en-US" sz="1400" b="1" baseline="0">
              <a:solidFill>
                <a:srgbClr val="FF0000"/>
              </a:solidFill>
            </a:rPr>
            <a:t> school attendance records</a:t>
          </a:r>
          <a:r>
            <a:rPr lang="en-US" sz="1100" b="1" baseline="0">
              <a:solidFill>
                <a:srgbClr val="FF0000"/>
              </a:solidFill>
            </a:rPr>
            <a:t> </a:t>
          </a:r>
          <a:r>
            <a:rPr lang="en-US" sz="1100" b="1" baseline="0">
              <a:solidFill>
                <a:sysClr val="windowText" lastClr="000000"/>
              </a:solidFill>
            </a:rPr>
            <a:t>(do not</a:t>
          </a:r>
        </a:p>
        <a:p>
          <a:r>
            <a:rPr lang="en-US" sz="1100" b="1" baseline="0">
              <a:solidFill>
                <a:sysClr val="windowText" lastClr="000000"/>
              </a:solidFill>
            </a:rPr>
            <a:t>    include enrolled students that do not have access to National School Lunch)</a:t>
          </a:r>
          <a:r>
            <a:rPr lang="en-US" sz="1400" b="1" baseline="0">
              <a:solidFill>
                <a:srgbClr val="FF0000"/>
              </a:solidFill>
            </a:rPr>
            <a:t>            </a:t>
          </a:r>
        </a:p>
        <a:p>
          <a:r>
            <a:rPr lang="en-US" sz="1400" b="1" baseline="0">
              <a:solidFill>
                <a:srgbClr val="FF0000"/>
              </a:solidFill>
            </a:rPr>
            <a:t>- Column C - Enter the number of serving days in the month for the school site</a:t>
          </a:r>
        </a:p>
        <a:p>
          <a:r>
            <a:rPr lang="en-US" sz="1400" b="1" baseline="0">
              <a:solidFill>
                <a:srgbClr val="FF0000"/>
              </a:solidFill>
            </a:rPr>
            <a:t>- Column D - Auto-calculates the Average Daily Attendance (ADA) number to enter into the claim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calculate the attendance factor percent, divide the site ADA by the site enrollment. For example: 477 ADA ÷ 520 enrollment = .917 attendance factor x 100 = 91.7% attendance       </a:t>
          </a:r>
          <a:endParaRPr lang="en-US" sz="1400">
            <a:effectLst/>
          </a:endParaRPr>
        </a:p>
        <a:p>
          <a:r>
            <a:rPr lang="en-US" sz="1400" b="1" baseline="0">
              <a:solidFill>
                <a:srgbClr val="FF0000"/>
              </a:solidFill>
            </a:rPr>
            <a:t>      </a:t>
          </a:r>
          <a:endParaRPr lang="en-US" sz="1400" b="1">
            <a:solidFill>
              <a:srgbClr val="FF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</xdr:row>
      <xdr:rowOff>171450</xdr:rowOff>
    </xdr:from>
    <xdr:to>
      <xdr:col>16</xdr:col>
      <xdr:colOff>57150</xdr:colOff>
      <xdr:row>8</xdr:row>
      <xdr:rowOff>114300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67550" y="819150"/>
          <a:ext cx="732472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Column A - Date</a:t>
          </a:r>
          <a:endParaRPr lang="en-US" sz="1400" b="1">
            <a:solidFill>
              <a:srgbClr val="FF0000"/>
            </a:solidFill>
            <a:effectLst/>
          </a:endParaRPr>
        </a:p>
        <a:p>
          <a:r>
            <a:rPr 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Column B - Enter the daily school site attendance taken from</a:t>
          </a:r>
          <a:r>
            <a:rPr lang="en-US" sz="1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school attendance records         </a:t>
          </a:r>
        </a:p>
        <a:p>
          <a:r>
            <a:rPr lang="en-US" sz="1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- Column C - Enter the number of serving days in the month for the school site</a:t>
          </a:r>
          <a:endParaRPr lang="en-US" sz="1400" b="1">
            <a:solidFill>
              <a:srgbClr val="FF0000"/>
            </a:solidFill>
            <a:effectLst/>
          </a:endParaRPr>
        </a:p>
        <a:p>
          <a:r>
            <a:rPr lang="en-US" sz="1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- Column D - Auto-calculates the Average Daily Attendance ADA) number to enter into the claim</a:t>
          </a:r>
          <a:endParaRPr 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46990</xdr:colOff>
      <xdr:row>2</xdr:row>
      <xdr:rowOff>158749</xdr:rowOff>
    </xdr:from>
    <xdr:to>
      <xdr:col>16</xdr:col>
      <xdr:colOff>138429</xdr:colOff>
      <xdr:row>12</xdr:row>
      <xdr:rowOff>140805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86A4A6B-2969-406C-B59D-5FE4FA22DCF5}"/>
            </a:ext>
          </a:extLst>
        </xdr:cNvPr>
        <xdr:cNvSpPr txBox="1"/>
      </xdr:nvSpPr>
      <xdr:spPr>
        <a:xfrm>
          <a:off x="7066915" y="806449"/>
          <a:ext cx="7406639" cy="18870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Individual tab must</a:t>
          </a:r>
          <a:r>
            <a:rPr lang="en-US" sz="14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 completed for each school in the SFA</a:t>
          </a:r>
          <a:endParaRPr lang="en-US" sz="1400" b="1" u="sng">
            <a:solidFill>
              <a:srgbClr val="FF0000"/>
            </a:solidFill>
          </a:endParaRPr>
        </a:p>
        <a:p>
          <a:r>
            <a:rPr lang="en-US" sz="1400" b="1">
              <a:solidFill>
                <a:srgbClr val="FF0000"/>
              </a:solidFill>
            </a:rPr>
            <a:t>-</a:t>
          </a:r>
          <a:r>
            <a:rPr lang="en-US" sz="1400" b="1" baseline="0">
              <a:solidFill>
                <a:srgbClr val="FF0000"/>
              </a:solidFill>
            </a:rPr>
            <a:t> </a:t>
          </a:r>
          <a:r>
            <a:rPr lang="en-US" sz="1400" b="1">
              <a:solidFill>
                <a:srgbClr val="FF0000"/>
              </a:solidFill>
            </a:rPr>
            <a:t>Column A - Enter</a:t>
          </a:r>
          <a:r>
            <a:rPr lang="en-US" sz="1400" b="1" baseline="0">
              <a:solidFill>
                <a:srgbClr val="FF0000"/>
              </a:solidFill>
            </a:rPr>
            <a:t> the date of each serving day in the month. </a:t>
          </a:r>
          <a:endParaRPr lang="en-US" sz="1400" b="1">
            <a:solidFill>
              <a:srgbClr val="FF0000"/>
            </a:solidFill>
          </a:endParaRPr>
        </a:p>
        <a:p>
          <a:r>
            <a:rPr lang="en-US" sz="1400" b="1">
              <a:solidFill>
                <a:srgbClr val="FF0000"/>
              </a:solidFill>
            </a:rPr>
            <a:t>-</a:t>
          </a:r>
          <a:r>
            <a:rPr lang="en-US" sz="1400" b="1" baseline="0">
              <a:solidFill>
                <a:srgbClr val="FF0000"/>
              </a:solidFill>
            </a:rPr>
            <a:t> </a:t>
          </a:r>
          <a:r>
            <a:rPr lang="en-US" sz="1400" b="1">
              <a:solidFill>
                <a:srgbClr val="FF0000"/>
              </a:solidFill>
            </a:rPr>
            <a:t>Column B - Enter the daily school site attendance taken from</a:t>
          </a:r>
          <a:r>
            <a:rPr lang="en-US" sz="1400" b="1" baseline="0">
              <a:solidFill>
                <a:srgbClr val="FF0000"/>
              </a:solidFill>
            </a:rPr>
            <a:t> school attendance records</a:t>
          </a:r>
          <a:r>
            <a:rPr lang="en-US" sz="1100" b="1" baseline="0">
              <a:solidFill>
                <a:srgbClr val="FF0000"/>
              </a:solidFill>
            </a:rPr>
            <a:t> </a:t>
          </a:r>
          <a:r>
            <a:rPr lang="en-US" sz="1100" b="1" baseline="0">
              <a:solidFill>
                <a:sysClr val="windowText" lastClr="000000"/>
              </a:solidFill>
            </a:rPr>
            <a:t>(do not</a:t>
          </a:r>
        </a:p>
        <a:p>
          <a:r>
            <a:rPr lang="en-US" sz="1100" b="1" baseline="0">
              <a:solidFill>
                <a:sysClr val="windowText" lastClr="000000"/>
              </a:solidFill>
            </a:rPr>
            <a:t>    include enrolled students that do not have access to National School Lunch)</a:t>
          </a:r>
          <a:r>
            <a:rPr lang="en-US" sz="1400" b="1" baseline="0">
              <a:solidFill>
                <a:srgbClr val="FF0000"/>
              </a:solidFill>
            </a:rPr>
            <a:t>            </a:t>
          </a:r>
        </a:p>
        <a:p>
          <a:r>
            <a:rPr lang="en-US" sz="1400" b="1" baseline="0">
              <a:solidFill>
                <a:srgbClr val="FF0000"/>
              </a:solidFill>
            </a:rPr>
            <a:t>- Column C - Enter the number of serving days in the month for the school site</a:t>
          </a:r>
        </a:p>
        <a:p>
          <a:r>
            <a:rPr lang="en-US" sz="1400" b="1" baseline="0">
              <a:solidFill>
                <a:srgbClr val="FF0000"/>
              </a:solidFill>
            </a:rPr>
            <a:t>- Column D - Auto-calculates the Average Daily Attendance (ADA) number to enter into the claim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calculate the attendance factor percent, divide the site ADA by the site enrollment. For example: 477 ADA ÷ 520 enrollment = .917 attendance factor x 100 = 91.7% attendance       </a:t>
          </a:r>
          <a:endParaRPr lang="en-US" sz="1400">
            <a:effectLst/>
          </a:endParaRPr>
        </a:p>
        <a:p>
          <a:r>
            <a:rPr lang="en-US" sz="1400" b="1" baseline="0">
              <a:solidFill>
                <a:srgbClr val="FF0000"/>
              </a:solidFill>
            </a:rPr>
            <a:t>      </a:t>
          </a:r>
          <a:endParaRPr lang="en-US" sz="14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K15" sqref="K15"/>
    </sheetView>
  </sheetViews>
  <sheetFormatPr defaultRowHeight="15" x14ac:dyDescent="0.25"/>
  <cols>
    <col min="1" max="1" width="26.42578125" style="1" customWidth="1"/>
    <col min="2" max="2" width="41.140625" style="1" customWidth="1"/>
    <col min="3" max="3" width="26.7109375" style="1" customWidth="1"/>
    <col min="4" max="4" width="17.85546875" style="1" bestFit="1" customWidth="1"/>
  </cols>
  <sheetData>
    <row r="1" spans="1:4" ht="30.75" thickBot="1" x14ac:dyDescent="0.3">
      <c r="A1" s="27" t="s">
        <v>1</v>
      </c>
      <c r="B1" s="28" t="s">
        <v>8</v>
      </c>
      <c r="C1" s="27" t="s">
        <v>2</v>
      </c>
      <c r="D1" s="27" t="s">
        <v>0</v>
      </c>
    </row>
    <row r="2" spans="1:4" x14ac:dyDescent="0.25">
      <c r="A2" s="4" t="s">
        <v>5</v>
      </c>
      <c r="B2" s="4">
        <v>520</v>
      </c>
      <c r="C2" s="4">
        <v>0.91700000000000004</v>
      </c>
      <c r="D2" s="5">
        <f t="shared" ref="D2:D7" si="0">B2*C2</f>
        <v>476.84000000000003</v>
      </c>
    </row>
    <row r="3" spans="1:4" x14ac:dyDescent="0.25">
      <c r="A3" s="19"/>
      <c r="B3" s="19"/>
      <c r="C3" s="19"/>
      <c r="D3" s="18">
        <f t="shared" si="0"/>
        <v>0</v>
      </c>
    </row>
    <row r="4" spans="1:4" x14ac:dyDescent="0.25">
      <c r="A4" s="19"/>
      <c r="B4" s="19"/>
      <c r="C4" s="19"/>
      <c r="D4" s="18">
        <f t="shared" si="0"/>
        <v>0</v>
      </c>
    </row>
    <row r="5" spans="1:4" x14ac:dyDescent="0.25">
      <c r="A5" s="19"/>
      <c r="B5" s="19"/>
      <c r="C5" s="19"/>
      <c r="D5" s="18">
        <f t="shared" si="0"/>
        <v>0</v>
      </c>
    </row>
    <row r="6" spans="1:4" x14ac:dyDescent="0.25">
      <c r="A6" s="19"/>
      <c r="B6" s="19"/>
      <c r="C6" s="19"/>
      <c r="D6" s="18">
        <f t="shared" si="0"/>
        <v>0</v>
      </c>
    </row>
    <row r="7" spans="1:4" x14ac:dyDescent="0.25">
      <c r="A7" s="19"/>
      <c r="B7" s="19"/>
      <c r="C7" s="19"/>
      <c r="D7" s="18">
        <f t="shared" si="0"/>
        <v>0</v>
      </c>
    </row>
    <row r="8" spans="1:4" x14ac:dyDescent="0.25">
      <c r="A8" s="19"/>
      <c r="B8" s="19"/>
      <c r="C8" s="19"/>
      <c r="D8" s="18">
        <f t="shared" ref="D8:D39" si="1">B8*C8</f>
        <v>0</v>
      </c>
    </row>
    <row r="9" spans="1:4" x14ac:dyDescent="0.25">
      <c r="A9" s="19"/>
      <c r="B9" s="19"/>
      <c r="C9" s="19"/>
      <c r="D9" s="18">
        <f t="shared" si="1"/>
        <v>0</v>
      </c>
    </row>
    <row r="10" spans="1:4" x14ac:dyDescent="0.25">
      <c r="A10" s="19"/>
      <c r="B10" s="19"/>
      <c r="C10" s="19"/>
      <c r="D10" s="18">
        <f t="shared" si="1"/>
        <v>0</v>
      </c>
    </row>
    <row r="11" spans="1:4" x14ac:dyDescent="0.25">
      <c r="A11" s="19"/>
      <c r="B11" s="19"/>
      <c r="C11" s="19"/>
      <c r="D11" s="18">
        <f t="shared" si="1"/>
        <v>0</v>
      </c>
    </row>
    <row r="12" spans="1:4" x14ac:dyDescent="0.25">
      <c r="A12" s="19"/>
      <c r="B12" s="19"/>
      <c r="C12" s="19"/>
      <c r="D12" s="18">
        <f t="shared" si="1"/>
        <v>0</v>
      </c>
    </row>
    <row r="13" spans="1:4" x14ac:dyDescent="0.25">
      <c r="A13" s="19"/>
      <c r="B13" s="19"/>
      <c r="C13" s="19"/>
      <c r="D13" s="18">
        <f t="shared" si="1"/>
        <v>0</v>
      </c>
    </row>
    <row r="14" spans="1:4" x14ac:dyDescent="0.25">
      <c r="A14" s="19"/>
      <c r="B14" s="19"/>
      <c r="C14" s="19"/>
      <c r="D14" s="18">
        <f t="shared" si="1"/>
        <v>0</v>
      </c>
    </row>
    <row r="15" spans="1:4" x14ac:dyDescent="0.25">
      <c r="A15" s="19"/>
      <c r="B15" s="19"/>
      <c r="C15" s="19"/>
      <c r="D15" s="18">
        <f t="shared" si="1"/>
        <v>0</v>
      </c>
    </row>
    <row r="16" spans="1:4" x14ac:dyDescent="0.25">
      <c r="A16" s="19"/>
      <c r="B16" s="19"/>
      <c r="C16" s="19"/>
      <c r="D16" s="18">
        <f t="shared" si="1"/>
        <v>0</v>
      </c>
    </row>
    <row r="17" spans="1:4" x14ac:dyDescent="0.25">
      <c r="A17" s="19"/>
      <c r="B17" s="19"/>
      <c r="C17" s="19"/>
      <c r="D17" s="18">
        <f t="shared" si="1"/>
        <v>0</v>
      </c>
    </row>
    <row r="18" spans="1:4" x14ac:dyDescent="0.25">
      <c r="A18" s="19"/>
      <c r="B18" s="19"/>
      <c r="C18" s="19"/>
      <c r="D18" s="18">
        <f t="shared" si="1"/>
        <v>0</v>
      </c>
    </row>
    <row r="19" spans="1:4" x14ac:dyDescent="0.25">
      <c r="A19" s="19"/>
      <c r="B19" s="19"/>
      <c r="C19" s="19"/>
      <c r="D19" s="18">
        <f t="shared" si="1"/>
        <v>0</v>
      </c>
    </row>
    <row r="20" spans="1:4" x14ac:dyDescent="0.25">
      <c r="A20" s="19"/>
      <c r="B20" s="19"/>
      <c r="C20" s="19"/>
      <c r="D20" s="18">
        <f t="shared" si="1"/>
        <v>0</v>
      </c>
    </row>
    <row r="21" spans="1:4" x14ac:dyDescent="0.25">
      <c r="A21" s="19"/>
      <c r="B21" s="19"/>
      <c r="C21" s="19"/>
      <c r="D21" s="18">
        <f t="shared" si="1"/>
        <v>0</v>
      </c>
    </row>
    <row r="22" spans="1:4" x14ac:dyDescent="0.25">
      <c r="A22" s="19"/>
      <c r="B22" s="19"/>
      <c r="C22" s="19"/>
      <c r="D22" s="18">
        <f t="shared" si="1"/>
        <v>0</v>
      </c>
    </row>
    <row r="23" spans="1:4" x14ac:dyDescent="0.25">
      <c r="A23" s="19"/>
      <c r="B23" s="19"/>
      <c r="C23" s="19"/>
      <c r="D23" s="18">
        <f t="shared" si="1"/>
        <v>0</v>
      </c>
    </row>
    <row r="24" spans="1:4" x14ac:dyDescent="0.25">
      <c r="A24" s="19"/>
      <c r="B24" s="19"/>
      <c r="C24" s="19"/>
      <c r="D24" s="18">
        <f t="shared" si="1"/>
        <v>0</v>
      </c>
    </row>
    <row r="25" spans="1:4" x14ac:dyDescent="0.25">
      <c r="A25" s="19"/>
      <c r="B25" s="19"/>
      <c r="C25" s="19"/>
      <c r="D25" s="18">
        <f t="shared" si="1"/>
        <v>0</v>
      </c>
    </row>
    <row r="26" spans="1:4" x14ac:dyDescent="0.25">
      <c r="A26" s="19"/>
      <c r="B26" s="19"/>
      <c r="C26" s="19"/>
      <c r="D26" s="18">
        <f t="shared" si="1"/>
        <v>0</v>
      </c>
    </row>
    <row r="27" spans="1:4" x14ac:dyDescent="0.25">
      <c r="A27" s="19"/>
      <c r="B27" s="19"/>
      <c r="C27" s="19"/>
      <c r="D27" s="18">
        <f t="shared" si="1"/>
        <v>0</v>
      </c>
    </row>
    <row r="28" spans="1:4" x14ac:dyDescent="0.25">
      <c r="A28" s="19"/>
      <c r="B28" s="19"/>
      <c r="C28" s="19"/>
      <c r="D28" s="18">
        <f t="shared" si="1"/>
        <v>0</v>
      </c>
    </row>
    <row r="29" spans="1:4" x14ac:dyDescent="0.25">
      <c r="A29" s="19"/>
      <c r="B29" s="19"/>
      <c r="C29" s="19"/>
      <c r="D29" s="18">
        <f t="shared" si="1"/>
        <v>0</v>
      </c>
    </row>
    <row r="30" spans="1:4" x14ac:dyDescent="0.25">
      <c r="A30" s="19"/>
      <c r="B30" s="19"/>
      <c r="C30" s="19"/>
      <c r="D30" s="18">
        <f t="shared" si="1"/>
        <v>0</v>
      </c>
    </row>
    <row r="31" spans="1:4" x14ac:dyDescent="0.25">
      <c r="A31" s="19"/>
      <c r="B31" s="19"/>
      <c r="C31" s="19"/>
      <c r="D31" s="18">
        <f t="shared" si="1"/>
        <v>0</v>
      </c>
    </row>
    <row r="32" spans="1:4" x14ac:dyDescent="0.25">
      <c r="A32" s="19"/>
      <c r="B32" s="19"/>
      <c r="C32" s="19"/>
      <c r="D32" s="18">
        <f t="shared" si="1"/>
        <v>0</v>
      </c>
    </row>
    <row r="33" spans="1:4" x14ac:dyDescent="0.25">
      <c r="A33" s="19"/>
      <c r="B33" s="19"/>
      <c r="C33" s="19"/>
      <c r="D33" s="18">
        <f t="shared" si="1"/>
        <v>0</v>
      </c>
    </row>
    <row r="34" spans="1:4" x14ac:dyDescent="0.25">
      <c r="A34" s="19"/>
      <c r="B34" s="19"/>
      <c r="C34" s="19"/>
      <c r="D34" s="18">
        <f t="shared" si="1"/>
        <v>0</v>
      </c>
    </row>
    <row r="35" spans="1:4" x14ac:dyDescent="0.25">
      <c r="A35" s="19"/>
      <c r="B35" s="19"/>
      <c r="C35" s="19"/>
      <c r="D35" s="18">
        <f t="shared" si="1"/>
        <v>0</v>
      </c>
    </row>
    <row r="36" spans="1:4" x14ac:dyDescent="0.25">
      <c r="A36" s="19"/>
      <c r="B36" s="19"/>
      <c r="C36" s="19"/>
      <c r="D36" s="18">
        <f t="shared" si="1"/>
        <v>0</v>
      </c>
    </row>
    <row r="37" spans="1:4" x14ac:dyDescent="0.25">
      <c r="A37" s="19"/>
      <c r="B37" s="19"/>
      <c r="C37" s="19"/>
      <c r="D37" s="18">
        <f t="shared" si="1"/>
        <v>0</v>
      </c>
    </row>
    <row r="38" spans="1:4" x14ac:dyDescent="0.25">
      <c r="A38" s="19"/>
      <c r="B38" s="19"/>
      <c r="C38" s="19"/>
      <c r="D38" s="18">
        <f t="shared" si="1"/>
        <v>0</v>
      </c>
    </row>
    <row r="39" spans="1:4" x14ac:dyDescent="0.25">
      <c r="A39" s="19"/>
      <c r="B39" s="19"/>
      <c r="C39" s="19"/>
      <c r="D39" s="18">
        <f t="shared" si="1"/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="115" zoomScaleNormal="115" workbookViewId="0">
      <selection activeCell="B1" sqref="B1"/>
    </sheetView>
  </sheetViews>
  <sheetFormatPr defaultRowHeight="15" x14ac:dyDescent="0.25"/>
  <cols>
    <col min="1" max="1" width="12.5703125" style="1" customWidth="1"/>
    <col min="2" max="2" width="42.5703125" customWidth="1"/>
    <col min="3" max="3" width="20.85546875" bestFit="1" customWidth="1"/>
    <col min="4" max="4" width="25.28515625" customWidth="1"/>
  </cols>
  <sheetData>
    <row r="1" spans="1:4" s="13" customFormat="1" ht="30.75" thickBot="1" x14ac:dyDescent="0.3">
      <c r="A1" s="10" t="s">
        <v>3</v>
      </c>
      <c r="B1" s="14" t="s">
        <v>7</v>
      </c>
      <c r="C1" s="7" t="s">
        <v>9</v>
      </c>
      <c r="D1" s="7" t="s">
        <v>0</v>
      </c>
    </row>
    <row r="2" spans="1:4" ht="15.75" thickBot="1" x14ac:dyDescent="0.3">
      <c r="A2" s="2">
        <v>1</v>
      </c>
      <c r="B2" s="19"/>
      <c r="C2" s="21">
        <v>20</v>
      </c>
      <c r="D2" s="22">
        <f>B33/C2</f>
        <v>477.25</v>
      </c>
    </row>
    <row r="3" spans="1:4" x14ac:dyDescent="0.25">
      <c r="A3" s="2">
        <v>2</v>
      </c>
      <c r="B3" s="19"/>
      <c r="C3" s="6"/>
      <c r="D3" s="6"/>
    </row>
    <row r="4" spans="1:4" x14ac:dyDescent="0.25">
      <c r="A4" s="2">
        <v>3</v>
      </c>
      <c r="B4" s="19">
        <v>450</v>
      </c>
      <c r="C4" s="6"/>
      <c r="D4" s="1"/>
    </row>
    <row r="5" spans="1:4" x14ac:dyDescent="0.25">
      <c r="A5" s="2">
        <v>4</v>
      </c>
      <c r="B5" s="19">
        <v>440</v>
      </c>
      <c r="C5" s="6"/>
      <c r="D5" s="6"/>
    </row>
    <row r="6" spans="1:4" x14ac:dyDescent="0.25">
      <c r="A6" s="2">
        <v>5</v>
      </c>
      <c r="B6" s="19">
        <v>500</v>
      </c>
      <c r="C6" s="6"/>
      <c r="D6" s="6"/>
    </row>
    <row r="7" spans="1:4" x14ac:dyDescent="0.25">
      <c r="A7" s="2">
        <v>6</v>
      </c>
      <c r="B7" s="19">
        <v>445</v>
      </c>
      <c r="C7" s="6"/>
      <c r="D7" s="6"/>
    </row>
    <row r="8" spans="1:4" x14ac:dyDescent="0.25">
      <c r="A8" s="2">
        <v>7</v>
      </c>
      <c r="B8" s="19">
        <v>480</v>
      </c>
      <c r="C8" s="6"/>
      <c r="D8" s="6"/>
    </row>
    <row r="9" spans="1:4" x14ac:dyDescent="0.25">
      <c r="A9" s="2">
        <v>8</v>
      </c>
      <c r="B9" s="19"/>
      <c r="C9" s="6"/>
      <c r="D9" s="6"/>
    </row>
    <row r="10" spans="1:4" x14ac:dyDescent="0.25">
      <c r="A10" s="2">
        <v>9</v>
      </c>
      <c r="B10" s="19"/>
      <c r="C10" s="6"/>
      <c r="D10" s="6"/>
    </row>
    <row r="11" spans="1:4" x14ac:dyDescent="0.25">
      <c r="A11" s="2">
        <v>10</v>
      </c>
      <c r="B11" s="19">
        <v>470</v>
      </c>
      <c r="C11" s="6"/>
      <c r="D11" s="6"/>
    </row>
    <row r="12" spans="1:4" x14ac:dyDescent="0.25">
      <c r="A12" s="2">
        <v>11</v>
      </c>
      <c r="B12" s="19">
        <v>500</v>
      </c>
      <c r="C12" s="6"/>
      <c r="D12" s="6"/>
    </row>
    <row r="13" spans="1:4" x14ac:dyDescent="0.25">
      <c r="A13" s="2">
        <v>12</v>
      </c>
      <c r="B13" s="19">
        <v>444</v>
      </c>
      <c r="C13" s="6"/>
      <c r="D13" s="6"/>
    </row>
    <row r="14" spans="1:4" x14ac:dyDescent="0.25">
      <c r="A14" s="2">
        <v>13</v>
      </c>
      <c r="B14" s="19">
        <v>510</v>
      </c>
      <c r="C14" s="6"/>
      <c r="D14" s="6"/>
    </row>
    <row r="15" spans="1:4" x14ac:dyDescent="0.25">
      <c r="A15" s="2">
        <v>14</v>
      </c>
      <c r="B15" s="19">
        <v>500</v>
      </c>
      <c r="C15" s="6"/>
      <c r="D15" s="6"/>
    </row>
    <row r="16" spans="1:4" x14ac:dyDescent="0.25">
      <c r="A16" s="2">
        <v>15</v>
      </c>
      <c r="B16" s="19"/>
      <c r="C16" s="6"/>
      <c r="D16" s="6"/>
    </row>
    <row r="17" spans="1:4" x14ac:dyDescent="0.25">
      <c r="A17" s="2">
        <v>16</v>
      </c>
      <c r="B17" s="19"/>
      <c r="C17" s="6"/>
      <c r="D17" s="6"/>
    </row>
    <row r="18" spans="1:4" x14ac:dyDescent="0.25">
      <c r="A18" s="2">
        <v>17</v>
      </c>
      <c r="B18" s="19">
        <v>466</v>
      </c>
      <c r="C18" s="6"/>
      <c r="D18" s="6"/>
    </row>
    <row r="19" spans="1:4" x14ac:dyDescent="0.25">
      <c r="A19" s="2">
        <v>18</v>
      </c>
      <c r="B19" s="19">
        <v>500</v>
      </c>
      <c r="C19" s="6"/>
      <c r="D19" s="6"/>
    </row>
    <row r="20" spans="1:4" x14ac:dyDescent="0.25">
      <c r="A20" s="2">
        <v>19</v>
      </c>
      <c r="B20" s="19">
        <v>446</v>
      </c>
      <c r="C20" s="6"/>
      <c r="D20" s="6"/>
    </row>
    <row r="21" spans="1:4" x14ac:dyDescent="0.25">
      <c r="A21" s="2">
        <v>20</v>
      </c>
      <c r="B21" s="19">
        <v>480</v>
      </c>
      <c r="C21" s="6"/>
      <c r="D21" s="6"/>
    </row>
    <row r="22" spans="1:4" x14ac:dyDescent="0.25">
      <c r="A22" s="2">
        <v>21</v>
      </c>
      <c r="B22" s="19">
        <v>490</v>
      </c>
      <c r="C22" s="6"/>
      <c r="D22" s="6"/>
    </row>
    <row r="23" spans="1:4" x14ac:dyDescent="0.25">
      <c r="A23" s="2">
        <v>22</v>
      </c>
      <c r="B23" s="19"/>
      <c r="C23" s="6"/>
      <c r="D23" s="6"/>
    </row>
    <row r="24" spans="1:4" x14ac:dyDescent="0.25">
      <c r="A24" s="2">
        <v>23</v>
      </c>
      <c r="B24" s="19"/>
      <c r="C24" s="6"/>
      <c r="D24" s="6"/>
    </row>
    <row r="25" spans="1:4" x14ac:dyDescent="0.25">
      <c r="A25" s="2">
        <v>24</v>
      </c>
      <c r="B25" s="19">
        <v>500</v>
      </c>
      <c r="C25" s="6"/>
      <c r="D25" s="6"/>
    </row>
    <row r="26" spans="1:4" x14ac:dyDescent="0.25">
      <c r="A26" s="2">
        <v>25</v>
      </c>
      <c r="B26" s="19">
        <v>510</v>
      </c>
      <c r="C26" s="6"/>
      <c r="D26" s="6"/>
    </row>
    <row r="27" spans="1:4" x14ac:dyDescent="0.25">
      <c r="A27" s="2">
        <v>26</v>
      </c>
      <c r="B27" s="19">
        <v>490</v>
      </c>
      <c r="C27" s="6"/>
      <c r="D27" s="6"/>
    </row>
    <row r="28" spans="1:4" x14ac:dyDescent="0.25">
      <c r="A28" s="2">
        <v>27</v>
      </c>
      <c r="B28" s="19">
        <v>444</v>
      </c>
      <c r="C28" s="6"/>
      <c r="D28" s="6"/>
    </row>
    <row r="29" spans="1:4" x14ac:dyDescent="0.25">
      <c r="A29" s="2">
        <v>28</v>
      </c>
      <c r="B29" s="19">
        <v>480</v>
      </c>
      <c r="C29" s="6"/>
      <c r="D29" s="6"/>
    </row>
    <row r="30" spans="1:4" x14ac:dyDescent="0.25">
      <c r="A30" s="2">
        <v>29</v>
      </c>
      <c r="B30" s="19"/>
      <c r="C30" s="6"/>
      <c r="D30" s="6"/>
    </row>
    <row r="31" spans="1:4" x14ac:dyDescent="0.25">
      <c r="A31" s="2">
        <v>30</v>
      </c>
      <c r="B31" s="19"/>
      <c r="C31" s="6"/>
      <c r="D31" s="6"/>
    </row>
    <row r="32" spans="1:4" ht="15.75" thickBot="1" x14ac:dyDescent="0.3">
      <c r="A32" s="2">
        <v>31</v>
      </c>
      <c r="B32" s="20"/>
    </row>
    <row r="33" spans="1:2" ht="15.75" thickBot="1" x14ac:dyDescent="0.3">
      <c r="A33" s="17" t="s">
        <v>6</v>
      </c>
      <c r="B33" s="3">
        <f>SUM(B2:B32)</f>
        <v>9545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="115" zoomScaleNormal="115" workbookViewId="0">
      <selection activeCell="C1" sqref="C1"/>
    </sheetView>
  </sheetViews>
  <sheetFormatPr defaultRowHeight="15" x14ac:dyDescent="0.25"/>
  <cols>
    <col min="1" max="1" width="21.28515625" style="13" customWidth="1"/>
    <col min="2" max="2" width="38" style="13" customWidth="1"/>
    <col min="3" max="3" width="32.28515625" style="13" customWidth="1"/>
    <col min="4" max="4" width="13.7109375" customWidth="1"/>
  </cols>
  <sheetData>
    <row r="1" spans="1:4" s="8" customFormat="1" ht="35.25" customHeight="1" thickBot="1" x14ac:dyDescent="0.3">
      <c r="A1" s="15" t="s">
        <v>3</v>
      </c>
      <c r="B1" s="16" t="s">
        <v>4</v>
      </c>
      <c r="C1" s="11" t="s">
        <v>10</v>
      </c>
      <c r="D1" s="7" t="s">
        <v>0</v>
      </c>
    </row>
    <row r="2" spans="1:4" ht="15.75" thickBot="1" x14ac:dyDescent="0.3">
      <c r="A2" s="15">
        <v>1</v>
      </c>
      <c r="B2" s="23"/>
      <c r="C2" s="26"/>
      <c r="D2" s="22" t="e">
        <f>B33/C2</f>
        <v>#DIV/0!</v>
      </c>
    </row>
    <row r="3" spans="1:4" x14ac:dyDescent="0.25">
      <c r="A3" s="15">
        <v>2</v>
      </c>
      <c r="B3" s="24"/>
      <c r="C3" s="9"/>
      <c r="D3" s="6"/>
    </row>
    <row r="4" spans="1:4" x14ac:dyDescent="0.25">
      <c r="A4" s="15">
        <v>3</v>
      </c>
      <c r="B4" s="24"/>
      <c r="C4" s="9"/>
      <c r="D4" s="1"/>
    </row>
    <row r="5" spans="1:4" x14ac:dyDescent="0.25">
      <c r="A5" s="15">
        <v>4</v>
      </c>
      <c r="B5" s="24"/>
      <c r="C5" s="9"/>
      <c r="D5" s="6"/>
    </row>
    <row r="6" spans="1:4" x14ac:dyDescent="0.25">
      <c r="A6" s="15">
        <v>5</v>
      </c>
      <c r="B6" s="24"/>
      <c r="C6" s="9"/>
      <c r="D6" s="6"/>
    </row>
    <row r="7" spans="1:4" x14ac:dyDescent="0.25">
      <c r="A7" s="15">
        <v>6</v>
      </c>
      <c r="B7" s="24"/>
      <c r="C7" s="9"/>
      <c r="D7" s="6"/>
    </row>
    <row r="8" spans="1:4" x14ac:dyDescent="0.25">
      <c r="A8" s="15">
        <v>7</v>
      </c>
      <c r="B8" s="24"/>
      <c r="C8" s="9"/>
      <c r="D8" s="6"/>
    </row>
    <row r="9" spans="1:4" x14ac:dyDescent="0.25">
      <c r="A9" s="15">
        <v>8</v>
      </c>
      <c r="B9" s="24"/>
      <c r="C9" s="9"/>
      <c r="D9" s="6"/>
    </row>
    <row r="10" spans="1:4" x14ac:dyDescent="0.25">
      <c r="A10" s="15">
        <v>9</v>
      </c>
      <c r="B10" s="24"/>
      <c r="C10" s="9"/>
      <c r="D10" s="6"/>
    </row>
    <row r="11" spans="1:4" x14ac:dyDescent="0.25">
      <c r="A11" s="15">
        <v>10</v>
      </c>
      <c r="B11" s="24"/>
      <c r="C11" s="9"/>
      <c r="D11" s="6"/>
    </row>
    <row r="12" spans="1:4" x14ac:dyDescent="0.25">
      <c r="A12" s="15">
        <v>11</v>
      </c>
      <c r="B12" s="24"/>
      <c r="C12" s="9"/>
      <c r="D12" s="6"/>
    </row>
    <row r="13" spans="1:4" x14ac:dyDescent="0.25">
      <c r="A13" s="15">
        <v>12</v>
      </c>
      <c r="B13" s="24"/>
      <c r="C13" s="9"/>
      <c r="D13" s="6"/>
    </row>
    <row r="14" spans="1:4" x14ac:dyDescent="0.25">
      <c r="A14" s="15">
        <v>13</v>
      </c>
      <c r="B14" s="24"/>
      <c r="C14" s="9"/>
      <c r="D14" s="6"/>
    </row>
    <row r="15" spans="1:4" x14ac:dyDescent="0.25">
      <c r="A15" s="15">
        <v>14</v>
      </c>
      <c r="B15" s="24"/>
      <c r="C15" s="9"/>
      <c r="D15" s="6"/>
    </row>
    <row r="16" spans="1:4" x14ac:dyDescent="0.25">
      <c r="A16" s="15">
        <v>15</v>
      </c>
      <c r="B16" s="24"/>
      <c r="C16" s="9"/>
      <c r="D16" s="6"/>
    </row>
    <row r="17" spans="1:4" x14ac:dyDescent="0.25">
      <c r="A17" s="15">
        <v>16</v>
      </c>
      <c r="B17" s="24"/>
      <c r="C17" s="9"/>
      <c r="D17" s="6"/>
    </row>
    <row r="18" spans="1:4" x14ac:dyDescent="0.25">
      <c r="A18" s="15">
        <v>17</v>
      </c>
      <c r="B18" s="24"/>
      <c r="C18" s="9"/>
      <c r="D18" s="6"/>
    </row>
    <row r="19" spans="1:4" x14ac:dyDescent="0.25">
      <c r="A19" s="15">
        <v>18</v>
      </c>
      <c r="B19" s="24"/>
      <c r="C19" s="9"/>
      <c r="D19" s="6"/>
    </row>
    <row r="20" spans="1:4" x14ac:dyDescent="0.25">
      <c r="A20" s="15">
        <v>19</v>
      </c>
      <c r="B20" s="24"/>
      <c r="C20" s="9"/>
      <c r="D20" s="6"/>
    </row>
    <row r="21" spans="1:4" x14ac:dyDescent="0.25">
      <c r="A21" s="15">
        <v>20</v>
      </c>
      <c r="B21" s="24"/>
      <c r="C21" s="9"/>
      <c r="D21" s="6"/>
    </row>
    <row r="22" spans="1:4" x14ac:dyDescent="0.25">
      <c r="A22" s="15">
        <v>21</v>
      </c>
      <c r="B22" s="24"/>
      <c r="C22" s="9"/>
      <c r="D22" s="6"/>
    </row>
    <row r="23" spans="1:4" x14ac:dyDescent="0.25">
      <c r="A23" s="15">
        <v>22</v>
      </c>
      <c r="B23" s="24"/>
      <c r="C23" s="9"/>
      <c r="D23" s="6"/>
    </row>
    <row r="24" spans="1:4" x14ac:dyDescent="0.25">
      <c r="A24" s="15">
        <v>23</v>
      </c>
      <c r="B24" s="24"/>
      <c r="C24" s="9"/>
      <c r="D24" s="6"/>
    </row>
    <row r="25" spans="1:4" x14ac:dyDescent="0.25">
      <c r="A25" s="15">
        <v>24</v>
      </c>
      <c r="B25" s="24"/>
      <c r="C25" s="9"/>
      <c r="D25" s="6"/>
    </row>
    <row r="26" spans="1:4" x14ac:dyDescent="0.25">
      <c r="A26" s="15">
        <v>25</v>
      </c>
      <c r="B26" s="24"/>
      <c r="C26" s="9"/>
      <c r="D26" s="6"/>
    </row>
    <row r="27" spans="1:4" x14ac:dyDescent="0.25">
      <c r="A27" s="15">
        <v>26</v>
      </c>
      <c r="B27" s="24"/>
      <c r="C27" s="9"/>
      <c r="D27" s="6"/>
    </row>
    <row r="28" spans="1:4" x14ac:dyDescent="0.25">
      <c r="A28" s="15">
        <v>27</v>
      </c>
      <c r="B28" s="24"/>
      <c r="C28" s="9"/>
      <c r="D28" s="6"/>
    </row>
    <row r="29" spans="1:4" x14ac:dyDescent="0.25">
      <c r="A29" s="15">
        <v>28</v>
      </c>
      <c r="B29" s="24"/>
      <c r="C29" s="9"/>
      <c r="D29" s="6"/>
    </row>
    <row r="30" spans="1:4" x14ac:dyDescent="0.25">
      <c r="A30" s="15">
        <v>29</v>
      </c>
      <c r="B30" s="24"/>
      <c r="C30" s="9"/>
      <c r="D30" s="6"/>
    </row>
    <row r="31" spans="1:4" x14ac:dyDescent="0.25">
      <c r="A31" s="15">
        <v>30</v>
      </c>
      <c r="B31" s="24"/>
      <c r="C31" s="9"/>
      <c r="D31" s="6"/>
    </row>
    <row r="32" spans="1:4" ht="15.75" thickBot="1" x14ac:dyDescent="0.3">
      <c r="A32" s="15">
        <v>31</v>
      </c>
      <c r="B32" s="25"/>
    </row>
    <row r="33" spans="1:2" ht="15.75" thickBot="1" x14ac:dyDescent="0.3">
      <c r="A33" s="10"/>
      <c r="B33" s="12">
        <f>SUM(B2:B32)</f>
        <v>0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="115" zoomScaleNormal="115" workbookViewId="0">
      <selection activeCell="C1" sqref="C1"/>
    </sheetView>
  </sheetViews>
  <sheetFormatPr defaultRowHeight="15" x14ac:dyDescent="0.25"/>
  <cols>
    <col min="1" max="1" width="21.28515625" style="13" customWidth="1"/>
    <col min="2" max="2" width="38" style="13" customWidth="1"/>
    <col min="3" max="3" width="32.28515625" style="13" customWidth="1"/>
    <col min="4" max="4" width="13.7109375" customWidth="1"/>
  </cols>
  <sheetData>
    <row r="1" spans="1:4" s="8" customFormat="1" ht="35.25" customHeight="1" thickBot="1" x14ac:dyDescent="0.3">
      <c r="A1" s="15" t="s">
        <v>3</v>
      </c>
      <c r="B1" s="16" t="s">
        <v>4</v>
      </c>
      <c r="C1" s="11" t="s">
        <v>10</v>
      </c>
      <c r="D1" s="7" t="s">
        <v>0</v>
      </c>
    </row>
    <row r="2" spans="1:4" ht="15.75" thickBot="1" x14ac:dyDescent="0.3">
      <c r="A2" s="15">
        <v>1</v>
      </c>
      <c r="B2" s="23"/>
      <c r="C2" s="26"/>
      <c r="D2" s="22" t="e">
        <f>B33/C2</f>
        <v>#DIV/0!</v>
      </c>
    </row>
    <row r="3" spans="1:4" x14ac:dyDescent="0.25">
      <c r="A3" s="15">
        <v>2</v>
      </c>
      <c r="B3" s="24"/>
      <c r="C3" s="9"/>
      <c r="D3" s="6"/>
    </row>
    <row r="4" spans="1:4" x14ac:dyDescent="0.25">
      <c r="A4" s="15">
        <v>3</v>
      </c>
      <c r="B4" s="24"/>
      <c r="C4" s="9"/>
      <c r="D4" s="1"/>
    </row>
    <row r="5" spans="1:4" x14ac:dyDescent="0.25">
      <c r="A5" s="15">
        <v>4</v>
      </c>
      <c r="B5" s="24"/>
      <c r="C5" s="9"/>
      <c r="D5" s="6"/>
    </row>
    <row r="6" spans="1:4" x14ac:dyDescent="0.25">
      <c r="A6" s="15">
        <v>5</v>
      </c>
      <c r="B6" s="24"/>
      <c r="C6" s="9"/>
      <c r="D6" s="6"/>
    </row>
    <row r="7" spans="1:4" x14ac:dyDescent="0.25">
      <c r="A7" s="15">
        <v>6</v>
      </c>
      <c r="B7" s="24"/>
      <c r="C7" s="9"/>
      <c r="D7" s="6"/>
    </row>
    <row r="8" spans="1:4" x14ac:dyDescent="0.25">
      <c r="A8" s="15">
        <v>7</v>
      </c>
      <c r="B8" s="24"/>
      <c r="C8" s="9"/>
      <c r="D8" s="6"/>
    </row>
    <row r="9" spans="1:4" x14ac:dyDescent="0.25">
      <c r="A9" s="15">
        <v>8</v>
      </c>
      <c r="B9" s="24"/>
      <c r="C9" s="9"/>
      <c r="D9" s="6"/>
    </row>
    <row r="10" spans="1:4" x14ac:dyDescent="0.25">
      <c r="A10" s="15">
        <v>9</v>
      </c>
      <c r="B10" s="24"/>
      <c r="C10" s="9"/>
      <c r="D10" s="6"/>
    </row>
    <row r="11" spans="1:4" x14ac:dyDescent="0.25">
      <c r="A11" s="15">
        <v>10</v>
      </c>
      <c r="B11" s="24"/>
      <c r="C11" s="9"/>
      <c r="D11" s="6"/>
    </row>
    <row r="12" spans="1:4" x14ac:dyDescent="0.25">
      <c r="A12" s="15">
        <v>11</v>
      </c>
      <c r="B12" s="24"/>
      <c r="C12" s="9"/>
      <c r="D12" s="6"/>
    </row>
    <row r="13" spans="1:4" x14ac:dyDescent="0.25">
      <c r="A13" s="15">
        <v>12</v>
      </c>
      <c r="B13" s="24"/>
      <c r="C13" s="9"/>
      <c r="D13" s="6"/>
    </row>
    <row r="14" spans="1:4" x14ac:dyDescent="0.25">
      <c r="A14" s="15">
        <v>13</v>
      </c>
      <c r="B14" s="24"/>
      <c r="C14" s="9"/>
      <c r="D14" s="6"/>
    </row>
    <row r="15" spans="1:4" x14ac:dyDescent="0.25">
      <c r="A15" s="15">
        <v>14</v>
      </c>
      <c r="B15" s="24"/>
      <c r="C15" s="9"/>
      <c r="D15" s="6"/>
    </row>
    <row r="16" spans="1:4" x14ac:dyDescent="0.25">
      <c r="A16" s="15">
        <v>15</v>
      </c>
      <c r="B16" s="24"/>
      <c r="C16" s="9"/>
      <c r="D16" s="6"/>
    </row>
    <row r="17" spans="1:4" x14ac:dyDescent="0.25">
      <c r="A17" s="15">
        <v>16</v>
      </c>
      <c r="B17" s="24"/>
      <c r="C17" s="9"/>
      <c r="D17" s="6"/>
    </row>
    <row r="18" spans="1:4" x14ac:dyDescent="0.25">
      <c r="A18" s="15">
        <v>17</v>
      </c>
      <c r="B18" s="24"/>
      <c r="C18" s="9"/>
      <c r="D18" s="6"/>
    </row>
    <row r="19" spans="1:4" x14ac:dyDescent="0.25">
      <c r="A19" s="15">
        <v>18</v>
      </c>
      <c r="B19" s="24"/>
      <c r="C19" s="9"/>
      <c r="D19" s="6"/>
    </row>
    <row r="20" spans="1:4" x14ac:dyDescent="0.25">
      <c r="A20" s="15">
        <v>19</v>
      </c>
      <c r="B20" s="24"/>
      <c r="C20" s="9"/>
      <c r="D20" s="6"/>
    </row>
    <row r="21" spans="1:4" x14ac:dyDescent="0.25">
      <c r="A21" s="15">
        <v>20</v>
      </c>
      <c r="B21" s="24"/>
      <c r="C21" s="9"/>
      <c r="D21" s="6"/>
    </row>
    <row r="22" spans="1:4" x14ac:dyDescent="0.25">
      <c r="A22" s="15">
        <v>21</v>
      </c>
      <c r="B22" s="24"/>
      <c r="C22" s="9"/>
      <c r="D22" s="6"/>
    </row>
    <row r="23" spans="1:4" x14ac:dyDescent="0.25">
      <c r="A23" s="15">
        <v>22</v>
      </c>
      <c r="B23" s="24"/>
      <c r="C23" s="9"/>
      <c r="D23" s="6"/>
    </row>
    <row r="24" spans="1:4" x14ac:dyDescent="0.25">
      <c r="A24" s="15">
        <v>23</v>
      </c>
      <c r="B24" s="24"/>
      <c r="C24" s="9"/>
      <c r="D24" s="6"/>
    </row>
    <row r="25" spans="1:4" x14ac:dyDescent="0.25">
      <c r="A25" s="15">
        <v>24</v>
      </c>
      <c r="B25" s="24"/>
      <c r="C25" s="9"/>
      <c r="D25" s="6"/>
    </row>
    <row r="26" spans="1:4" x14ac:dyDescent="0.25">
      <c r="A26" s="15">
        <v>25</v>
      </c>
      <c r="B26" s="24"/>
      <c r="C26" s="9"/>
      <c r="D26" s="6"/>
    </row>
    <row r="27" spans="1:4" x14ac:dyDescent="0.25">
      <c r="A27" s="15">
        <v>26</v>
      </c>
      <c r="B27" s="24"/>
      <c r="C27" s="9"/>
      <c r="D27" s="6"/>
    </row>
    <row r="28" spans="1:4" x14ac:dyDescent="0.25">
      <c r="A28" s="15">
        <v>27</v>
      </c>
      <c r="B28" s="24"/>
      <c r="C28" s="9"/>
      <c r="D28" s="6"/>
    </row>
    <row r="29" spans="1:4" x14ac:dyDescent="0.25">
      <c r="A29" s="15">
        <v>28</v>
      </c>
      <c r="B29" s="24"/>
      <c r="C29" s="9"/>
      <c r="D29" s="6"/>
    </row>
    <row r="30" spans="1:4" x14ac:dyDescent="0.25">
      <c r="A30" s="15">
        <v>29</v>
      </c>
      <c r="B30" s="24"/>
      <c r="C30" s="9"/>
      <c r="D30" s="6"/>
    </row>
    <row r="31" spans="1:4" x14ac:dyDescent="0.25">
      <c r="A31" s="15">
        <v>30</v>
      </c>
      <c r="B31" s="24"/>
      <c r="C31" s="9"/>
      <c r="D31" s="6"/>
    </row>
    <row r="32" spans="1:4" ht="15.75" thickBot="1" x14ac:dyDescent="0.3">
      <c r="A32" s="15">
        <v>31</v>
      </c>
      <c r="B32" s="25"/>
    </row>
    <row r="33" spans="1:2" ht="15.75" thickBot="1" x14ac:dyDescent="0.3">
      <c r="A33" s="10"/>
      <c r="B33" s="12">
        <f>SUM(B2:B32)</f>
        <v>0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="115" zoomScaleNormal="115" workbookViewId="0">
      <selection activeCell="C1" sqref="C1"/>
    </sheetView>
  </sheetViews>
  <sheetFormatPr defaultRowHeight="15" x14ac:dyDescent="0.25"/>
  <cols>
    <col min="1" max="1" width="21.28515625" style="13" customWidth="1"/>
    <col min="2" max="2" width="38" style="13" customWidth="1"/>
    <col min="3" max="3" width="32.28515625" style="13" customWidth="1"/>
    <col min="4" max="4" width="13.7109375" customWidth="1"/>
  </cols>
  <sheetData>
    <row r="1" spans="1:4" s="8" customFormat="1" ht="35.25" customHeight="1" thickBot="1" x14ac:dyDescent="0.3">
      <c r="A1" s="15" t="s">
        <v>3</v>
      </c>
      <c r="B1" s="16" t="s">
        <v>4</v>
      </c>
      <c r="C1" s="11" t="s">
        <v>10</v>
      </c>
      <c r="D1" s="7" t="s">
        <v>0</v>
      </c>
    </row>
    <row r="2" spans="1:4" ht="15.75" thickBot="1" x14ac:dyDescent="0.3">
      <c r="A2" s="15">
        <v>1</v>
      </c>
      <c r="B2" s="23"/>
      <c r="C2" s="26"/>
      <c r="D2" s="22" t="e">
        <f>B33/C2</f>
        <v>#DIV/0!</v>
      </c>
    </row>
    <row r="3" spans="1:4" x14ac:dyDescent="0.25">
      <c r="A3" s="15">
        <v>2</v>
      </c>
      <c r="B3" s="24"/>
      <c r="C3" s="9"/>
      <c r="D3" s="6"/>
    </row>
    <row r="4" spans="1:4" x14ac:dyDescent="0.25">
      <c r="A4" s="15">
        <v>3</v>
      </c>
      <c r="B4" s="24"/>
      <c r="C4" s="9"/>
      <c r="D4" s="1"/>
    </row>
    <row r="5" spans="1:4" x14ac:dyDescent="0.25">
      <c r="A5" s="15">
        <v>4</v>
      </c>
      <c r="B5" s="24"/>
      <c r="C5" s="9"/>
      <c r="D5" s="6"/>
    </row>
    <row r="6" spans="1:4" x14ac:dyDescent="0.25">
      <c r="A6" s="15">
        <v>5</v>
      </c>
      <c r="B6" s="24"/>
      <c r="C6" s="9"/>
      <c r="D6" s="6"/>
    </row>
    <row r="7" spans="1:4" x14ac:dyDescent="0.25">
      <c r="A7" s="15">
        <v>6</v>
      </c>
      <c r="B7" s="24"/>
      <c r="C7" s="9"/>
      <c r="D7" s="6"/>
    </row>
    <row r="8" spans="1:4" x14ac:dyDescent="0.25">
      <c r="A8" s="15">
        <v>7</v>
      </c>
      <c r="B8" s="24"/>
      <c r="C8" s="9"/>
      <c r="D8" s="6"/>
    </row>
    <row r="9" spans="1:4" x14ac:dyDescent="0.25">
      <c r="A9" s="15">
        <v>8</v>
      </c>
      <c r="B9" s="24"/>
      <c r="C9" s="9"/>
      <c r="D9" s="6"/>
    </row>
    <row r="10" spans="1:4" x14ac:dyDescent="0.25">
      <c r="A10" s="15">
        <v>9</v>
      </c>
      <c r="B10" s="24"/>
      <c r="C10" s="9"/>
      <c r="D10" s="6"/>
    </row>
    <row r="11" spans="1:4" x14ac:dyDescent="0.25">
      <c r="A11" s="15">
        <v>10</v>
      </c>
      <c r="B11" s="24"/>
      <c r="C11" s="9"/>
      <c r="D11" s="6"/>
    </row>
    <row r="12" spans="1:4" x14ac:dyDescent="0.25">
      <c r="A12" s="15">
        <v>11</v>
      </c>
      <c r="B12" s="24"/>
      <c r="C12" s="9"/>
      <c r="D12" s="6"/>
    </row>
    <row r="13" spans="1:4" x14ac:dyDescent="0.25">
      <c r="A13" s="15">
        <v>12</v>
      </c>
      <c r="B13" s="24"/>
      <c r="C13" s="9"/>
      <c r="D13" s="6"/>
    </row>
    <row r="14" spans="1:4" x14ac:dyDescent="0.25">
      <c r="A14" s="15">
        <v>13</v>
      </c>
      <c r="B14" s="24"/>
      <c r="C14" s="9"/>
      <c r="D14" s="6"/>
    </row>
    <row r="15" spans="1:4" x14ac:dyDescent="0.25">
      <c r="A15" s="15">
        <v>14</v>
      </c>
      <c r="B15" s="24"/>
      <c r="C15" s="9"/>
      <c r="D15" s="6"/>
    </row>
    <row r="16" spans="1:4" x14ac:dyDescent="0.25">
      <c r="A16" s="15">
        <v>15</v>
      </c>
      <c r="B16" s="24"/>
      <c r="C16" s="9"/>
      <c r="D16" s="6"/>
    </row>
    <row r="17" spans="1:4" x14ac:dyDescent="0.25">
      <c r="A17" s="15">
        <v>16</v>
      </c>
      <c r="B17" s="24"/>
      <c r="C17" s="9"/>
      <c r="D17" s="6"/>
    </row>
    <row r="18" spans="1:4" x14ac:dyDescent="0.25">
      <c r="A18" s="15">
        <v>17</v>
      </c>
      <c r="B18" s="24"/>
      <c r="C18" s="9"/>
      <c r="D18" s="6"/>
    </row>
    <row r="19" spans="1:4" x14ac:dyDescent="0.25">
      <c r="A19" s="15">
        <v>18</v>
      </c>
      <c r="B19" s="24"/>
      <c r="C19" s="9"/>
      <c r="D19" s="6"/>
    </row>
    <row r="20" spans="1:4" x14ac:dyDescent="0.25">
      <c r="A20" s="15">
        <v>19</v>
      </c>
      <c r="B20" s="24"/>
      <c r="C20" s="9"/>
      <c r="D20" s="6"/>
    </row>
    <row r="21" spans="1:4" x14ac:dyDescent="0.25">
      <c r="A21" s="15">
        <v>20</v>
      </c>
      <c r="B21" s="24"/>
      <c r="C21" s="9"/>
      <c r="D21" s="6"/>
    </row>
    <row r="22" spans="1:4" x14ac:dyDescent="0.25">
      <c r="A22" s="15">
        <v>21</v>
      </c>
      <c r="B22" s="24"/>
      <c r="C22" s="9"/>
      <c r="D22" s="6"/>
    </row>
    <row r="23" spans="1:4" x14ac:dyDescent="0.25">
      <c r="A23" s="15">
        <v>22</v>
      </c>
      <c r="B23" s="24"/>
      <c r="C23" s="9"/>
      <c r="D23" s="6"/>
    </row>
    <row r="24" spans="1:4" x14ac:dyDescent="0.25">
      <c r="A24" s="15">
        <v>23</v>
      </c>
      <c r="B24" s="24"/>
      <c r="C24" s="9"/>
      <c r="D24" s="6"/>
    </row>
    <row r="25" spans="1:4" x14ac:dyDescent="0.25">
      <c r="A25" s="15">
        <v>24</v>
      </c>
      <c r="B25" s="24"/>
      <c r="C25" s="9"/>
      <c r="D25" s="6"/>
    </row>
    <row r="26" spans="1:4" x14ac:dyDescent="0.25">
      <c r="A26" s="15">
        <v>25</v>
      </c>
      <c r="B26" s="24"/>
      <c r="C26" s="9"/>
      <c r="D26" s="6"/>
    </row>
    <row r="27" spans="1:4" x14ac:dyDescent="0.25">
      <c r="A27" s="15">
        <v>26</v>
      </c>
      <c r="B27" s="24"/>
      <c r="C27" s="9"/>
      <c r="D27" s="6"/>
    </row>
    <row r="28" spans="1:4" x14ac:dyDescent="0.25">
      <c r="A28" s="15">
        <v>27</v>
      </c>
      <c r="B28" s="24"/>
      <c r="C28" s="9"/>
      <c r="D28" s="6"/>
    </row>
    <row r="29" spans="1:4" x14ac:dyDescent="0.25">
      <c r="A29" s="15">
        <v>28</v>
      </c>
      <c r="B29" s="24"/>
      <c r="C29" s="9"/>
      <c r="D29" s="6"/>
    </row>
    <row r="30" spans="1:4" x14ac:dyDescent="0.25">
      <c r="A30" s="15">
        <v>29</v>
      </c>
      <c r="B30" s="24"/>
      <c r="C30" s="9"/>
      <c r="D30" s="6"/>
    </row>
    <row r="31" spans="1:4" x14ac:dyDescent="0.25">
      <c r="A31" s="15">
        <v>30</v>
      </c>
      <c r="B31" s="24"/>
      <c r="C31" s="9"/>
      <c r="D31" s="6"/>
    </row>
    <row r="32" spans="1:4" ht="15.75" thickBot="1" x14ac:dyDescent="0.3">
      <c r="A32" s="15">
        <v>31</v>
      </c>
      <c r="B32" s="25"/>
    </row>
    <row r="33" spans="1:2" ht="15.75" thickBot="1" x14ac:dyDescent="0.3">
      <c r="A33" s="10"/>
      <c r="B33" s="12">
        <f>SUM(B2:B32)</f>
        <v>0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="115" zoomScaleNormal="115" workbookViewId="0">
      <selection activeCell="C1" sqref="C1"/>
    </sheetView>
  </sheetViews>
  <sheetFormatPr defaultRowHeight="15" x14ac:dyDescent="0.25"/>
  <cols>
    <col min="1" max="1" width="21.28515625" style="13" customWidth="1"/>
    <col min="2" max="2" width="38" style="13" customWidth="1"/>
    <col min="3" max="3" width="32.28515625" style="13" customWidth="1"/>
    <col min="4" max="4" width="13.7109375" customWidth="1"/>
  </cols>
  <sheetData>
    <row r="1" spans="1:4" s="8" customFormat="1" ht="35.25" customHeight="1" thickBot="1" x14ac:dyDescent="0.3">
      <c r="A1" s="15" t="s">
        <v>3</v>
      </c>
      <c r="B1" s="16" t="s">
        <v>4</v>
      </c>
      <c r="C1" s="11" t="s">
        <v>10</v>
      </c>
      <c r="D1" s="7" t="s">
        <v>0</v>
      </c>
    </row>
    <row r="2" spans="1:4" ht="15.75" thickBot="1" x14ac:dyDescent="0.3">
      <c r="A2" s="15">
        <v>1</v>
      </c>
      <c r="B2" s="23"/>
      <c r="C2" s="26"/>
      <c r="D2" s="22" t="e">
        <f>B33/C2</f>
        <v>#DIV/0!</v>
      </c>
    </row>
    <row r="3" spans="1:4" x14ac:dyDescent="0.25">
      <c r="A3" s="15">
        <v>2</v>
      </c>
      <c r="B3" s="24"/>
      <c r="C3" s="9"/>
      <c r="D3" s="6"/>
    </row>
    <row r="4" spans="1:4" x14ac:dyDescent="0.25">
      <c r="A4" s="15">
        <v>3</v>
      </c>
      <c r="B4" s="24"/>
      <c r="C4" s="9"/>
      <c r="D4" s="1"/>
    </row>
    <row r="5" spans="1:4" x14ac:dyDescent="0.25">
      <c r="A5" s="15">
        <v>4</v>
      </c>
      <c r="B5" s="24"/>
      <c r="C5" s="9"/>
      <c r="D5" s="6"/>
    </row>
    <row r="6" spans="1:4" x14ac:dyDescent="0.25">
      <c r="A6" s="15">
        <v>5</v>
      </c>
      <c r="B6" s="24"/>
      <c r="C6" s="9"/>
      <c r="D6" s="6"/>
    </row>
    <row r="7" spans="1:4" x14ac:dyDescent="0.25">
      <c r="A7" s="15">
        <v>6</v>
      </c>
      <c r="B7" s="24"/>
      <c r="C7" s="9"/>
      <c r="D7" s="6"/>
    </row>
    <row r="8" spans="1:4" x14ac:dyDescent="0.25">
      <c r="A8" s="15">
        <v>7</v>
      </c>
      <c r="B8" s="24"/>
      <c r="C8" s="9"/>
      <c r="D8" s="6"/>
    </row>
    <row r="9" spans="1:4" x14ac:dyDescent="0.25">
      <c r="A9" s="15">
        <v>8</v>
      </c>
      <c r="B9" s="24"/>
      <c r="C9" s="9"/>
      <c r="D9" s="6"/>
    </row>
    <row r="10" spans="1:4" x14ac:dyDescent="0.25">
      <c r="A10" s="15">
        <v>9</v>
      </c>
      <c r="B10" s="24"/>
      <c r="C10" s="9"/>
      <c r="D10" s="6"/>
    </row>
    <row r="11" spans="1:4" x14ac:dyDescent="0.25">
      <c r="A11" s="15">
        <v>10</v>
      </c>
      <c r="B11" s="24"/>
      <c r="C11" s="9"/>
      <c r="D11" s="6"/>
    </row>
    <row r="12" spans="1:4" x14ac:dyDescent="0.25">
      <c r="A12" s="15">
        <v>11</v>
      </c>
      <c r="B12" s="24"/>
      <c r="C12" s="9"/>
      <c r="D12" s="6"/>
    </row>
    <row r="13" spans="1:4" x14ac:dyDescent="0.25">
      <c r="A13" s="15">
        <v>12</v>
      </c>
      <c r="B13" s="24"/>
      <c r="C13" s="9"/>
      <c r="D13" s="6"/>
    </row>
    <row r="14" spans="1:4" x14ac:dyDescent="0.25">
      <c r="A14" s="15">
        <v>13</v>
      </c>
      <c r="B14" s="24"/>
      <c r="C14" s="9"/>
      <c r="D14" s="6"/>
    </row>
    <row r="15" spans="1:4" x14ac:dyDescent="0.25">
      <c r="A15" s="15">
        <v>14</v>
      </c>
      <c r="B15" s="24"/>
      <c r="C15" s="9"/>
      <c r="D15" s="6"/>
    </row>
    <row r="16" spans="1:4" x14ac:dyDescent="0.25">
      <c r="A16" s="15">
        <v>15</v>
      </c>
      <c r="B16" s="24"/>
      <c r="C16" s="9"/>
      <c r="D16" s="6"/>
    </row>
    <row r="17" spans="1:4" x14ac:dyDescent="0.25">
      <c r="A17" s="15">
        <v>16</v>
      </c>
      <c r="B17" s="24"/>
      <c r="C17" s="9"/>
      <c r="D17" s="6"/>
    </row>
    <row r="18" spans="1:4" x14ac:dyDescent="0.25">
      <c r="A18" s="15">
        <v>17</v>
      </c>
      <c r="B18" s="24"/>
      <c r="C18" s="9"/>
      <c r="D18" s="6"/>
    </row>
    <row r="19" spans="1:4" x14ac:dyDescent="0.25">
      <c r="A19" s="15">
        <v>18</v>
      </c>
      <c r="B19" s="24"/>
      <c r="C19" s="9"/>
      <c r="D19" s="6"/>
    </row>
    <row r="20" spans="1:4" x14ac:dyDescent="0.25">
      <c r="A20" s="15">
        <v>19</v>
      </c>
      <c r="B20" s="24"/>
      <c r="C20" s="9"/>
      <c r="D20" s="6"/>
    </row>
    <row r="21" spans="1:4" x14ac:dyDescent="0.25">
      <c r="A21" s="15">
        <v>20</v>
      </c>
      <c r="B21" s="24"/>
      <c r="C21" s="9"/>
      <c r="D21" s="6"/>
    </row>
    <row r="22" spans="1:4" x14ac:dyDescent="0.25">
      <c r="A22" s="15">
        <v>21</v>
      </c>
      <c r="B22" s="24"/>
      <c r="C22" s="9"/>
      <c r="D22" s="6"/>
    </row>
    <row r="23" spans="1:4" x14ac:dyDescent="0.25">
      <c r="A23" s="15">
        <v>22</v>
      </c>
      <c r="B23" s="24"/>
      <c r="C23" s="9"/>
      <c r="D23" s="6"/>
    </row>
    <row r="24" spans="1:4" x14ac:dyDescent="0.25">
      <c r="A24" s="15">
        <v>23</v>
      </c>
      <c r="B24" s="24"/>
      <c r="C24" s="9"/>
      <c r="D24" s="6"/>
    </row>
    <row r="25" spans="1:4" x14ac:dyDescent="0.25">
      <c r="A25" s="15">
        <v>24</v>
      </c>
      <c r="B25" s="24"/>
      <c r="C25" s="9"/>
      <c r="D25" s="6"/>
    </row>
    <row r="26" spans="1:4" x14ac:dyDescent="0.25">
      <c r="A26" s="15">
        <v>25</v>
      </c>
      <c r="B26" s="24"/>
      <c r="C26" s="9"/>
      <c r="D26" s="6"/>
    </row>
    <row r="27" spans="1:4" x14ac:dyDescent="0.25">
      <c r="A27" s="15">
        <v>26</v>
      </c>
      <c r="B27" s="24"/>
      <c r="C27" s="9"/>
      <c r="D27" s="6"/>
    </row>
    <row r="28" spans="1:4" x14ac:dyDescent="0.25">
      <c r="A28" s="15">
        <v>27</v>
      </c>
      <c r="B28" s="24"/>
      <c r="C28" s="9"/>
      <c r="D28" s="6"/>
    </row>
    <row r="29" spans="1:4" x14ac:dyDescent="0.25">
      <c r="A29" s="15">
        <v>28</v>
      </c>
      <c r="B29" s="24"/>
      <c r="C29" s="9"/>
      <c r="D29" s="6"/>
    </row>
    <row r="30" spans="1:4" x14ac:dyDescent="0.25">
      <c r="A30" s="15">
        <v>29</v>
      </c>
      <c r="B30" s="24"/>
      <c r="C30" s="9"/>
      <c r="D30" s="6"/>
    </row>
    <row r="31" spans="1:4" x14ac:dyDescent="0.25">
      <c r="A31" s="15">
        <v>30</v>
      </c>
      <c r="B31" s="24"/>
      <c r="C31" s="9"/>
      <c r="D31" s="6"/>
    </row>
    <row r="32" spans="1:4" ht="15.75" thickBot="1" x14ac:dyDescent="0.3">
      <c r="A32" s="15">
        <v>31</v>
      </c>
      <c r="B32" s="25"/>
    </row>
    <row r="33" spans="1:2" ht="15.75" thickBot="1" x14ac:dyDescent="0.3">
      <c r="A33" s="10"/>
      <c r="B33" s="12">
        <f>SUM(B2:B32)</f>
        <v>0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="115" zoomScaleNormal="115" workbookViewId="0">
      <selection activeCell="C11" sqref="C11"/>
    </sheetView>
  </sheetViews>
  <sheetFormatPr defaultRowHeight="15" x14ac:dyDescent="0.25"/>
  <cols>
    <col min="1" max="1" width="21.28515625" style="13" customWidth="1"/>
    <col min="2" max="2" width="38" style="13" customWidth="1"/>
    <col min="3" max="3" width="32.28515625" style="13" customWidth="1"/>
    <col min="4" max="4" width="13.7109375" customWidth="1"/>
  </cols>
  <sheetData>
    <row r="1" spans="1:4" s="8" customFormat="1" ht="35.25" customHeight="1" thickBot="1" x14ac:dyDescent="0.3">
      <c r="A1" s="15" t="s">
        <v>3</v>
      </c>
      <c r="B1" s="16" t="s">
        <v>4</v>
      </c>
      <c r="C1" s="11" t="s">
        <v>10</v>
      </c>
      <c r="D1" s="7" t="s">
        <v>0</v>
      </c>
    </row>
    <row r="2" spans="1:4" ht="15.75" thickBot="1" x14ac:dyDescent="0.3">
      <c r="A2" s="15">
        <v>1</v>
      </c>
      <c r="B2" s="23"/>
      <c r="C2" s="26"/>
      <c r="D2" s="22" t="e">
        <f>B33/C2</f>
        <v>#DIV/0!</v>
      </c>
    </row>
    <row r="3" spans="1:4" x14ac:dyDescent="0.25">
      <c r="A3" s="15">
        <v>2</v>
      </c>
      <c r="B3" s="24"/>
      <c r="C3" s="9"/>
      <c r="D3" s="6"/>
    </row>
    <row r="4" spans="1:4" x14ac:dyDescent="0.25">
      <c r="A4" s="15">
        <v>3</v>
      </c>
      <c r="B4" s="24"/>
      <c r="C4" s="9"/>
      <c r="D4" s="1"/>
    </row>
    <row r="5" spans="1:4" x14ac:dyDescent="0.25">
      <c r="A5" s="15">
        <v>4</v>
      </c>
      <c r="B5" s="24"/>
      <c r="C5" s="9"/>
      <c r="D5" s="6"/>
    </row>
    <row r="6" spans="1:4" x14ac:dyDescent="0.25">
      <c r="A6" s="15">
        <v>5</v>
      </c>
      <c r="B6" s="24"/>
      <c r="C6" s="9"/>
      <c r="D6" s="6"/>
    </row>
    <row r="7" spans="1:4" x14ac:dyDescent="0.25">
      <c r="A7" s="15">
        <v>6</v>
      </c>
      <c r="B7" s="24"/>
      <c r="C7" s="9"/>
      <c r="D7" s="6"/>
    </row>
    <row r="8" spans="1:4" x14ac:dyDescent="0.25">
      <c r="A8" s="15">
        <v>7</v>
      </c>
      <c r="B8" s="24"/>
      <c r="C8" s="9"/>
      <c r="D8" s="6"/>
    </row>
    <row r="9" spans="1:4" x14ac:dyDescent="0.25">
      <c r="A9" s="15">
        <v>8</v>
      </c>
      <c r="B9" s="24"/>
      <c r="C9" s="9"/>
      <c r="D9" s="6"/>
    </row>
    <row r="10" spans="1:4" x14ac:dyDescent="0.25">
      <c r="A10" s="15">
        <v>9</v>
      </c>
      <c r="B10" s="24"/>
      <c r="C10" s="9"/>
      <c r="D10" s="6"/>
    </row>
    <row r="11" spans="1:4" x14ac:dyDescent="0.25">
      <c r="A11" s="15">
        <v>10</v>
      </c>
      <c r="B11" s="24"/>
      <c r="C11" s="9"/>
      <c r="D11" s="6"/>
    </row>
    <row r="12" spans="1:4" x14ac:dyDescent="0.25">
      <c r="A12" s="15">
        <v>11</v>
      </c>
      <c r="B12" s="24"/>
      <c r="C12" s="9"/>
      <c r="D12" s="6"/>
    </row>
    <row r="13" spans="1:4" x14ac:dyDescent="0.25">
      <c r="A13" s="15">
        <v>12</v>
      </c>
      <c r="B13" s="24"/>
      <c r="C13" s="9"/>
      <c r="D13" s="6"/>
    </row>
    <row r="14" spans="1:4" x14ac:dyDescent="0.25">
      <c r="A14" s="15">
        <v>13</v>
      </c>
      <c r="B14" s="24"/>
      <c r="C14" s="9"/>
      <c r="D14" s="6"/>
    </row>
    <row r="15" spans="1:4" x14ac:dyDescent="0.25">
      <c r="A15" s="15">
        <v>14</v>
      </c>
      <c r="B15" s="24"/>
      <c r="C15" s="9"/>
      <c r="D15" s="6"/>
    </row>
    <row r="16" spans="1:4" x14ac:dyDescent="0.25">
      <c r="A16" s="15">
        <v>15</v>
      </c>
      <c r="B16" s="24"/>
      <c r="C16" s="9"/>
      <c r="D16" s="6"/>
    </row>
    <row r="17" spans="1:4" x14ac:dyDescent="0.25">
      <c r="A17" s="15">
        <v>16</v>
      </c>
      <c r="B17" s="24"/>
      <c r="C17" s="9"/>
      <c r="D17" s="6"/>
    </row>
    <row r="18" spans="1:4" x14ac:dyDescent="0.25">
      <c r="A18" s="15">
        <v>17</v>
      </c>
      <c r="B18" s="24"/>
      <c r="C18" s="9"/>
      <c r="D18" s="6"/>
    </row>
    <row r="19" spans="1:4" x14ac:dyDescent="0.25">
      <c r="A19" s="15">
        <v>18</v>
      </c>
      <c r="B19" s="24"/>
      <c r="C19" s="9"/>
      <c r="D19" s="6"/>
    </row>
    <row r="20" spans="1:4" x14ac:dyDescent="0.25">
      <c r="A20" s="15">
        <v>19</v>
      </c>
      <c r="B20" s="24"/>
      <c r="C20" s="9"/>
      <c r="D20" s="6"/>
    </row>
    <row r="21" spans="1:4" x14ac:dyDescent="0.25">
      <c r="A21" s="15">
        <v>20</v>
      </c>
      <c r="B21" s="24"/>
      <c r="C21" s="9"/>
      <c r="D21" s="6"/>
    </row>
    <row r="22" spans="1:4" x14ac:dyDescent="0.25">
      <c r="A22" s="15">
        <v>21</v>
      </c>
      <c r="B22" s="24"/>
      <c r="C22" s="9"/>
      <c r="D22" s="6"/>
    </row>
    <row r="23" spans="1:4" x14ac:dyDescent="0.25">
      <c r="A23" s="15">
        <v>22</v>
      </c>
      <c r="B23" s="24"/>
      <c r="C23" s="9"/>
      <c r="D23" s="6"/>
    </row>
    <row r="24" spans="1:4" x14ac:dyDescent="0.25">
      <c r="A24" s="15">
        <v>23</v>
      </c>
      <c r="B24" s="24"/>
      <c r="C24" s="9"/>
      <c r="D24" s="6"/>
    </row>
    <row r="25" spans="1:4" x14ac:dyDescent="0.25">
      <c r="A25" s="15">
        <v>24</v>
      </c>
      <c r="B25" s="24"/>
      <c r="C25" s="9"/>
      <c r="D25" s="6"/>
    </row>
    <row r="26" spans="1:4" x14ac:dyDescent="0.25">
      <c r="A26" s="15">
        <v>25</v>
      </c>
      <c r="B26" s="24"/>
      <c r="C26" s="9"/>
      <c r="D26" s="6"/>
    </row>
    <row r="27" spans="1:4" x14ac:dyDescent="0.25">
      <c r="A27" s="15">
        <v>26</v>
      </c>
      <c r="B27" s="24"/>
      <c r="C27" s="9"/>
      <c r="D27" s="6"/>
    </row>
    <row r="28" spans="1:4" x14ac:dyDescent="0.25">
      <c r="A28" s="15">
        <v>27</v>
      </c>
      <c r="B28" s="24"/>
      <c r="C28" s="9"/>
      <c r="D28" s="6"/>
    </row>
    <row r="29" spans="1:4" x14ac:dyDescent="0.25">
      <c r="A29" s="15">
        <v>28</v>
      </c>
      <c r="B29" s="24"/>
      <c r="C29" s="9"/>
      <c r="D29" s="6"/>
    </row>
    <row r="30" spans="1:4" x14ac:dyDescent="0.25">
      <c r="A30" s="15">
        <v>29</v>
      </c>
      <c r="B30" s="24"/>
      <c r="C30" s="9"/>
      <c r="D30" s="6"/>
    </row>
    <row r="31" spans="1:4" x14ac:dyDescent="0.25">
      <c r="A31" s="15">
        <v>30</v>
      </c>
      <c r="B31" s="24"/>
      <c r="C31" s="9"/>
      <c r="D31" s="6"/>
    </row>
    <row r="32" spans="1:4" ht="15.75" thickBot="1" x14ac:dyDescent="0.3">
      <c r="A32" s="15">
        <v>31</v>
      </c>
      <c r="B32" s="25"/>
    </row>
    <row r="33" spans="1:2" ht="15.75" thickBot="1" x14ac:dyDescent="0.3">
      <c r="A33" s="10"/>
      <c r="B33" s="12">
        <f>SUM(B2:B32)</f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School site ADA % conversion</vt:lpstr>
      <vt:lpstr>ADA calculation example</vt:lpstr>
      <vt:lpstr> ADA Calculation (1)</vt:lpstr>
      <vt:lpstr>ADA Calculation (2)</vt:lpstr>
      <vt:lpstr>ADA Calculation (3)</vt:lpstr>
      <vt:lpstr>ADA Calculation (4)</vt:lpstr>
      <vt:lpstr>ADA Calculation (5)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Wollin, Debra K.   DPI</dc:creator>
  <cp:lastModifiedBy>McLeod, Ansley M.   DPI</cp:lastModifiedBy>
  <cp:lastPrinted>2020-02-11T19:58:06Z</cp:lastPrinted>
  <dcterms:created xsi:type="dcterms:W3CDTF">2020-02-10T13:32:54Z</dcterms:created>
  <dcterms:modified xsi:type="dcterms:W3CDTF">2020-02-11T21:20:16Z</dcterms:modified>
</cp:coreProperties>
</file>