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10" windowHeight="7650" activeTab="0"/>
  </bookViews>
  <sheets>
    <sheet name="public schools" sheetId="1" r:id="rId1"/>
    <sheet name="private school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<sst xmlns="http://schemas.openxmlformats.org/spreadsheetml/2006/main" count="1762" uniqueCount="917">
  <si>
    <t>21st Century Preparatory School</t>
  </si>
  <si>
    <t>Abbotsford School District</t>
  </si>
  <si>
    <t>Academy of Learning and Leadership</t>
  </si>
  <si>
    <t>Adams-Friendship School District</t>
  </si>
  <si>
    <t>Albany School District</t>
  </si>
  <si>
    <t>Algoma School District</t>
  </si>
  <si>
    <t>Alma Center School District</t>
  </si>
  <si>
    <t>Alma School District</t>
  </si>
  <si>
    <t>Almond-Bancroft School District</t>
  </si>
  <si>
    <t>Altoona School District</t>
  </si>
  <si>
    <t>Amery School District</t>
  </si>
  <si>
    <t>Antigo Unified School District</t>
  </si>
  <si>
    <t>Appleton Area School District</t>
  </si>
  <si>
    <t>Arcadia School District</t>
  </si>
  <si>
    <t>Argyle School District</t>
  </si>
  <si>
    <t>Ashland School District</t>
  </si>
  <si>
    <t>Ashwaubenon School District</t>
  </si>
  <si>
    <t>Athens School District</t>
  </si>
  <si>
    <t>Auburndale School District</t>
  </si>
  <si>
    <t>Augusta School District</t>
  </si>
  <si>
    <t>Baldwin-Woodville School District</t>
  </si>
  <si>
    <t>Bangor School District</t>
  </si>
  <si>
    <t>Baraboo School District</t>
  </si>
  <si>
    <t>Barneveld School District</t>
  </si>
  <si>
    <t>Barron Area School District</t>
  </si>
  <si>
    <t>Bayfield School District</t>
  </si>
  <si>
    <t>Beaver Dam Unified Schools</t>
  </si>
  <si>
    <t>Beecher-Dunbar-Pembine School District</t>
  </si>
  <si>
    <t>Belleville School District</t>
  </si>
  <si>
    <t>Belmont Community School District</t>
  </si>
  <si>
    <t>Beloit School District</t>
  </si>
  <si>
    <t>Beloit Turner School District</t>
  </si>
  <si>
    <t>Benton School District</t>
  </si>
  <si>
    <t>Berlin Area School District</t>
  </si>
  <si>
    <t>Big Foot High School</t>
  </si>
  <si>
    <t>Birchwood School District</t>
  </si>
  <si>
    <t xml:space="preserve">Black Hawk School District </t>
  </si>
  <si>
    <t>Black River Falls Schools</t>
  </si>
  <si>
    <t>Blair-Taylor School District</t>
  </si>
  <si>
    <t>Bloomer School District</t>
  </si>
  <si>
    <t>Bonduel School District</t>
  </si>
  <si>
    <t>Boscobel Area Schools</t>
  </si>
  <si>
    <t>Bowler School District</t>
  </si>
  <si>
    <t>Boyceville Community School District</t>
  </si>
  <si>
    <t>Brighton #1 School District</t>
  </si>
  <si>
    <t>Brillion School District</t>
  </si>
  <si>
    <t>Bristol School District # 1</t>
  </si>
  <si>
    <t>Brodhead School District</t>
  </si>
  <si>
    <t>Brown County CDEB-Syble Hopp</t>
  </si>
  <si>
    <t>Brown County Juvenile Detention Center</t>
  </si>
  <si>
    <t>Brown Deer School District</t>
  </si>
  <si>
    <t>Bruce Guadalupe Community School</t>
  </si>
  <si>
    <t>Bruce School District</t>
  </si>
  <si>
    <t>Burlington School District</t>
  </si>
  <si>
    <t>Business and Economics Acad of Milw, Inc</t>
  </si>
  <si>
    <t>Butternut School District</t>
  </si>
  <si>
    <t>Cadott Community School District</t>
  </si>
  <si>
    <t>Cambria-Friesland School District</t>
  </si>
  <si>
    <t>Cambridge School District</t>
  </si>
  <si>
    <t>Cameron School District</t>
  </si>
  <si>
    <t>Campbellsport School District</t>
  </si>
  <si>
    <t>Capitol West Academy</t>
  </si>
  <si>
    <t>Cashton School District</t>
  </si>
  <si>
    <t>Cassville School District</t>
  </si>
  <si>
    <t>Cedar Grove-Belgium School District</t>
  </si>
  <si>
    <t>Cedarburg School District</t>
  </si>
  <si>
    <t>Central City Cyberschool Milwaukee, Inc.</t>
  </si>
  <si>
    <t>Chequamegon School District</t>
  </si>
  <si>
    <t>Chetek School District</t>
  </si>
  <si>
    <t>Chilton School District</t>
  </si>
  <si>
    <t>Chippewa Falls School District</t>
  </si>
  <si>
    <t>Clayton School District</t>
  </si>
  <si>
    <t>Clear Lake School District</t>
  </si>
  <si>
    <t>Clinton Community School District</t>
  </si>
  <si>
    <t>Clintonville School District</t>
  </si>
  <si>
    <t>Cochrane-Fountain City School District</t>
  </si>
  <si>
    <t>Colby School District</t>
  </si>
  <si>
    <t>Coleman School District</t>
  </si>
  <si>
    <t>Colfax School District</t>
  </si>
  <si>
    <t>Columbus School District</t>
  </si>
  <si>
    <t>Cornell School District</t>
  </si>
  <si>
    <t>Crandon School District</t>
  </si>
  <si>
    <t>Crivitz School District</t>
  </si>
  <si>
    <t>Cuba City School District</t>
  </si>
  <si>
    <t>Cudahy School District</t>
  </si>
  <si>
    <t>Cumberland School District</t>
  </si>
  <si>
    <t>D.C. Everest School District</t>
  </si>
  <si>
    <t>Dane County Juvenile Detention</t>
  </si>
  <si>
    <t>Darlington Community School District</t>
  </si>
  <si>
    <t>Deerfield Community School District</t>
  </si>
  <si>
    <t>DeForest Area School District</t>
  </si>
  <si>
    <t>Delavan-Darien School District</t>
  </si>
  <si>
    <t>Denmark School Distrct</t>
  </si>
  <si>
    <t>Department of Health Services</t>
  </si>
  <si>
    <t>DePere Unified Schools</t>
  </si>
  <si>
    <t>Dept. of Corrections-Div. of Mgmt. Serv.</t>
  </si>
  <si>
    <t>DeSoto Area School District</t>
  </si>
  <si>
    <t>DL Hines Preparatory Acad. of Excellence</t>
  </si>
  <si>
    <t>Dodgeland School District</t>
  </si>
  <si>
    <t>Dodgeville Sch District</t>
  </si>
  <si>
    <t xml:space="preserve">Dover #1 </t>
  </si>
  <si>
    <t>Drummond Area School District</t>
  </si>
  <si>
    <t>Durand School District</t>
  </si>
  <si>
    <t>East Troy Community School</t>
  </si>
  <si>
    <t>Eau Claire Area School District</t>
  </si>
  <si>
    <t>Edgar School District</t>
  </si>
  <si>
    <t>Edgerton School District</t>
  </si>
  <si>
    <t>Elcho School District</t>
  </si>
  <si>
    <t>Eleva Strum School District</t>
  </si>
  <si>
    <t>Elk Mound Area School District</t>
  </si>
  <si>
    <t>Elkhorn Area School District</t>
  </si>
  <si>
    <t>Ellsworth Community School District</t>
  </si>
  <si>
    <t>Elmbrook School District</t>
  </si>
  <si>
    <t>Elmwood School District</t>
  </si>
  <si>
    <t>Erin #2 School District</t>
  </si>
  <si>
    <t>Evansville Community School District</t>
  </si>
  <si>
    <t>Fall Creek School District</t>
  </si>
  <si>
    <t>Fall River School District</t>
  </si>
  <si>
    <t>Fennimore School District</t>
  </si>
  <si>
    <t>Flambeau School District</t>
  </si>
  <si>
    <t>Florence School District</t>
  </si>
  <si>
    <t>Fond du Lac Juvenile Detention Center</t>
  </si>
  <si>
    <t>Fond du Lac School District</t>
  </si>
  <si>
    <t>Fontana J8 School District</t>
  </si>
  <si>
    <t>Fort Atkinson Sch District</t>
  </si>
  <si>
    <t>Fox Point Joint #2 School District</t>
  </si>
  <si>
    <t>Franklin Public School District</t>
  </si>
  <si>
    <t>Frederic School District</t>
  </si>
  <si>
    <t>Freedom Area School District</t>
  </si>
  <si>
    <t>Friess Lake School District</t>
  </si>
  <si>
    <t>Galesville-Ettrick Tremp School District</t>
  </si>
  <si>
    <t>Germantown School District</t>
  </si>
  <si>
    <t>Gibraltar School District</t>
  </si>
  <si>
    <t>Gillett School District</t>
  </si>
  <si>
    <t>Gilman School District</t>
  </si>
  <si>
    <t>Gilmanton School District</t>
  </si>
  <si>
    <t>Glendale River Hills School District</t>
  </si>
  <si>
    <t>Glenwood City School District</t>
  </si>
  <si>
    <t>Goodman-Armstrong Creek School</t>
  </si>
  <si>
    <t>Grafton School District</t>
  </si>
  <si>
    <t>Granton Area School District</t>
  </si>
  <si>
    <t>Grantsburg School District</t>
  </si>
  <si>
    <t>Green Bay School District</t>
  </si>
  <si>
    <t>Green Lake School District</t>
  </si>
  <si>
    <t>Greendale School District</t>
  </si>
  <si>
    <t>Greenfield School District</t>
  </si>
  <si>
    <t>Greenwood School District</t>
  </si>
  <si>
    <t>Gresham School District</t>
  </si>
  <si>
    <t>Hamilton School District</t>
  </si>
  <si>
    <t>Hartford Joint #1 School District</t>
  </si>
  <si>
    <t>Hartford Union High School District</t>
  </si>
  <si>
    <t>Hartland Lakeside Schools</t>
  </si>
  <si>
    <t>Hayward Community School District</t>
  </si>
  <si>
    <t>Herman #22 School District</t>
  </si>
  <si>
    <t>Highland School District</t>
  </si>
  <si>
    <t>Hilbert School District</t>
  </si>
  <si>
    <t>Hillsboro School District</t>
  </si>
  <si>
    <t>Holmen Area School District</t>
  </si>
  <si>
    <t>Horicon School District</t>
  </si>
  <si>
    <t>Hortonville School District</t>
  </si>
  <si>
    <t>Howards Grove School District</t>
  </si>
  <si>
    <t>Howard-Suamico School District</t>
  </si>
  <si>
    <t>Hudson School District</t>
  </si>
  <si>
    <t>Hurley School District</t>
  </si>
  <si>
    <t>Hustisford School District</t>
  </si>
  <si>
    <t>Independence School District</t>
  </si>
  <si>
    <t>Inland Seas School of Exp. Learning</t>
  </si>
  <si>
    <t>Iola-Scandinavia School District</t>
  </si>
  <si>
    <t>Iowa-Grant School District</t>
  </si>
  <si>
    <t>Ithaca School District</t>
  </si>
  <si>
    <t>Janesville School District</t>
  </si>
  <si>
    <t>Jefferson School District</t>
  </si>
  <si>
    <t>Johnson Creek School District</t>
  </si>
  <si>
    <t>Juda School District</t>
  </si>
  <si>
    <t>Kaukauna Area School District</t>
  </si>
  <si>
    <t>Kenosha Common School District</t>
  </si>
  <si>
    <t>Kettle Moraine School District</t>
  </si>
  <si>
    <t>Kewaskum School District</t>
  </si>
  <si>
    <t>Kewaunee School District</t>
  </si>
  <si>
    <t>Kickapoo Area School District</t>
  </si>
  <si>
    <t>Kiel Area School District</t>
  </si>
  <si>
    <t>Kimberly Area School District</t>
  </si>
  <si>
    <t>Lac du Flambeau School District</t>
  </si>
  <si>
    <t>LaCrosse County Juvenile Detention</t>
  </si>
  <si>
    <t>LaCrosse School District</t>
  </si>
  <si>
    <t>Ladysmith-Hawkins School District</t>
  </si>
  <si>
    <t>LaFarge School District</t>
  </si>
  <si>
    <t>Lake Country School District</t>
  </si>
  <si>
    <t>Lake Geneva Joint #1 School District</t>
  </si>
  <si>
    <t>Lake Geneva-Genoa UHS</t>
  </si>
  <si>
    <t>Lake Holcombe School District</t>
  </si>
  <si>
    <t>Lake Mills School District</t>
  </si>
  <si>
    <t>Lakeland School</t>
  </si>
  <si>
    <t>Lakeland Union High School District</t>
  </si>
  <si>
    <t>Lancaster Community School District</t>
  </si>
  <si>
    <t>Laona School District</t>
  </si>
  <si>
    <t>Lena Public School District</t>
  </si>
  <si>
    <t>Linn Joint #4 School District</t>
  </si>
  <si>
    <t>Linn Joint #6 School District</t>
  </si>
  <si>
    <t>Little Chute School District</t>
  </si>
  <si>
    <t>Lodi School District</t>
  </si>
  <si>
    <t>Lomira School District</t>
  </si>
  <si>
    <t>Loyal School District</t>
  </si>
  <si>
    <t>Luck Joint School District</t>
  </si>
  <si>
    <t>Luxemburg-Casco School District</t>
  </si>
  <si>
    <t>Madison Metro School District</t>
  </si>
  <si>
    <t>Manawa School District</t>
  </si>
  <si>
    <t>Manitowoc Cty Regional Juvenile Det Cntr</t>
  </si>
  <si>
    <t>Manitowoc School District</t>
  </si>
  <si>
    <t>Maple Dale Indian Hill School District</t>
  </si>
  <si>
    <t>Maple School District</t>
  </si>
  <si>
    <t>Marathon City School District</t>
  </si>
  <si>
    <t>Marathon County Juvenile Facility</t>
  </si>
  <si>
    <t>Marinette School District</t>
  </si>
  <si>
    <t>Marion School District</t>
  </si>
  <si>
    <t>Markesan School District</t>
  </si>
  <si>
    <t>Marshall School District</t>
  </si>
  <si>
    <t>Marshfield School District</t>
  </si>
  <si>
    <t>Mauston School District</t>
  </si>
  <si>
    <t>Mayville School District</t>
  </si>
  <si>
    <t>McFarland School District</t>
  </si>
  <si>
    <t>Medford Area School District</t>
  </si>
  <si>
    <t>Mellen School District</t>
  </si>
  <si>
    <t>Melrose Mindoro School District</t>
  </si>
  <si>
    <t>Menasha School District</t>
  </si>
  <si>
    <t>Menominee Indian School District</t>
  </si>
  <si>
    <t>Menomonee Falls School District</t>
  </si>
  <si>
    <t>Menomonie School District</t>
  </si>
  <si>
    <t>Mequon-Thiensville School District</t>
  </si>
  <si>
    <t>Mercer School District</t>
  </si>
  <si>
    <t>Merrill Area Public School District</t>
  </si>
  <si>
    <t>Middleton-Cross Plains School District</t>
  </si>
  <si>
    <t>Milton School District</t>
  </si>
  <si>
    <t>Milwaukee Academy of Science</t>
  </si>
  <si>
    <t>Milwaukee College Prep School</t>
  </si>
  <si>
    <t>Milwaukee County Mental Health Center</t>
  </si>
  <si>
    <t>Milwaukee Public School District</t>
  </si>
  <si>
    <t>Milwaukee Renaissance Academy</t>
  </si>
  <si>
    <t>Mineral Point School District</t>
  </si>
  <si>
    <t>Minocqua Joint #1 School District</t>
  </si>
  <si>
    <t>Mishicot School District</t>
  </si>
  <si>
    <t>Mondovi School District</t>
  </si>
  <si>
    <t>Monona Grove School District</t>
  </si>
  <si>
    <t>Monroe School District</t>
  </si>
  <si>
    <t>Montello School District</t>
  </si>
  <si>
    <t>Monticello School District</t>
  </si>
  <si>
    <t>Mosinee School District</t>
  </si>
  <si>
    <t>Mount Horeb Area School District</t>
  </si>
  <si>
    <t>Mukwonago School District</t>
  </si>
  <si>
    <t>Muskego-Norway School District</t>
  </si>
  <si>
    <t>Necedah Area School District</t>
  </si>
  <si>
    <t>Neenah Joint School District</t>
  </si>
  <si>
    <t>Neillsville School District</t>
  </si>
  <si>
    <t>Nekoosa School District</t>
  </si>
  <si>
    <t>Neosho Joint #3 School District</t>
  </si>
  <si>
    <t>New Auburn School District</t>
  </si>
  <si>
    <t>New Berlin School District</t>
  </si>
  <si>
    <t>New Glarus School District</t>
  </si>
  <si>
    <t>New Holstein School District</t>
  </si>
  <si>
    <t>New Lisbon School District</t>
  </si>
  <si>
    <t>New London School District</t>
  </si>
  <si>
    <t>New Richmond School District</t>
  </si>
  <si>
    <t>Niagara School District</t>
  </si>
  <si>
    <t>Nicolet Union High School</t>
  </si>
  <si>
    <t>North Cape School</t>
  </si>
  <si>
    <t>North Crawford School District</t>
  </si>
  <si>
    <t>North Fond du Lac School District</t>
  </si>
  <si>
    <t>North Lakeland School District</t>
  </si>
  <si>
    <t>Northern Ozaukee School District</t>
  </si>
  <si>
    <t>Northland Pines School District</t>
  </si>
  <si>
    <t>Northwood School District</t>
  </si>
  <si>
    <t>Norwalk-Ontario-Wilton School District</t>
  </si>
  <si>
    <t>Norway J7</t>
  </si>
  <si>
    <t>Oak Creek-Franklin School District</t>
  </si>
  <si>
    <t>Oakfield School District</t>
  </si>
  <si>
    <t>Oconomowoc Area School District</t>
  </si>
  <si>
    <t>Oconto Falls School District</t>
  </si>
  <si>
    <t>Oconto Unified School District</t>
  </si>
  <si>
    <t>Omro School District</t>
  </si>
  <si>
    <t>Onalaska School District</t>
  </si>
  <si>
    <t>Oostburg School District</t>
  </si>
  <si>
    <t>Oregon School District</t>
  </si>
  <si>
    <t>Osceola School District</t>
  </si>
  <si>
    <t>Oshkosh Area School District</t>
  </si>
  <si>
    <t>Osseo-Fairchild School District</t>
  </si>
  <si>
    <t>Outagamie Cty Sheriff Dept-Juvenile Det</t>
  </si>
  <si>
    <t>Owen-Withee School District</t>
  </si>
  <si>
    <t>Palmyra Eagle School District</t>
  </si>
  <si>
    <t>Pardeeville School District</t>
  </si>
  <si>
    <t>Paris J1 School District</t>
  </si>
  <si>
    <t>Parkview School District</t>
  </si>
  <si>
    <t>Pecatonica Area Schools</t>
  </si>
  <si>
    <t>Pepin Area School District</t>
  </si>
  <si>
    <t>Peshtigo School District</t>
  </si>
  <si>
    <t>Pewaukee School District</t>
  </si>
  <si>
    <t>Phelps School District</t>
  </si>
  <si>
    <t>Phillips School District</t>
  </si>
  <si>
    <t>Pittsville School District</t>
  </si>
  <si>
    <t>Platteville School District</t>
  </si>
  <si>
    <t>Plum City School District</t>
  </si>
  <si>
    <t>Plymouth Joint School District</t>
  </si>
  <si>
    <t>Port Edwards School District</t>
  </si>
  <si>
    <t>Port Washington-Saukville School Dist.</t>
  </si>
  <si>
    <t>Portage Community School District</t>
  </si>
  <si>
    <t>Potosi School District</t>
  </si>
  <si>
    <t>Poynette School District</t>
  </si>
  <si>
    <t>Prairie du Chien Area School District</t>
  </si>
  <si>
    <t>Prairie Farm School District</t>
  </si>
  <si>
    <t>Prentice School District</t>
  </si>
  <si>
    <t>Prescott School District</t>
  </si>
  <si>
    <t>Princeton School District</t>
  </si>
  <si>
    <t>Pulaski Community School District</t>
  </si>
  <si>
    <t>Racine County Juvenile Detention Center</t>
  </si>
  <si>
    <t>Racine Unified School District</t>
  </si>
  <si>
    <t>Randall J1 School District</t>
  </si>
  <si>
    <t>Randolph School District</t>
  </si>
  <si>
    <t>Random Lake School District</t>
  </si>
  <si>
    <t>Raymond School District #4</t>
  </si>
  <si>
    <t>Reedsburg School District</t>
  </si>
  <si>
    <t>Reedsville Public Schools</t>
  </si>
  <si>
    <t>Rhinelander School District</t>
  </si>
  <si>
    <t>Rib Lake School District</t>
  </si>
  <si>
    <t>Rice Lake Area School District</t>
  </si>
  <si>
    <t>Richfield Joint #1 School District</t>
  </si>
  <si>
    <t>Richland School District</t>
  </si>
  <si>
    <t>Richmond School District</t>
  </si>
  <si>
    <t>Rio Community School District</t>
  </si>
  <si>
    <t>Ripon School District</t>
  </si>
  <si>
    <t>River Falls School District</t>
  </si>
  <si>
    <t>River Ridge School District</t>
  </si>
  <si>
    <t>River Valley School District</t>
  </si>
  <si>
    <t>Riverdale School District</t>
  </si>
  <si>
    <t>Rock County Juvenile Detention Center</t>
  </si>
  <si>
    <t>Rosendale-Brandon School District</t>
  </si>
  <si>
    <t>Rosholt School District</t>
  </si>
  <si>
    <t>Royall School District</t>
  </si>
  <si>
    <t>Rubicon Joint #6 School District</t>
  </si>
  <si>
    <t>Salem School District</t>
  </si>
  <si>
    <t>Sauk Prairie School District</t>
  </si>
  <si>
    <t>School Early Development &amp; Achievement</t>
  </si>
  <si>
    <t>Seeds of Health Elementary</t>
  </si>
  <si>
    <t>Seneca School District</t>
  </si>
  <si>
    <t>Sevastopol School District</t>
  </si>
  <si>
    <t>Seymour Community School District</t>
  </si>
  <si>
    <t>Sharon Joint. #11 School District</t>
  </si>
  <si>
    <t>Shawano School District</t>
  </si>
  <si>
    <t>Sheboygan Area School District</t>
  </si>
  <si>
    <t>Sheboygan Falls School District</t>
  </si>
  <si>
    <t>Shell Lake School District</t>
  </si>
  <si>
    <t>Shiocton School District</t>
  </si>
  <si>
    <t>Shullsburg School District</t>
  </si>
  <si>
    <t>Silver Lake Jt. #1 School District</t>
  </si>
  <si>
    <t>Siren School District</t>
  </si>
  <si>
    <t>Slinger School District</t>
  </si>
  <si>
    <t>Solon Springs School District</t>
  </si>
  <si>
    <t>Somerset School District</t>
  </si>
  <si>
    <t>South Milwaukee School District</t>
  </si>
  <si>
    <t>South Shore School District</t>
  </si>
  <si>
    <t>Southern Door School District</t>
  </si>
  <si>
    <t>Southwestern Wis Schools</t>
  </si>
  <si>
    <t>Sparta Area School District</t>
  </si>
  <si>
    <t>Spencer School District</t>
  </si>
  <si>
    <t>Spooner Area School District</t>
  </si>
  <si>
    <t>Spring Valley School District</t>
  </si>
  <si>
    <t>St. Croix Central School</t>
  </si>
  <si>
    <t>St. Croix Falls School District</t>
  </si>
  <si>
    <t>St. Francis School District</t>
  </si>
  <si>
    <t>Stanley-Boyd School District</t>
  </si>
  <si>
    <t>Stevens Point School District</t>
  </si>
  <si>
    <t>Stockbridge School District</t>
  </si>
  <si>
    <t>Stone Bank School District</t>
  </si>
  <si>
    <t>Stoughton Area School District</t>
  </si>
  <si>
    <t>Stratford School District</t>
  </si>
  <si>
    <t>Sturgeon Bay School District</t>
  </si>
  <si>
    <t>Sun Prairie Area School District</t>
  </si>
  <si>
    <t>Superior School District</t>
  </si>
  <si>
    <t>Suring Public School District</t>
  </si>
  <si>
    <t>Swallow School District</t>
  </si>
  <si>
    <t>Tenor High School</t>
  </si>
  <si>
    <t>Thorp School District</t>
  </si>
  <si>
    <t>Three Lakes School District</t>
  </si>
  <si>
    <t>Tigerton School District</t>
  </si>
  <si>
    <t>Tomah Area School District</t>
  </si>
  <si>
    <t>Tomahawk School District</t>
  </si>
  <si>
    <t>Tomorrow River School District</t>
  </si>
  <si>
    <t xml:space="preserve">Trevor-Wilmot Consolidated Grade School </t>
  </si>
  <si>
    <t>Tri-County Area School District</t>
  </si>
  <si>
    <t>Turtle Lake School District</t>
  </si>
  <si>
    <t>Twin Lakes #4 School District</t>
  </si>
  <si>
    <t>Two Rivers School District</t>
  </si>
  <si>
    <t>Union Grove Joint #1 School District</t>
  </si>
  <si>
    <t>Unity School District</t>
  </si>
  <si>
    <t>Valders Area School District</t>
  </si>
  <si>
    <t>Verona Area School District</t>
  </si>
  <si>
    <t>Viroqua Area School District</t>
  </si>
  <si>
    <t>Wabeno School District</t>
  </si>
  <si>
    <t>Walworth Joint School District #1</t>
  </si>
  <si>
    <t>Washburn School District</t>
  </si>
  <si>
    <t>Washington-Caldwell School</t>
  </si>
  <si>
    <t>Waterford Graded Jt. #1 School District</t>
  </si>
  <si>
    <t>Waterloo School District</t>
  </si>
  <si>
    <t>Watertown Unified School District</t>
  </si>
  <si>
    <t>Waukesha County Juvenile Center</t>
  </si>
  <si>
    <t>Waukesha School District</t>
  </si>
  <si>
    <t>Waunakee Community School District</t>
  </si>
  <si>
    <t>Waupaca School District</t>
  </si>
  <si>
    <t>Waupun Area School District</t>
  </si>
  <si>
    <t>Wausau School District</t>
  </si>
  <si>
    <t>Wausaukee School District</t>
  </si>
  <si>
    <t>Wautoma Area School District</t>
  </si>
  <si>
    <t>Wauwatosa School District</t>
  </si>
  <si>
    <t>Wauzeka Steuben School District</t>
  </si>
  <si>
    <t>Webster School District</t>
  </si>
  <si>
    <t>West Allis School District</t>
  </si>
  <si>
    <t>West Bend School District</t>
  </si>
  <si>
    <t>West DePere School District</t>
  </si>
  <si>
    <t>West Salem School District</t>
  </si>
  <si>
    <t>Westby Area School District</t>
  </si>
  <si>
    <t>Westfield School District</t>
  </si>
  <si>
    <t>Weston School District</t>
  </si>
  <si>
    <t>Westosha Central High School District</t>
  </si>
  <si>
    <t>Weyauwega-Fremont School District</t>
  </si>
  <si>
    <t>Weyerhaeuser School District</t>
  </si>
  <si>
    <t>Wheatland Jt. #1 School District</t>
  </si>
  <si>
    <t>White Lake School District</t>
  </si>
  <si>
    <t>Whitehall School District</t>
  </si>
  <si>
    <t>Whitewater Unified School District</t>
  </si>
  <si>
    <t>Whitnall School District</t>
  </si>
  <si>
    <t>Wild Rose School District</t>
  </si>
  <si>
    <t>Williams Bay School District</t>
  </si>
  <si>
    <t>Wilmot Union High School District</t>
  </si>
  <si>
    <t>Winneconne Community School District</t>
  </si>
  <si>
    <t>Winter School District</t>
  </si>
  <si>
    <t>Wis School for the Deaf</t>
  </si>
  <si>
    <t>Wis School for Visually Handicapped</t>
  </si>
  <si>
    <t>Wisconsin Dells School District</t>
  </si>
  <si>
    <t>Wisconsin Heights School District</t>
  </si>
  <si>
    <t>Wisconsin Rapids School District</t>
  </si>
  <si>
    <t>Wittenberg-Birnamwood School District</t>
  </si>
  <si>
    <t>Wonewoc Center School District</t>
  </si>
  <si>
    <t>Woodlands School</t>
  </si>
  <si>
    <t>Woodruff Joint #1 School District</t>
  </si>
  <si>
    <t>Wrightstown Community School District</t>
  </si>
  <si>
    <t>Yorkville Jt. #2 School Dist.</t>
  </si>
  <si>
    <t>Young Leaders Academy</t>
  </si>
  <si>
    <t xml:space="preserve">Adams </t>
  </si>
  <si>
    <t xml:space="preserve">Ashland </t>
  </si>
  <si>
    <t xml:space="preserve">Barron </t>
  </si>
  <si>
    <t xml:space="preserve">Bayfield </t>
  </si>
  <si>
    <t xml:space="preserve">Brown </t>
  </si>
  <si>
    <t xml:space="preserve">Buffalo </t>
  </si>
  <si>
    <t xml:space="preserve">Burnett </t>
  </si>
  <si>
    <t xml:space="preserve">Calumet </t>
  </si>
  <si>
    <t xml:space="preserve">Chippewa 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</si>
  <si>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</si>
  <si>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</si>
  <si>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</si>
  <si>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</si>
  <si>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</si>
  <si>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</si>
  <si>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</si>
  <si>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</si>
  <si>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</si>
  <si>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</si>
  <si>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</si>
  <si>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</si>
  <si>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</si>
  <si>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</si>
  <si>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</si>
  <si>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 xml:space="preserve">Iowa </t>
  </si>
  <si>
    <t>Iron</t>
  </si>
  <si>
    <t>Jackson</t>
  </si>
  <si>
    <t>Jefferson</t>
  </si>
  <si>
    <t>Juneau</t>
  </si>
  <si>
    <t>Kenosha</t>
  </si>
  <si>
    <t>Kewaunee</t>
  </si>
  <si>
    <t>LaCrosse</t>
  </si>
  <si>
    <t>Lafayette</t>
  </si>
  <si>
    <t>Langlade</t>
  </si>
  <si>
    <t>Lincoln</t>
  </si>
  <si>
    <t>Manitowoc</t>
  </si>
  <si>
    <t>Marathon</t>
  </si>
  <si>
    <t>Marinete</t>
  </si>
  <si>
    <t>Marquette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</si>
  <si>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</si>
  <si>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</si>
  <si>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</si>
  <si>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</si>
  <si>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</si>
  <si>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</si>
  <si>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</si>
  <si>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</si>
  <si>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</si>
  <si>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</si>
  <si>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</si>
  <si>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</si>
  <si>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</si>
  <si>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</si>
  <si>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</si>
  <si>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St.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</si>
  <si>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</si>
  <si>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</si>
  <si>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</si>
  <si>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</si>
  <si>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</si>
  <si>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</si>
  <si>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</si>
  <si>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</si>
  <si>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</si>
  <si>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</si>
  <si>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</si>
  <si>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</si>
  <si>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</si>
  <si>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</si>
  <si>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</si>
  <si>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</si>
  <si>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Menomonie</t>
  </si>
  <si>
    <t>County</t>
  </si>
  <si>
    <t>Agency Code</t>
  </si>
  <si>
    <t>Agency Name</t>
  </si>
  <si>
    <t>Enrollment</t>
  </si>
  <si>
    <t>Approved Free</t>
  </si>
  <si>
    <t>% Free</t>
  </si>
  <si>
    <t>Approved Reduced</t>
  </si>
  <si>
    <t>% Reduced</t>
  </si>
  <si>
    <t>Total F/R</t>
  </si>
  <si>
    <t>% F/R</t>
  </si>
  <si>
    <t>Average Daily Participation</t>
  </si>
  <si>
    <t>Meals Free ADP</t>
  </si>
  <si>
    <t>Meals Reduced ADP</t>
  </si>
  <si>
    <t>Meals Full ADP</t>
  </si>
  <si>
    <t>Wisconsin Rapids Area Catholic Schools</t>
  </si>
  <si>
    <t>St. Paul's Ev. Lutheran School</t>
  </si>
  <si>
    <t>Marshfield Area Catholic Schools</t>
  </si>
  <si>
    <t>Immanuel Lutheran School</t>
  </si>
  <si>
    <t>Unified Catholic Schools</t>
  </si>
  <si>
    <t>Twin City Catholic Education</t>
  </si>
  <si>
    <t>Trinity Lutheran School</t>
  </si>
  <si>
    <t>Silvercrest Group Home</t>
  </si>
  <si>
    <t>Martin Luther School</t>
  </si>
  <si>
    <t>Grace Lutheran School</t>
  </si>
  <si>
    <t>Fox Valley Christian Academy</t>
  </si>
  <si>
    <t>St. Rose School</t>
  </si>
  <si>
    <t>St. Peter Evangelical Lutheran School</t>
  </si>
  <si>
    <t>St. Paul Lutheran School</t>
  </si>
  <si>
    <t>St. Martin Lutheran School</t>
  </si>
  <si>
    <t>Most Precious Blood School</t>
  </si>
  <si>
    <t>Emanuel Evangelical Lutheran School</t>
  </si>
  <si>
    <t>St. Paul's Evangelical Lutheran School</t>
  </si>
  <si>
    <t>St. Paul School</t>
  </si>
  <si>
    <t>St. Matthew Lutheran School</t>
  </si>
  <si>
    <t>St. Mary's Visitation School</t>
  </si>
  <si>
    <t>St. Leonard School</t>
  </si>
  <si>
    <t>St. Joseph Grade School</t>
  </si>
  <si>
    <t>St. John's Evangelical Lutheran School</t>
  </si>
  <si>
    <t>St. John Vianney School</t>
  </si>
  <si>
    <t>St. Jerome School</t>
  </si>
  <si>
    <t>St. James School</t>
  </si>
  <si>
    <t>St. Dominic School</t>
  </si>
  <si>
    <t>St. Charles Parish School</t>
  </si>
  <si>
    <t>St. Anthony School</t>
  </si>
  <si>
    <t>Norris Adolescent Center</t>
  </si>
  <si>
    <t>Lad Lake, Inc.</t>
  </si>
  <si>
    <t>Holy Apostles School</t>
  </si>
  <si>
    <t>St. Mary's Catholic School</t>
  </si>
  <si>
    <t>St. Lucas Lutheran School</t>
  </si>
  <si>
    <t>St. Kilian School</t>
  </si>
  <si>
    <t>St. John Evangelical Lutheran School</t>
  </si>
  <si>
    <t>St. Gabriel School</t>
  </si>
  <si>
    <t>St. Frances Cabrini School</t>
  </si>
  <si>
    <t>St. Boniface School</t>
  </si>
  <si>
    <t>Peace Lutheran School</t>
  </si>
  <si>
    <t>Morning Star Ev. Lutheran School</t>
  </si>
  <si>
    <t>Holy Trinity Grade School</t>
  </si>
  <si>
    <t>Good Shepherd Lutheran School</t>
  </si>
  <si>
    <t>David's Star Lutheran School</t>
  </si>
  <si>
    <t>St. Francis DeSales School</t>
  </si>
  <si>
    <t>St. Patrick School</t>
  </si>
  <si>
    <t>St. Andrews School</t>
  </si>
  <si>
    <t>Our Redeemer Lutheran School</t>
  </si>
  <si>
    <t>Delavan Christian School</t>
  </si>
  <si>
    <t>St. Matthew's Lutheran School</t>
  </si>
  <si>
    <t>St. Charles School</t>
  </si>
  <si>
    <t>English Lutheran School</t>
  </si>
  <si>
    <t>SS Peter &amp; Paul School</t>
  </si>
  <si>
    <t>Holy Family Catholic School</t>
  </si>
  <si>
    <t>Holy Rosary School</t>
  </si>
  <si>
    <t>St. John the Baptist School</t>
  </si>
  <si>
    <t>St. John Lutheran School</t>
  </si>
  <si>
    <t>Our Lady of the Lakes School</t>
  </si>
  <si>
    <t>Immanuel Evangelical Lutheran School</t>
  </si>
  <si>
    <t>Holy Family School</t>
  </si>
  <si>
    <t>Christ Child Academy</t>
  </si>
  <si>
    <t>Bethlehem Lutheran School</t>
  </si>
  <si>
    <t>St. James Lutheran School</t>
  </si>
  <si>
    <t>Sacred Heart School</t>
  </si>
  <si>
    <t>LSS Homme Youth &amp; Family Programs</t>
  </si>
  <si>
    <t>Divine Savior Lutheran School</t>
  </si>
  <si>
    <t>St. Francis Solanus School</t>
  </si>
  <si>
    <t>Lac Courte Oreilles School</t>
  </si>
  <si>
    <t>St. Peter Lutheran School</t>
  </si>
  <si>
    <t>St. Luke Grade School</t>
  </si>
  <si>
    <t>St. Joseph School</t>
  </si>
  <si>
    <t>St. John's Lutheran School</t>
  </si>
  <si>
    <t>St. John the Evangelist School</t>
  </si>
  <si>
    <t>St. Aloysius Grade School</t>
  </si>
  <si>
    <t>Sacred Heart Grade School</t>
  </si>
  <si>
    <t>St. Patrick's School</t>
  </si>
  <si>
    <t>St. Mary's Home and School Association</t>
  </si>
  <si>
    <t>St. Anne's School</t>
  </si>
  <si>
    <t>Baldwin Christian School</t>
  </si>
  <si>
    <t>Our Lady Sorrows Elementary School</t>
  </si>
  <si>
    <t xml:space="preserve">Rock </t>
  </si>
  <si>
    <t>Our Lady Assumption School</t>
  </si>
  <si>
    <t>Brother Dutton School</t>
  </si>
  <si>
    <t>St. Mary's Parochial School</t>
  </si>
  <si>
    <t xml:space="preserve">Richland </t>
  </si>
  <si>
    <t>Eagle School</t>
  </si>
  <si>
    <t>Wisconsin Lutheran Middle School</t>
  </si>
  <si>
    <t>St. Thomas Aquinas School</t>
  </si>
  <si>
    <t>St. Sebastian School</t>
  </si>
  <si>
    <t>St. Rita School</t>
  </si>
  <si>
    <t>St. Mary Grade &amp; High School</t>
  </si>
  <si>
    <t>St. Lucy School</t>
  </si>
  <si>
    <t>St. Catherine High School</t>
  </si>
  <si>
    <t>John Paul II Academy</t>
  </si>
  <si>
    <t>St. Anthony De Padua School</t>
  </si>
  <si>
    <t>Stevens Point Christian Academy</t>
  </si>
  <si>
    <t>Stevens Point Area Catholic Schools</t>
  </si>
  <si>
    <t>St. Adalbert School</t>
  </si>
  <si>
    <t>St. Joseph Catholic School</t>
  </si>
  <si>
    <t>St. Francis School</t>
  </si>
  <si>
    <t>St. Bridget's Parish School</t>
  </si>
  <si>
    <t>Assumption Catholic School</t>
  </si>
  <si>
    <t>St. Joseph's School</t>
  </si>
  <si>
    <t>St. Francis Borgia Catholic School</t>
  </si>
  <si>
    <t>Port Washington Catholic School</t>
  </si>
  <si>
    <t>First Immanuel Lutheran School</t>
  </si>
  <si>
    <t>Xavier High School</t>
  </si>
  <si>
    <t>St. Pius X School</t>
  </si>
  <si>
    <t>St. Paul's Lutheran School</t>
  </si>
  <si>
    <t>St. Nicholas School</t>
  </si>
  <si>
    <t>St. Mary of the Immaculate Conception Ca</t>
  </si>
  <si>
    <t>St. Joseph Middle School</t>
  </si>
  <si>
    <t>Riverview Evangelical Lutheran School</t>
  </si>
  <si>
    <t>Oneida Nation School System</t>
  </si>
  <si>
    <t>Kaukauna Catholic Schools</t>
  </si>
  <si>
    <t>Holy Spirit School</t>
  </si>
  <si>
    <t>Fox Valley Lutheran High School</t>
  </si>
  <si>
    <t>Catholic Central School</t>
  </si>
  <si>
    <t>Appleton Christian Schools, Inc.</t>
  </si>
  <si>
    <t xml:space="preserve">Nativity of Our Lord Catholic School </t>
  </si>
  <si>
    <t>St. Anthony's School</t>
  </si>
  <si>
    <t>St. Pauls Lutheran School</t>
  </si>
  <si>
    <t>St. Mary Catholic School</t>
  </si>
  <si>
    <t>St. Johns Lutheran School</t>
  </si>
  <si>
    <t>Monroe Co. Shelter Care, Inc.</t>
  </si>
  <si>
    <t>Zion Lutheran School</t>
  </si>
  <si>
    <t>Young Minds Preparatory, Inc</t>
  </si>
  <si>
    <t>Washington DuBois Christian Leadership</t>
  </si>
  <si>
    <t>Walker's Point Youth &amp; Family Center Inc</t>
  </si>
  <si>
    <t>Victory Christian Academy</t>
  </si>
  <si>
    <t>Urban Day School</t>
  </si>
  <si>
    <t>The Hope School</t>
  </si>
  <si>
    <t>St. Vincent Pallotti School</t>
  </si>
  <si>
    <t>St. Thomas Aquinas Academy</t>
  </si>
  <si>
    <t>St. Rose Youth &amp; Family Center, Inc</t>
  </si>
  <si>
    <t>St. Rose Catholic Urban Academy</t>
  </si>
  <si>
    <t>St. Roman School</t>
  </si>
  <si>
    <t>St. Robert School</t>
  </si>
  <si>
    <t>St. Rafael the Archangel</t>
  </si>
  <si>
    <t>St. Pius X Grade School</t>
  </si>
  <si>
    <t>St. Philip's Lutheran School</t>
  </si>
  <si>
    <t>St. Peter Immanuel Lutheran School</t>
  </si>
  <si>
    <t>St. Monica School</t>
  </si>
  <si>
    <t>St. Matthias School</t>
  </si>
  <si>
    <t>St. Matthew's School</t>
  </si>
  <si>
    <t>St. Mary Parish School</t>
  </si>
  <si>
    <t>St. Martini Lutheran School</t>
  </si>
  <si>
    <t>St. Margaret Mary School</t>
  </si>
  <si>
    <t>St. Marcus Lutheran School</t>
  </si>
  <si>
    <t>St. Leo Catholic Urban Academy</t>
  </si>
  <si>
    <t>St. Josaphat Basilica School</t>
  </si>
  <si>
    <t>St. John Kanty School</t>
  </si>
  <si>
    <t>St. Joan Antida High School</t>
  </si>
  <si>
    <t>St. Jacobi Evangelical Lutheran School</t>
  </si>
  <si>
    <t>St. Gregory Great School</t>
  </si>
  <si>
    <t>St. Francis Children's Center</t>
  </si>
  <si>
    <t>St. Charles Youth &amp; Family Services</t>
  </si>
  <si>
    <t>St. Charles Borromeo School</t>
  </si>
  <si>
    <t>St. Catherines School</t>
  </si>
  <si>
    <t>St. Alphonsus School</t>
  </si>
  <si>
    <t>St. Aemilian-Lakeside Inc</t>
  </si>
  <si>
    <t>Southeastern Youth &amp; Family Services Inc</t>
  </si>
  <si>
    <t>Siloah Lutheran School</t>
  </si>
  <si>
    <t>Sherman Park Lutheran School /Preschool</t>
  </si>
  <si>
    <t>Risen Savior Lutheran School</t>
  </si>
  <si>
    <t>Right Step Inc.</t>
  </si>
  <si>
    <t>Parklawn Christian Leadership Academy</t>
  </si>
  <si>
    <t>Our Lady Queen of Peace School</t>
  </si>
  <si>
    <t>Oklahoma Avenue Lutheran Church School</t>
  </si>
  <si>
    <t>Notre Dame Middle School</t>
  </si>
  <si>
    <t>Northwest Lutheran School</t>
  </si>
  <si>
    <t>Northwest Catholic</t>
  </si>
  <si>
    <t>New Testament Christian Academy</t>
  </si>
  <si>
    <t>Mt Calvary Ev Lutheran School</t>
  </si>
  <si>
    <t>Mount Lebanon Lutheran School</t>
  </si>
  <si>
    <t>Mother of Good Counsel Grade School</t>
  </si>
  <si>
    <t>Milwaukee Seventh-day Adventist School</t>
  </si>
  <si>
    <t>Mills Christian Academy High School</t>
  </si>
  <si>
    <t>Messmer Preparatory Catholic School</t>
  </si>
  <si>
    <t>Messmer High School</t>
  </si>
  <si>
    <t>Mary Queen of Saints Catholic Academy</t>
  </si>
  <si>
    <t>King's Academy Christian School</t>
  </si>
  <si>
    <t>Jared C. Bruce Academy, Inc.</t>
  </si>
  <si>
    <t>Islamic Society Milwaukee dba Salam</t>
  </si>
  <si>
    <t>Institute of Technology and Academics</t>
  </si>
  <si>
    <t>Indian Community School</t>
  </si>
  <si>
    <t>HOPE Christian School - Fortis</t>
  </si>
  <si>
    <t>Hope Christian School</t>
  </si>
  <si>
    <t>Holy Wisdom Academy</t>
  </si>
  <si>
    <t>Holy Redeemer Christian Academy</t>
  </si>
  <si>
    <t>Hillel Academy</t>
  </si>
  <si>
    <t>Hickman's Academy Preparatory School</t>
  </si>
  <si>
    <t>Harambee Community School</t>
  </si>
  <si>
    <t>Hales Corners Lutheran School</t>
  </si>
  <si>
    <t>Greater Holy Temple Christian Academy</t>
  </si>
  <si>
    <t>Garden Homes Lutheran School</t>
  </si>
  <si>
    <t>Excel Academy</t>
  </si>
  <si>
    <t>Emmaus Lutheran School</t>
  </si>
  <si>
    <t>Eastbrook Academy, Inc.</t>
  </si>
  <si>
    <t>Divine Mercy School</t>
  </si>
  <si>
    <t>Destiny High School</t>
  </si>
  <si>
    <t>CrossTrainers Academy</t>
  </si>
  <si>
    <t>Concordia University School</t>
  </si>
  <si>
    <t>Clara Mohammed School, Inc.</t>
  </si>
  <si>
    <t>Christ-St. Peter Lutheran School</t>
  </si>
  <si>
    <t>Christian Faith Academyof HigherLearning</t>
  </si>
  <si>
    <t>Christ Memorial Lutheran School</t>
  </si>
  <si>
    <t>Child Development Center of St Joseph</t>
  </si>
  <si>
    <t>CEO Leadership Academy</t>
  </si>
  <si>
    <t>Catholic East Elementary School</t>
  </si>
  <si>
    <t>Carter's Christian Academy, Inc</t>
  </si>
  <si>
    <t>Calvary's Christian Academy School</t>
  </si>
  <si>
    <t>Blessed Savior Catholic School</t>
  </si>
  <si>
    <t>Blessed Sacrament School</t>
  </si>
  <si>
    <t>BELIEVERS IN CHRIST</t>
  </si>
  <si>
    <t>Atonement Lutheran School</t>
  </si>
  <si>
    <t>Alston's Preparatory Academy</t>
  </si>
  <si>
    <t>Agape Center of Academic Excellence</t>
  </si>
  <si>
    <t>St. Paul Parochial School</t>
  </si>
  <si>
    <t>St. Mary's School</t>
  </si>
  <si>
    <t>St. John School</t>
  </si>
  <si>
    <t>Newman Catholic Schools</t>
  </si>
  <si>
    <t>St. Peter the Fisherman Catholic School</t>
  </si>
  <si>
    <t>St. Mary's School-Clarks Mills</t>
  </si>
  <si>
    <t>St. John-St. James Lutheran School</t>
  </si>
  <si>
    <t>St. Gregory School</t>
  </si>
  <si>
    <t>St. Francis Xavier School</t>
  </si>
  <si>
    <t>Roncalli High School</t>
  </si>
  <si>
    <t>St. Francis Xavier Catholic School</t>
  </si>
  <si>
    <t>NTC Christian Academy</t>
  </si>
  <si>
    <t>All Saints Catholic School</t>
  </si>
  <si>
    <t>St. Patrick Parish School</t>
  </si>
  <si>
    <t>Mt. Calvary-Grace Lutheran School</t>
  </si>
  <si>
    <t>Luther High School</t>
  </si>
  <si>
    <t>Franciscan Skemp Healthcare-Residential</t>
  </si>
  <si>
    <t>First Evangelical Lutheran School</t>
  </si>
  <si>
    <t>Family &amp; Childen's Center</t>
  </si>
  <si>
    <t>Christ St. John Lutheran School</t>
  </si>
  <si>
    <t>Chileda Institute, Inc.</t>
  </si>
  <si>
    <t>Cathedral School</t>
  </si>
  <si>
    <t>Holy Trinity School</t>
  </si>
  <si>
    <t>Holy Rosary Catholic School</t>
  </si>
  <si>
    <t>St. Peters Grade School</t>
  </si>
  <si>
    <t>Providence Catholic School</t>
  </si>
  <si>
    <t>Our Lady of the Holy Rosary</t>
  </si>
  <si>
    <t>Kenosha Human Development Services</t>
  </si>
  <si>
    <t>Christian Life School</t>
  </si>
  <si>
    <t>Benet Lake Child/Adolescent Treatment</t>
  </si>
  <si>
    <t>St. Patricks Grade School</t>
  </si>
  <si>
    <t>Trinity St Lukes Luth Sch</t>
  </si>
  <si>
    <t>St. Peter's Evangelical Lutheran School</t>
  </si>
  <si>
    <t>St. Marks Lutheran School</t>
  </si>
  <si>
    <t>St. Joseph Parochial School</t>
  </si>
  <si>
    <t>St. John the Baptist Catholic School</t>
  </si>
  <si>
    <t>St. John Ev Lutheran Sch</t>
  </si>
  <si>
    <t>St. Henry School</t>
  </si>
  <si>
    <t>Lakeside Lutheran High Sch</t>
  </si>
  <si>
    <t>Good Shepherd Lutheran School, Watertown</t>
  </si>
  <si>
    <t>St. Johns Catholic School</t>
  </si>
  <si>
    <t>St. Victor School</t>
  </si>
  <si>
    <t>St. Clement School</t>
  </si>
  <si>
    <t>St. Andrew &amp; Thomas School</t>
  </si>
  <si>
    <t>Holy Ghost Immaculate Conception School</t>
  </si>
  <si>
    <t>Winnebago Luth Academy</t>
  </si>
  <si>
    <t>St. Peters Lutheran School</t>
  </si>
  <si>
    <t>St. Matthew School</t>
  </si>
  <si>
    <t>St. Lawrence Seminary</t>
  </si>
  <si>
    <t>SS Mary &amp; Joseph School</t>
  </si>
  <si>
    <t xml:space="preserve">Shepherd of the Hills School </t>
  </si>
  <si>
    <t>Redeemer Lutheran School</t>
  </si>
  <si>
    <t>Faith Lutheran School</t>
  </si>
  <si>
    <t>St. James the Greater School</t>
  </si>
  <si>
    <t>Regis High School</t>
  </si>
  <si>
    <t>Immanuel Lutheran High School</t>
  </si>
  <si>
    <t>Immaculate Conception School</t>
  </si>
  <si>
    <t>Eau Claire Lutheran School</t>
  </si>
  <si>
    <t>Cathedral Grade School</t>
  </si>
  <si>
    <t>St. Peter Ev. Lutheran Sch</t>
  </si>
  <si>
    <t>St. John Bosco Catholic School</t>
  </si>
  <si>
    <t>St. Stephens Lutheran School</t>
  </si>
  <si>
    <t>St. Stephen's Ev. Lutheran School</t>
  </si>
  <si>
    <t>St. Katharine Drexel School</t>
  </si>
  <si>
    <t>Lebanon Lutheran School</t>
  </si>
  <si>
    <t>Consolidated Catholic School</t>
  </si>
  <si>
    <t>Central Wisconsin Christian Schools</t>
  </si>
  <si>
    <t>St. Peter's School</t>
  </si>
  <si>
    <t>St. Maria Goretti</t>
  </si>
  <si>
    <t>St. Dennis School</t>
  </si>
  <si>
    <t>St. Ann's School</t>
  </si>
  <si>
    <t>Sacred Hearts of Jesus Mary School</t>
  </si>
  <si>
    <t>Operation Fresh Start, Inc.</t>
  </si>
  <si>
    <t>Lighthouse Christian School</t>
  </si>
  <si>
    <t>Immaculate Heart of Mary School</t>
  </si>
  <si>
    <t>Akasha</t>
  </si>
  <si>
    <t>Abundant Life Christian School</t>
  </si>
  <si>
    <t>Prairie Catholic Schools</t>
  </si>
  <si>
    <t>St. Mary School</t>
  </si>
  <si>
    <t>St. Jeromes School</t>
  </si>
  <si>
    <t>Thorp Catholic School</t>
  </si>
  <si>
    <t>LSS Homme Youth &amp; Family Prg Neillsville</t>
  </si>
  <si>
    <t>St. Paul's Catholic School</t>
  </si>
  <si>
    <t>Chippewa Area Catholic Schools</t>
  </si>
  <si>
    <t>St. Mary Parochial School</t>
  </si>
  <si>
    <t>St. John-Sacred Heart</t>
  </si>
  <si>
    <t>Divine Savior Catholic School</t>
  </si>
  <si>
    <t>Chilton Catholic School</t>
  </si>
  <si>
    <t>Northwest Passage LTD</t>
  </si>
  <si>
    <t>St. Boniface Parochial School</t>
  </si>
  <si>
    <t>Wayside Zion Lutheran School</t>
  </si>
  <si>
    <t>St. Thomas More School</t>
  </si>
  <si>
    <t>St. Joseph School Inc</t>
  </si>
  <si>
    <t>St. Clare Catholic School</t>
  </si>
  <si>
    <t>St. Bernard School</t>
  </si>
  <si>
    <t>Resurrection Catholic School</t>
  </si>
  <si>
    <t>Prince of Peace-Holy Martyrs School</t>
  </si>
  <si>
    <t>Our Lady of Lourdes School</t>
  </si>
  <si>
    <t>Notre Dame Elementary &amp; Middle School</t>
  </si>
  <si>
    <t>Holy Cross School Board</t>
  </si>
  <si>
    <t>Family Services Residential Program</t>
  </si>
  <si>
    <t>Assumption BVM School</t>
  </si>
  <si>
    <t>All Saints School</t>
  </si>
  <si>
    <t>St. Louis School</t>
  </si>
  <si>
    <t>Prentice House</t>
  </si>
  <si>
    <t>Our Lady Lake Catholic School</t>
  </si>
  <si>
    <t>TOTALS:</t>
  </si>
  <si>
    <t>Shorewood School District</t>
  </si>
  <si>
    <t xml:space="preserve">Clark </t>
  </si>
  <si>
    <t xml:space="preserve">Columbia </t>
  </si>
  <si>
    <t xml:space="preserve">Crawford </t>
  </si>
  <si>
    <t xml:space="preserve">Dane </t>
  </si>
  <si>
    <t xml:space="preserve">Dodge </t>
  </si>
  <si>
    <t xml:space="preserve">Door </t>
  </si>
  <si>
    <t xml:space="preserve">Douglas </t>
  </si>
  <si>
    <t xml:space="preserve">Dunn </t>
  </si>
  <si>
    <t xml:space="preserve">Eau Claire </t>
  </si>
  <si>
    <t xml:space="preserve">Fond du Lac </t>
  </si>
  <si>
    <t xml:space="preserve">Grant </t>
  </si>
  <si>
    <t xml:space="preserve">Green </t>
  </si>
  <si>
    <t xml:space="preserve">Green Lake </t>
  </si>
  <si>
    <t xml:space="preserve">Jefferson </t>
  </si>
  <si>
    <t>St. Bernards School</t>
  </si>
  <si>
    <t xml:space="preserve">Juneau </t>
  </si>
  <si>
    <t xml:space="preserve">Kenosha </t>
  </si>
  <si>
    <t xml:space="preserve">Kewaunee </t>
  </si>
  <si>
    <t xml:space="preserve">LaCrosse </t>
  </si>
  <si>
    <t xml:space="preserve">Lafayette </t>
  </si>
  <si>
    <t xml:space="preserve">Langlade </t>
  </si>
  <si>
    <t xml:space="preserve">Lincoln </t>
  </si>
  <si>
    <t xml:space="preserve">Manitowoc </t>
  </si>
  <si>
    <t xml:space="preserve">Marathon </t>
  </si>
  <si>
    <t xml:space="preserve">Milwaukee </t>
  </si>
  <si>
    <t>Atlas Preparatory Academy, Inc.</t>
  </si>
  <si>
    <t>Early View Academy of Excellence</t>
  </si>
  <si>
    <t>Loyola Academy</t>
  </si>
  <si>
    <t>St. Eugene School</t>
  </si>
  <si>
    <t>Prince of Peace School</t>
  </si>
  <si>
    <t>Pathfinders For Runaways</t>
  </si>
  <si>
    <t xml:space="preserve">Monroe </t>
  </si>
  <si>
    <t xml:space="preserve">Oconto </t>
  </si>
  <si>
    <t xml:space="preserve">Oneida </t>
  </si>
  <si>
    <t xml:space="preserve">Outagamie </t>
  </si>
  <si>
    <t xml:space="preserve">Ozaukee </t>
  </si>
  <si>
    <t xml:space="preserve">Pepin </t>
  </si>
  <si>
    <t xml:space="preserve">Pierce </t>
  </si>
  <si>
    <t xml:space="preserve">Portage </t>
  </si>
  <si>
    <t xml:space="preserve">Price </t>
  </si>
  <si>
    <t xml:space="preserve">Racine </t>
  </si>
  <si>
    <t xml:space="preserve">Rusk </t>
  </si>
  <si>
    <t xml:space="preserve">St. Croix </t>
  </si>
  <si>
    <t xml:space="preserve">Sauk </t>
  </si>
  <si>
    <t xml:space="preserve">Sawyer </t>
  </si>
  <si>
    <t xml:space="preserve">Shawano </t>
  </si>
  <si>
    <t xml:space="preserve">Sheboygan </t>
  </si>
  <si>
    <t xml:space="preserve">Taylor </t>
  </si>
  <si>
    <t xml:space="preserve">Trempeauleau </t>
  </si>
  <si>
    <t xml:space="preserve">Vernon </t>
  </si>
  <si>
    <t xml:space="preserve">Walworth </t>
  </si>
  <si>
    <t xml:space="preserve">Washburn </t>
  </si>
  <si>
    <t xml:space="preserve">Washington </t>
  </si>
  <si>
    <t xml:space="preserve">Waukesha </t>
  </si>
  <si>
    <t xml:space="preserve">Waupaca </t>
  </si>
  <si>
    <t xml:space="preserve">Winnebago </t>
  </si>
  <si>
    <t xml:space="preserve">Wood </t>
  </si>
  <si>
    <t xml:space="preserve">Menomonie </t>
  </si>
  <si>
    <t>Menominee Tribal School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</si>
</sst>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9" fontId="0" fillId="0" borderId="0" xfId="0" applyNumberFormat="1" applyAlignment="1">
      <alignment/>
    </xf>
    <xf numFmtId="9" fontId="0" fillId="0" borderId="0" xfId="0" applyNumberFormat="1" applyAlignment="1" applyProtection="1">
      <alignment/>
      <protection/>
    </xf>
    <xf numFmtId="0" fontId="32" fillId="0" borderId="0" xfId="0" applyFont="1" applyAlignment="1">
      <alignment wrapText="1"/>
    </xf>
    <xf numFmtId="3" fontId="32" fillId="0" borderId="0" xfId="0" applyNumberFormat="1" applyFont="1" applyAlignment="1">
      <alignment wrapText="1"/>
    </xf>
    <xf numFmtId="9" fontId="32" fillId="0" borderId="0" xfId="0" applyNumberFormat="1" applyFont="1" applyAlignment="1">
      <alignment wrapText="1"/>
    </xf>
    <xf numFmtId="0" fontId="32" fillId="0" borderId="0" xfId="0" applyFont="1" applyAlignment="1" applyProtection="1">
      <alignment/>
      <protection locked="0"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9" fontId="3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40" sqref="A340:IV340"/>
    </sheetView>
  </sheetViews>
  <sheetFormatPr defaultColWidth="9.140625" defaultRowHeight="15"/>
  <cols>
    <col min="1" max="1" width="12.140625" style="0" customWidth="1"/>
    <col min="2" max="2" width="7.57421875" style="0" customWidth="1"/>
    <col min="3" max="3" width="25.140625" style="0" customWidth="1"/>
    <col min="4" max="4" width="11.00390625" style="2" customWidth="1"/>
    <col min="5" max="5" width="9.421875" style="2" customWidth="1"/>
    <col min="6" max="6" width="5.28125" style="4" customWidth="1"/>
    <col min="7" max="7" width="9.421875" style="2" customWidth="1"/>
    <col min="8" max="8" width="8.421875" style="4" customWidth="1"/>
    <col min="9" max="9" width="7.28125" style="2" customWidth="1"/>
    <col min="10" max="10" width="5.421875" style="4" customWidth="1"/>
    <col min="11" max="11" width="12.421875" style="2" customWidth="1"/>
    <col min="12" max="12" width="8.140625" style="2" customWidth="1"/>
    <col min="13" max="13" width="8.57421875" style="2" customWidth="1"/>
    <col min="14" max="14" width="8.28125" style="2" customWidth="1"/>
  </cols>
  <sheetData>
    <row r="1" spans="1:14" s="6" customFormat="1" ht="45" customHeight="1">
      <c r="A1" s="6" t="s">
        <v>517</v>
      </c>
      <c r="B1" s="6" t="s">
        <v>518</v>
      </c>
      <c r="C1" s="6" t="s">
        <v>519</v>
      </c>
      <c r="D1" s="7" t="s">
        <v>520</v>
      </c>
      <c r="E1" s="7" t="s">
        <v>521</v>
      </c>
      <c r="F1" s="8" t="s">
        <v>522</v>
      </c>
      <c r="G1" s="7" t="s">
        <v>523</v>
      </c>
      <c r="H1" s="8" t="s">
        <v>524</v>
      </c>
      <c r="I1" s="7" t="s">
        <v>525</v>
      </c>
      <c r="J1" s="8" t="s">
        <v>526</v>
      </c>
      <c r="K1" s="7" t="s">
        <v>527</v>
      </c>
      <c r="L1" s="7" t="s">
        <v>528</v>
      </c>
      <c r="M1" s="7" t="s">
        <v>529</v>
      </c>
      <c r="N1" s="7" t="s">
        <v>530</v>
      </c>
    </row>
    <row r="2" spans="1:14" ht="15">
      <c r="A2" s="1" t="s">
        <v>445</v>
      </c>
      <c r="B2" s="1">
        <v>10014</v>
      </c>
      <c r="C2" s="1" t="s">
        <v>3</v>
      </c>
      <c r="D2" s="3">
        <v>1798</v>
      </c>
      <c r="E2" s="3">
        <v>997</v>
      </c>
      <c r="F2" s="5">
        <f>E2/D2</f>
        <v>0.5545050055617352</v>
      </c>
      <c r="G2" s="3">
        <v>231</v>
      </c>
      <c r="H2" s="4">
        <f>G2/D2</f>
        <v>0.12847608453837597</v>
      </c>
      <c r="I2" s="2">
        <f>SUM(E2,G2)</f>
        <v>1228</v>
      </c>
      <c r="J2" s="4">
        <f>I2/D2</f>
        <v>0.6829810901001112</v>
      </c>
      <c r="K2" s="2">
        <f>SUM(L2:N2)</f>
        <v>1088</v>
      </c>
      <c r="L2" s="3">
        <v>651</v>
      </c>
      <c r="M2" s="3">
        <v>145</v>
      </c>
      <c r="N2" s="3">
        <v>292</v>
      </c>
    </row>
    <row r="3" spans="1:14" ht="15">
      <c r="A3" s="1" t="s">
        <v>446</v>
      </c>
      <c r="B3" s="1">
        <v>20170</v>
      </c>
      <c r="C3" s="1" t="s">
        <v>15</v>
      </c>
      <c r="D3" s="3">
        <v>2189</v>
      </c>
      <c r="E3" s="3">
        <v>926</v>
      </c>
      <c r="F3" s="5">
        <f aca="true" t="shared" si="0" ref="F3:F66">E3/D3</f>
        <v>0.4230242119689356</v>
      </c>
      <c r="G3" s="3">
        <v>223</v>
      </c>
      <c r="H3" s="4">
        <f aca="true" t="shared" si="1" ref="H3:H66">G3/D3</f>
        <v>0.10187300137048881</v>
      </c>
      <c r="I3" s="2">
        <f aca="true" t="shared" si="2" ref="I3:I66">SUM(E3,G3)</f>
        <v>1149</v>
      </c>
      <c r="J3" s="4">
        <f aca="true" t="shared" si="3" ref="J3:J66">I3/D3</f>
        <v>0.5248972133394244</v>
      </c>
      <c r="K3" s="2">
        <f aca="true" t="shared" si="4" ref="K3:K66">SUM(L3:N3)</f>
        <v>1371</v>
      </c>
      <c r="L3" s="3">
        <v>686</v>
      </c>
      <c r="M3" s="3">
        <v>162</v>
      </c>
      <c r="N3" s="3">
        <v>523</v>
      </c>
    </row>
    <row r="4" spans="1:14" ht="15">
      <c r="A4" s="1" t="s">
        <v>446</v>
      </c>
      <c r="B4" s="1">
        <v>20840</v>
      </c>
      <c r="C4" s="1" t="s">
        <v>55</v>
      </c>
      <c r="D4" s="3">
        <v>214</v>
      </c>
      <c r="E4" s="3">
        <v>91</v>
      </c>
      <c r="F4" s="5">
        <f t="shared" si="0"/>
        <v>0.4252336448598131</v>
      </c>
      <c r="G4" s="3">
        <v>34</v>
      </c>
      <c r="H4" s="4">
        <f t="shared" si="1"/>
        <v>0.1588785046728972</v>
      </c>
      <c r="I4" s="2">
        <f t="shared" si="2"/>
        <v>125</v>
      </c>
      <c r="J4" s="4">
        <f t="shared" si="3"/>
        <v>0.5841121495327103</v>
      </c>
      <c r="K4" s="2">
        <f t="shared" si="4"/>
        <v>166</v>
      </c>
      <c r="L4" s="3">
        <v>71</v>
      </c>
      <c r="M4" s="3">
        <v>27</v>
      </c>
      <c r="N4" s="3">
        <v>68</v>
      </c>
    </row>
    <row r="5" spans="1:14" ht="15">
      <c r="A5" s="1" t="s">
        <v>446</v>
      </c>
      <c r="B5" s="1">
        <v>23427</v>
      </c>
      <c r="C5" s="1" t="s">
        <v>222</v>
      </c>
      <c r="D5" s="3">
        <v>299</v>
      </c>
      <c r="E5" s="3">
        <v>129</v>
      </c>
      <c r="F5" s="5">
        <f t="shared" si="0"/>
        <v>0.431438127090301</v>
      </c>
      <c r="G5" s="3">
        <v>43</v>
      </c>
      <c r="H5" s="4">
        <f t="shared" si="1"/>
        <v>0.14381270903010032</v>
      </c>
      <c r="I5" s="2">
        <f t="shared" si="2"/>
        <v>172</v>
      </c>
      <c r="J5" s="4">
        <f t="shared" si="3"/>
        <v>0.5752508361204013</v>
      </c>
      <c r="K5" s="2">
        <f t="shared" si="4"/>
        <v>202</v>
      </c>
      <c r="L5" s="3">
        <v>90</v>
      </c>
      <c r="M5" s="3">
        <v>33</v>
      </c>
      <c r="N5" s="3">
        <v>79</v>
      </c>
    </row>
    <row r="6" spans="1:14" ht="15">
      <c r="A6" s="1" t="s">
        <v>447</v>
      </c>
      <c r="B6" s="1">
        <v>30308</v>
      </c>
      <c r="C6" s="1" t="s">
        <v>24</v>
      </c>
      <c r="D6" s="3">
        <v>1327</v>
      </c>
      <c r="E6" s="3">
        <v>535</v>
      </c>
      <c r="F6" s="5">
        <f t="shared" si="0"/>
        <v>0.4031650339110776</v>
      </c>
      <c r="G6" s="3">
        <v>169</v>
      </c>
      <c r="H6" s="4">
        <f t="shared" si="1"/>
        <v>0.12735493594574226</v>
      </c>
      <c r="I6" s="2">
        <f t="shared" si="2"/>
        <v>704</v>
      </c>
      <c r="J6" s="4">
        <f t="shared" si="3"/>
        <v>0.5305199698568199</v>
      </c>
      <c r="K6" s="2">
        <f t="shared" si="4"/>
        <v>848</v>
      </c>
      <c r="L6" s="3">
        <v>375</v>
      </c>
      <c r="M6" s="3">
        <v>108</v>
      </c>
      <c r="N6" s="3">
        <v>365</v>
      </c>
    </row>
    <row r="7" spans="1:14" ht="15">
      <c r="A7" s="1" t="s">
        <v>447</v>
      </c>
      <c r="B7" s="1">
        <v>30903</v>
      </c>
      <c r="C7" s="1" t="s">
        <v>59</v>
      </c>
      <c r="D7" s="3">
        <v>974</v>
      </c>
      <c r="E7" s="3">
        <v>332</v>
      </c>
      <c r="F7" s="5">
        <f t="shared" si="0"/>
        <v>0.3408624229979466</v>
      </c>
      <c r="G7" s="3">
        <v>97</v>
      </c>
      <c r="H7" s="4">
        <f t="shared" si="1"/>
        <v>0.09958932238193019</v>
      </c>
      <c r="I7" s="2">
        <f t="shared" si="2"/>
        <v>429</v>
      </c>
      <c r="J7" s="4">
        <f t="shared" si="3"/>
        <v>0.4404517453798768</v>
      </c>
      <c r="K7" s="2">
        <f t="shared" si="4"/>
        <v>651</v>
      </c>
      <c r="L7" s="3">
        <v>220</v>
      </c>
      <c r="M7" s="3">
        <v>72</v>
      </c>
      <c r="N7" s="3">
        <v>359</v>
      </c>
    </row>
    <row r="8" spans="1:14" ht="15">
      <c r="A8" s="1" t="s">
        <v>447</v>
      </c>
      <c r="B8" s="1">
        <v>31078</v>
      </c>
      <c r="C8" s="1" t="s">
        <v>68</v>
      </c>
      <c r="D8" s="3">
        <v>914</v>
      </c>
      <c r="E8" s="3">
        <v>341</v>
      </c>
      <c r="F8" s="5">
        <f t="shared" si="0"/>
        <v>0.3730853391684901</v>
      </c>
      <c r="G8" s="3">
        <v>114</v>
      </c>
      <c r="H8" s="4">
        <f t="shared" si="1"/>
        <v>0.12472647702407003</v>
      </c>
      <c r="I8" s="2">
        <f t="shared" si="2"/>
        <v>455</v>
      </c>
      <c r="J8" s="4">
        <f t="shared" si="3"/>
        <v>0.49781181619256015</v>
      </c>
      <c r="K8" s="2">
        <f t="shared" si="4"/>
        <v>568</v>
      </c>
      <c r="L8" s="3">
        <v>241</v>
      </c>
      <c r="M8" s="3">
        <v>80</v>
      </c>
      <c r="N8" s="3">
        <v>247</v>
      </c>
    </row>
    <row r="9" spans="1:14" ht="15">
      <c r="A9" s="1" t="s">
        <v>447</v>
      </c>
      <c r="B9" s="1">
        <v>31260</v>
      </c>
      <c r="C9" s="1" t="s">
        <v>85</v>
      </c>
      <c r="D9" s="3">
        <v>987</v>
      </c>
      <c r="E9" s="3">
        <v>376</v>
      </c>
      <c r="F9" s="5">
        <f t="shared" si="0"/>
        <v>0.38095238095238093</v>
      </c>
      <c r="G9" s="3">
        <v>120</v>
      </c>
      <c r="H9" s="4">
        <f t="shared" si="1"/>
        <v>0.12158054711246201</v>
      </c>
      <c r="I9" s="2">
        <f t="shared" si="2"/>
        <v>496</v>
      </c>
      <c r="J9" s="4">
        <f t="shared" si="3"/>
        <v>0.502532928064843</v>
      </c>
      <c r="K9" s="2">
        <f t="shared" si="4"/>
        <v>725</v>
      </c>
      <c r="L9" s="3">
        <v>276</v>
      </c>
      <c r="M9" s="3">
        <v>80</v>
      </c>
      <c r="N9" s="3">
        <v>369</v>
      </c>
    </row>
    <row r="10" spans="1:14" ht="15">
      <c r="A10" s="1" t="s">
        <v>447</v>
      </c>
      <c r="B10" s="1">
        <v>34557</v>
      </c>
      <c r="C10" s="1" t="s">
        <v>307</v>
      </c>
      <c r="D10" s="3">
        <v>324</v>
      </c>
      <c r="E10" s="3">
        <v>103</v>
      </c>
      <c r="F10" s="5">
        <f t="shared" si="0"/>
        <v>0.31790123456790126</v>
      </c>
      <c r="G10" s="3">
        <v>37</v>
      </c>
      <c r="H10" s="4">
        <f t="shared" si="1"/>
        <v>0.11419753086419752</v>
      </c>
      <c r="I10" s="2">
        <f t="shared" si="2"/>
        <v>140</v>
      </c>
      <c r="J10" s="4">
        <f t="shared" si="3"/>
        <v>0.43209876543209874</v>
      </c>
      <c r="K10" s="2">
        <f t="shared" si="4"/>
        <v>275</v>
      </c>
      <c r="L10" s="3">
        <v>80</v>
      </c>
      <c r="M10" s="3">
        <v>30</v>
      </c>
      <c r="N10" s="3">
        <v>165</v>
      </c>
    </row>
    <row r="11" spans="1:14" ht="15">
      <c r="A11" s="1" t="s">
        <v>447</v>
      </c>
      <c r="B11" s="1">
        <v>34802</v>
      </c>
      <c r="C11" s="1" t="s">
        <v>322</v>
      </c>
      <c r="D11" s="3">
        <v>2294</v>
      </c>
      <c r="E11" s="3">
        <v>667</v>
      </c>
      <c r="F11" s="5">
        <f t="shared" si="0"/>
        <v>0.2907585004359198</v>
      </c>
      <c r="G11" s="3">
        <v>246</v>
      </c>
      <c r="H11" s="4">
        <f t="shared" si="1"/>
        <v>0.10723626852659111</v>
      </c>
      <c r="I11" s="2">
        <f t="shared" si="2"/>
        <v>913</v>
      </c>
      <c r="J11" s="4">
        <f t="shared" si="3"/>
        <v>0.3979947689625109</v>
      </c>
      <c r="K11" s="2">
        <f t="shared" si="4"/>
        <v>1425</v>
      </c>
      <c r="L11" s="3">
        <v>458</v>
      </c>
      <c r="M11" s="3">
        <v>159</v>
      </c>
      <c r="N11" s="3">
        <v>808</v>
      </c>
    </row>
    <row r="12" spans="1:14" ht="15">
      <c r="A12" s="1" t="s">
        <v>447</v>
      </c>
      <c r="B12" s="1">
        <v>35810</v>
      </c>
      <c r="C12" s="1" t="s">
        <v>387</v>
      </c>
      <c r="D12" s="3">
        <v>487</v>
      </c>
      <c r="E12" s="3">
        <v>199</v>
      </c>
      <c r="F12" s="5">
        <f t="shared" si="0"/>
        <v>0.4086242299794661</v>
      </c>
      <c r="G12" s="3">
        <v>50</v>
      </c>
      <c r="H12" s="4">
        <f t="shared" si="1"/>
        <v>0.1026694045174538</v>
      </c>
      <c r="I12" s="2">
        <f t="shared" si="2"/>
        <v>249</v>
      </c>
      <c r="J12" s="4">
        <f t="shared" si="3"/>
        <v>0.5112936344969199</v>
      </c>
      <c r="K12" s="2">
        <f t="shared" si="4"/>
        <v>371</v>
      </c>
      <c r="L12" s="3">
        <v>151</v>
      </c>
      <c r="M12" s="3">
        <v>33</v>
      </c>
      <c r="N12" s="3">
        <v>187</v>
      </c>
    </row>
    <row r="13" spans="1:14" ht="15">
      <c r="A13" s="1" t="s">
        <v>448</v>
      </c>
      <c r="B13" s="1">
        <v>40315</v>
      </c>
      <c r="C13" s="1" t="s">
        <v>25</v>
      </c>
      <c r="D13" s="3">
        <v>398</v>
      </c>
      <c r="E13" s="3">
        <v>267</v>
      </c>
      <c r="F13" s="5">
        <f t="shared" si="0"/>
        <v>0.6708542713567839</v>
      </c>
      <c r="G13" s="3">
        <v>23</v>
      </c>
      <c r="H13" s="4">
        <f t="shared" si="1"/>
        <v>0.05778894472361809</v>
      </c>
      <c r="I13" s="2">
        <f t="shared" si="2"/>
        <v>290</v>
      </c>
      <c r="J13" s="4">
        <f t="shared" si="3"/>
        <v>0.7286432160804021</v>
      </c>
      <c r="K13" s="2">
        <f t="shared" si="4"/>
        <v>270</v>
      </c>
      <c r="L13" s="3">
        <v>190</v>
      </c>
      <c r="M13" s="3">
        <v>17</v>
      </c>
      <c r="N13" s="3">
        <v>63</v>
      </c>
    </row>
    <row r="14" spans="1:14" ht="15">
      <c r="A14" s="1" t="s">
        <v>448</v>
      </c>
      <c r="B14" s="1">
        <v>41491</v>
      </c>
      <c r="C14" s="1" t="s">
        <v>101</v>
      </c>
      <c r="D14" s="3">
        <v>440</v>
      </c>
      <c r="E14" s="3">
        <v>150</v>
      </c>
      <c r="F14" s="5">
        <f t="shared" si="0"/>
        <v>0.3409090909090909</v>
      </c>
      <c r="G14" s="3">
        <v>80</v>
      </c>
      <c r="H14" s="4">
        <f t="shared" si="1"/>
        <v>0.18181818181818182</v>
      </c>
      <c r="I14" s="2">
        <f t="shared" si="2"/>
        <v>230</v>
      </c>
      <c r="J14" s="4">
        <f t="shared" si="3"/>
        <v>0.5227272727272727</v>
      </c>
      <c r="K14" s="2">
        <f t="shared" si="4"/>
        <v>313</v>
      </c>
      <c r="L14" s="3">
        <v>119</v>
      </c>
      <c r="M14" s="3">
        <v>67</v>
      </c>
      <c r="N14" s="3">
        <v>127</v>
      </c>
    </row>
    <row r="15" spans="1:14" ht="15">
      <c r="A15" s="1" t="s">
        <v>448</v>
      </c>
      <c r="B15" s="1">
        <v>44522</v>
      </c>
      <c r="C15" s="1" t="s">
        <v>357</v>
      </c>
      <c r="D15" s="3">
        <v>167</v>
      </c>
      <c r="E15" s="3">
        <v>83</v>
      </c>
      <c r="F15" s="5">
        <f t="shared" si="0"/>
        <v>0.49700598802395207</v>
      </c>
      <c r="G15" s="3">
        <v>29</v>
      </c>
      <c r="H15" s="4">
        <f t="shared" si="1"/>
        <v>0.17365269461077845</v>
      </c>
      <c r="I15" s="2">
        <f t="shared" si="2"/>
        <v>112</v>
      </c>
      <c r="J15" s="4">
        <f t="shared" si="3"/>
        <v>0.6706586826347305</v>
      </c>
      <c r="K15" s="2">
        <f t="shared" si="4"/>
        <v>101</v>
      </c>
      <c r="L15" s="3">
        <v>53</v>
      </c>
      <c r="M15" s="3">
        <v>15</v>
      </c>
      <c r="N15" s="3">
        <v>33</v>
      </c>
    </row>
    <row r="16" spans="1:14" ht="15">
      <c r="A16" s="1" t="s">
        <v>448</v>
      </c>
      <c r="B16" s="1">
        <v>46027</v>
      </c>
      <c r="C16" s="1" t="s">
        <v>397</v>
      </c>
      <c r="D16" s="3">
        <v>541</v>
      </c>
      <c r="E16" s="3">
        <v>142</v>
      </c>
      <c r="F16" s="5">
        <f t="shared" si="0"/>
        <v>0.26247689463955637</v>
      </c>
      <c r="G16" s="3">
        <v>56</v>
      </c>
      <c r="H16" s="4">
        <f t="shared" si="1"/>
        <v>0.10351201478743069</v>
      </c>
      <c r="I16" s="2">
        <f t="shared" si="2"/>
        <v>198</v>
      </c>
      <c r="J16" s="4">
        <f t="shared" si="3"/>
        <v>0.3659889094269871</v>
      </c>
      <c r="K16" s="2">
        <f t="shared" si="4"/>
        <v>350</v>
      </c>
      <c r="L16" s="3">
        <v>98</v>
      </c>
      <c r="M16" s="3">
        <v>41</v>
      </c>
      <c r="N16" s="3">
        <v>211</v>
      </c>
    </row>
    <row r="17" spans="1:14" ht="15">
      <c r="A17" s="1" t="s">
        <v>449</v>
      </c>
      <c r="B17" s="1">
        <v>50182</v>
      </c>
      <c r="C17" s="1" t="s">
        <v>16</v>
      </c>
      <c r="D17" s="3">
        <v>2990</v>
      </c>
      <c r="E17" s="3">
        <v>558</v>
      </c>
      <c r="F17" s="5">
        <f t="shared" si="0"/>
        <v>0.1866220735785953</v>
      </c>
      <c r="G17" s="3">
        <v>142</v>
      </c>
      <c r="H17" s="4">
        <f t="shared" si="1"/>
        <v>0.04749163879598662</v>
      </c>
      <c r="I17" s="2">
        <f t="shared" si="2"/>
        <v>700</v>
      </c>
      <c r="J17" s="4">
        <f t="shared" si="3"/>
        <v>0.23411371237458195</v>
      </c>
      <c r="K17" s="2">
        <f t="shared" si="4"/>
        <v>1444</v>
      </c>
      <c r="L17" s="3">
        <v>412</v>
      </c>
      <c r="M17" s="3">
        <v>96</v>
      </c>
      <c r="N17" s="3">
        <v>936</v>
      </c>
    </row>
    <row r="18" spans="1:14" ht="15">
      <c r="A18" s="1" t="s">
        <v>449</v>
      </c>
      <c r="B18" s="1">
        <v>51058</v>
      </c>
      <c r="C18" s="1" t="s">
        <v>48</v>
      </c>
      <c r="D18" s="3">
        <v>169</v>
      </c>
      <c r="E18" s="3">
        <v>24</v>
      </c>
      <c r="F18" s="5">
        <f t="shared" si="0"/>
        <v>0.14201183431952663</v>
      </c>
      <c r="G18" s="3">
        <v>18</v>
      </c>
      <c r="H18" s="4">
        <f t="shared" si="1"/>
        <v>0.10650887573964497</v>
      </c>
      <c r="I18" s="2">
        <f t="shared" si="2"/>
        <v>42</v>
      </c>
      <c r="J18" s="4">
        <f t="shared" si="3"/>
        <v>0.2485207100591716</v>
      </c>
      <c r="K18" s="2">
        <f t="shared" si="4"/>
        <v>105</v>
      </c>
      <c r="L18" s="3">
        <v>17</v>
      </c>
      <c r="M18" s="3">
        <v>13</v>
      </c>
      <c r="N18" s="3">
        <v>75</v>
      </c>
    </row>
    <row r="19" spans="1:14" ht="15">
      <c r="A19" s="1" t="s">
        <v>449</v>
      </c>
      <c r="B19" s="1">
        <v>53967</v>
      </c>
      <c r="C19" s="1" t="s">
        <v>49</v>
      </c>
      <c r="D19" s="3">
        <v>22</v>
      </c>
      <c r="E19" s="3">
        <v>22</v>
      </c>
      <c r="F19" s="5">
        <f t="shared" si="0"/>
        <v>1</v>
      </c>
      <c r="G19" s="3">
        <v>0</v>
      </c>
      <c r="H19" s="4">
        <f t="shared" si="1"/>
        <v>0</v>
      </c>
      <c r="I19" s="2">
        <f t="shared" si="2"/>
        <v>22</v>
      </c>
      <c r="J19" s="4">
        <f t="shared" si="3"/>
        <v>1</v>
      </c>
      <c r="K19" s="2">
        <f t="shared" si="4"/>
        <v>18</v>
      </c>
      <c r="L19" s="3">
        <v>18</v>
      </c>
      <c r="M19" s="3">
        <v>0</v>
      </c>
      <c r="N19" s="3">
        <v>0</v>
      </c>
    </row>
    <row r="20" spans="1:14" ht="15">
      <c r="A20" s="1" t="s">
        <v>449</v>
      </c>
      <c r="B20" s="1">
        <v>51407</v>
      </c>
      <c r="C20" s="1" t="s">
        <v>92</v>
      </c>
      <c r="D20" s="3">
        <v>1445</v>
      </c>
      <c r="E20" s="3">
        <v>166</v>
      </c>
      <c r="F20" s="5">
        <f t="shared" si="0"/>
        <v>0.11487889273356401</v>
      </c>
      <c r="G20" s="3">
        <v>67</v>
      </c>
      <c r="H20" s="4">
        <f t="shared" si="1"/>
        <v>0.04636678200692042</v>
      </c>
      <c r="I20" s="2">
        <f t="shared" si="2"/>
        <v>233</v>
      </c>
      <c r="J20" s="4">
        <f t="shared" si="3"/>
        <v>0.16124567474048443</v>
      </c>
      <c r="K20" s="2">
        <f t="shared" si="4"/>
        <v>734</v>
      </c>
      <c r="L20" s="3">
        <v>106</v>
      </c>
      <c r="M20" s="3">
        <v>47</v>
      </c>
      <c r="N20" s="3">
        <v>581</v>
      </c>
    </row>
    <row r="21" spans="1:14" ht="15">
      <c r="A21" s="1" t="s">
        <v>449</v>
      </c>
      <c r="B21" s="1">
        <v>51414</v>
      </c>
      <c r="C21" s="1" t="s">
        <v>94</v>
      </c>
      <c r="D21" s="3">
        <v>3768</v>
      </c>
      <c r="E21" s="3">
        <v>519</v>
      </c>
      <c r="F21" s="5">
        <f t="shared" si="0"/>
        <v>0.1377388535031847</v>
      </c>
      <c r="G21" s="3">
        <v>145</v>
      </c>
      <c r="H21" s="4">
        <f t="shared" si="1"/>
        <v>0.03848195329087049</v>
      </c>
      <c r="I21" s="2">
        <f t="shared" si="2"/>
        <v>664</v>
      </c>
      <c r="J21" s="4">
        <f t="shared" si="3"/>
        <v>0.1762208067940552</v>
      </c>
      <c r="K21" s="2">
        <f t="shared" si="4"/>
        <v>2601</v>
      </c>
      <c r="L21" s="3">
        <v>414</v>
      </c>
      <c r="M21" s="3">
        <v>113</v>
      </c>
      <c r="N21" s="3">
        <v>2074</v>
      </c>
    </row>
    <row r="22" spans="1:14" ht="15">
      <c r="A22" s="1" t="s">
        <v>449</v>
      </c>
      <c r="B22" s="1">
        <v>52289</v>
      </c>
      <c r="C22" s="1" t="s">
        <v>142</v>
      </c>
      <c r="D22" s="3">
        <v>20494</v>
      </c>
      <c r="E22" s="3">
        <v>9311</v>
      </c>
      <c r="F22" s="5">
        <f t="shared" si="0"/>
        <v>0.4543280960281058</v>
      </c>
      <c r="G22" s="3">
        <v>1537</v>
      </c>
      <c r="H22" s="4">
        <f t="shared" si="1"/>
        <v>0.07499756026153996</v>
      </c>
      <c r="I22" s="2">
        <f t="shared" si="2"/>
        <v>10848</v>
      </c>
      <c r="J22" s="4">
        <f t="shared" si="3"/>
        <v>0.5293256562896458</v>
      </c>
      <c r="K22" s="2">
        <f t="shared" si="4"/>
        <v>12251</v>
      </c>
      <c r="L22" s="3">
        <v>6973</v>
      </c>
      <c r="M22" s="3">
        <v>1066</v>
      </c>
      <c r="N22" s="3">
        <v>4212</v>
      </c>
    </row>
    <row r="23" spans="1:14" ht="15">
      <c r="A23" s="1" t="s">
        <v>449</v>
      </c>
      <c r="B23" s="1">
        <v>52604</v>
      </c>
      <c r="C23" s="1" t="s">
        <v>161</v>
      </c>
      <c r="D23" s="3">
        <v>5274</v>
      </c>
      <c r="E23" s="3">
        <v>705</v>
      </c>
      <c r="F23" s="5">
        <f t="shared" si="0"/>
        <v>0.133674630261661</v>
      </c>
      <c r="G23" s="3">
        <v>183</v>
      </c>
      <c r="H23" s="4">
        <f t="shared" si="1"/>
        <v>0.034698521046643914</v>
      </c>
      <c r="I23" s="2">
        <f t="shared" si="2"/>
        <v>888</v>
      </c>
      <c r="J23" s="4">
        <f t="shared" si="3"/>
        <v>0.16837315130830488</v>
      </c>
      <c r="K23" s="2">
        <f t="shared" si="4"/>
        <v>3527</v>
      </c>
      <c r="L23" s="3">
        <v>565</v>
      </c>
      <c r="M23" s="3">
        <v>143</v>
      </c>
      <c r="N23" s="3">
        <v>2819</v>
      </c>
    </row>
    <row r="24" spans="1:14" ht="15">
      <c r="A24" s="1" t="s">
        <v>449</v>
      </c>
      <c r="B24" s="1">
        <v>54613</v>
      </c>
      <c r="C24" s="1" t="s">
        <v>311</v>
      </c>
      <c r="D24" s="3">
        <v>3630</v>
      </c>
      <c r="E24" s="3">
        <v>545</v>
      </c>
      <c r="F24" s="5">
        <f t="shared" si="0"/>
        <v>0.15013774104683195</v>
      </c>
      <c r="G24" s="3">
        <v>227</v>
      </c>
      <c r="H24" s="4">
        <f t="shared" si="1"/>
        <v>0.06253443526170799</v>
      </c>
      <c r="I24" s="2">
        <f t="shared" si="2"/>
        <v>772</v>
      </c>
      <c r="J24" s="4">
        <f t="shared" si="3"/>
        <v>0.21267217630853993</v>
      </c>
      <c r="K24" s="2">
        <f t="shared" si="4"/>
        <v>2560</v>
      </c>
      <c r="L24" s="3">
        <v>419</v>
      </c>
      <c r="M24" s="3">
        <v>160</v>
      </c>
      <c r="N24" s="3">
        <v>1981</v>
      </c>
    </row>
    <row r="25" spans="1:14" ht="15">
      <c r="A25" s="1" t="s">
        <v>449</v>
      </c>
      <c r="B25" s="1">
        <v>56328</v>
      </c>
      <c r="C25" s="1" t="s">
        <v>415</v>
      </c>
      <c r="D25" s="3">
        <v>2558</v>
      </c>
      <c r="E25" s="3">
        <v>474</v>
      </c>
      <c r="F25" s="5">
        <f t="shared" si="0"/>
        <v>0.1853010164190774</v>
      </c>
      <c r="G25" s="3">
        <v>165</v>
      </c>
      <c r="H25" s="4">
        <f t="shared" si="1"/>
        <v>0.06450351837372947</v>
      </c>
      <c r="I25" s="2">
        <f t="shared" si="2"/>
        <v>639</v>
      </c>
      <c r="J25" s="4">
        <f t="shared" si="3"/>
        <v>0.24980453479280687</v>
      </c>
      <c r="K25" s="2">
        <f t="shared" si="4"/>
        <v>1487</v>
      </c>
      <c r="L25" s="3">
        <v>341</v>
      </c>
      <c r="M25" s="3">
        <v>106</v>
      </c>
      <c r="N25" s="3">
        <v>1040</v>
      </c>
    </row>
    <row r="26" spans="1:14" ht="15">
      <c r="A26" s="1" t="s">
        <v>449</v>
      </c>
      <c r="B26" s="1">
        <v>56734</v>
      </c>
      <c r="C26" s="1" t="s">
        <v>442</v>
      </c>
      <c r="D26" s="3">
        <v>1280</v>
      </c>
      <c r="E26" s="3">
        <v>167</v>
      </c>
      <c r="F26" s="5">
        <f t="shared" si="0"/>
        <v>0.13046875</v>
      </c>
      <c r="G26" s="3">
        <v>59</v>
      </c>
      <c r="H26" s="4">
        <f t="shared" si="1"/>
        <v>0.04609375</v>
      </c>
      <c r="I26" s="2">
        <f t="shared" si="2"/>
        <v>226</v>
      </c>
      <c r="J26" s="4">
        <f t="shared" si="3"/>
        <v>0.1765625</v>
      </c>
      <c r="K26" s="2">
        <f t="shared" si="4"/>
        <v>840</v>
      </c>
      <c r="L26" s="3">
        <v>135</v>
      </c>
      <c r="M26" s="3">
        <v>43</v>
      </c>
      <c r="N26" s="3">
        <v>662</v>
      </c>
    </row>
    <row r="27" spans="1:14" ht="15">
      <c r="A27" s="1" t="s">
        <v>450</v>
      </c>
      <c r="B27" s="1">
        <v>60084</v>
      </c>
      <c r="C27" s="1" t="s">
        <v>7</v>
      </c>
      <c r="D27" s="3">
        <v>299</v>
      </c>
      <c r="E27" s="3">
        <v>81</v>
      </c>
      <c r="F27" s="5">
        <f t="shared" si="0"/>
        <v>0.2709030100334448</v>
      </c>
      <c r="G27" s="3">
        <v>27</v>
      </c>
      <c r="H27" s="4">
        <f t="shared" si="1"/>
        <v>0.0903010033444816</v>
      </c>
      <c r="I27" s="2">
        <f t="shared" si="2"/>
        <v>108</v>
      </c>
      <c r="J27" s="4">
        <f t="shared" si="3"/>
        <v>0.3612040133779264</v>
      </c>
      <c r="K27" s="2">
        <f t="shared" si="4"/>
        <v>237</v>
      </c>
      <c r="L27" s="3">
        <v>66</v>
      </c>
      <c r="M27" s="3">
        <v>22</v>
      </c>
      <c r="N27" s="3">
        <v>149</v>
      </c>
    </row>
    <row r="28" spans="1:14" ht="15">
      <c r="A28" s="1" t="s">
        <v>450</v>
      </c>
      <c r="B28" s="1">
        <v>61155</v>
      </c>
      <c r="C28" s="1" t="s">
        <v>75</v>
      </c>
      <c r="D28" s="3">
        <v>668</v>
      </c>
      <c r="E28" s="3">
        <v>138</v>
      </c>
      <c r="F28" s="5">
        <f t="shared" si="0"/>
        <v>0.20658682634730538</v>
      </c>
      <c r="G28" s="3">
        <v>71</v>
      </c>
      <c r="H28" s="4">
        <f t="shared" si="1"/>
        <v>0.1062874251497006</v>
      </c>
      <c r="I28" s="2">
        <f t="shared" si="2"/>
        <v>209</v>
      </c>
      <c r="J28" s="4">
        <f t="shared" si="3"/>
        <v>0.312874251497006</v>
      </c>
      <c r="K28" s="2">
        <f t="shared" si="4"/>
        <v>518</v>
      </c>
      <c r="L28" s="3">
        <v>112</v>
      </c>
      <c r="M28" s="3">
        <v>53</v>
      </c>
      <c r="N28" s="3">
        <v>353</v>
      </c>
    </row>
    <row r="29" spans="1:14" ht="15">
      <c r="A29" s="1" t="s">
        <v>450</v>
      </c>
      <c r="B29" s="1">
        <v>62142</v>
      </c>
      <c r="C29" s="1" t="s">
        <v>135</v>
      </c>
      <c r="D29" s="3">
        <v>188</v>
      </c>
      <c r="E29" s="3">
        <v>44</v>
      </c>
      <c r="F29" s="5">
        <f t="shared" si="0"/>
        <v>0.23404255319148937</v>
      </c>
      <c r="G29" s="3">
        <v>29</v>
      </c>
      <c r="H29" s="4">
        <f t="shared" si="1"/>
        <v>0.15425531914893617</v>
      </c>
      <c r="I29" s="2">
        <f t="shared" si="2"/>
        <v>73</v>
      </c>
      <c r="J29" s="4">
        <f t="shared" si="3"/>
        <v>0.3882978723404255</v>
      </c>
      <c r="K29" s="2">
        <f t="shared" si="4"/>
        <v>154</v>
      </c>
      <c r="L29" s="3">
        <v>38</v>
      </c>
      <c r="M29" s="3">
        <v>18</v>
      </c>
      <c r="N29" s="3">
        <v>98</v>
      </c>
    </row>
    <row r="30" spans="1:14" ht="15">
      <c r="A30" s="1" t="s">
        <v>450</v>
      </c>
      <c r="B30" s="1">
        <v>63668</v>
      </c>
      <c r="C30" s="1" t="s">
        <v>241</v>
      </c>
      <c r="D30" s="3">
        <v>1088</v>
      </c>
      <c r="E30" s="3">
        <v>298</v>
      </c>
      <c r="F30" s="5">
        <f t="shared" si="0"/>
        <v>0.27389705882352944</v>
      </c>
      <c r="G30" s="3">
        <v>118</v>
      </c>
      <c r="H30" s="4">
        <f t="shared" si="1"/>
        <v>0.10845588235294118</v>
      </c>
      <c r="I30" s="2">
        <f t="shared" si="2"/>
        <v>416</v>
      </c>
      <c r="J30" s="4">
        <f t="shared" si="3"/>
        <v>0.38235294117647056</v>
      </c>
      <c r="K30" s="2">
        <f t="shared" si="4"/>
        <v>655</v>
      </c>
      <c r="L30" s="3">
        <v>207</v>
      </c>
      <c r="M30" s="3">
        <v>80</v>
      </c>
      <c r="N30" s="3">
        <v>368</v>
      </c>
    </row>
    <row r="31" spans="1:14" ht="15">
      <c r="A31" s="1" t="s">
        <v>451</v>
      </c>
      <c r="B31" s="1">
        <v>72233</v>
      </c>
      <c r="C31" s="1" t="s">
        <v>141</v>
      </c>
      <c r="D31" s="3">
        <v>906</v>
      </c>
      <c r="E31" s="3">
        <v>291</v>
      </c>
      <c r="F31" s="5">
        <f t="shared" si="0"/>
        <v>0.3211920529801324</v>
      </c>
      <c r="G31" s="3">
        <v>116</v>
      </c>
      <c r="H31" s="4">
        <f t="shared" si="1"/>
        <v>0.1280353200883002</v>
      </c>
      <c r="I31" s="2">
        <f t="shared" si="2"/>
        <v>407</v>
      </c>
      <c r="J31" s="4">
        <f t="shared" si="3"/>
        <v>0.4492273730684327</v>
      </c>
      <c r="K31" s="2">
        <f t="shared" si="4"/>
        <v>650</v>
      </c>
      <c r="L31" s="3">
        <v>227</v>
      </c>
      <c r="M31" s="3">
        <v>84</v>
      </c>
      <c r="N31" s="3">
        <v>339</v>
      </c>
    </row>
    <row r="32" spans="1:14" ht="15">
      <c r="A32" s="1" t="s">
        <v>451</v>
      </c>
      <c r="B32" s="1">
        <v>75376</v>
      </c>
      <c r="C32" s="1" t="s">
        <v>352</v>
      </c>
      <c r="D32" s="3">
        <v>528</v>
      </c>
      <c r="E32" s="3">
        <v>286</v>
      </c>
      <c r="F32" s="5">
        <f t="shared" si="0"/>
        <v>0.5416666666666666</v>
      </c>
      <c r="G32" s="3">
        <v>71</v>
      </c>
      <c r="H32" s="4">
        <f t="shared" si="1"/>
        <v>0.13446969696969696</v>
      </c>
      <c r="I32" s="2">
        <f t="shared" si="2"/>
        <v>357</v>
      </c>
      <c r="J32" s="4">
        <f t="shared" si="3"/>
        <v>0.6761363636363636</v>
      </c>
      <c r="K32" s="2">
        <f t="shared" si="4"/>
        <v>396</v>
      </c>
      <c r="L32" s="3">
        <v>207</v>
      </c>
      <c r="M32" s="3">
        <v>50</v>
      </c>
      <c r="N32" s="3">
        <v>139</v>
      </c>
    </row>
    <row r="33" spans="1:14" ht="15">
      <c r="A33" s="1" t="s">
        <v>451</v>
      </c>
      <c r="B33" s="1">
        <v>76293</v>
      </c>
      <c r="C33" s="1" t="s">
        <v>412</v>
      </c>
      <c r="D33" s="3">
        <v>726</v>
      </c>
      <c r="E33" s="3">
        <v>466</v>
      </c>
      <c r="F33" s="5">
        <f t="shared" si="0"/>
        <v>0.6418732782369146</v>
      </c>
      <c r="G33" s="3">
        <v>56</v>
      </c>
      <c r="H33" s="4">
        <f t="shared" si="1"/>
        <v>0.07713498622589532</v>
      </c>
      <c r="I33" s="2">
        <f t="shared" si="2"/>
        <v>522</v>
      </c>
      <c r="J33" s="4">
        <f t="shared" si="3"/>
        <v>0.71900826446281</v>
      </c>
      <c r="K33" s="2">
        <f t="shared" si="4"/>
        <v>549</v>
      </c>
      <c r="L33" s="3">
        <v>380</v>
      </c>
      <c r="M33" s="3">
        <v>40</v>
      </c>
      <c r="N33" s="3">
        <v>129</v>
      </c>
    </row>
    <row r="34" spans="1:14" ht="15">
      <c r="A34" s="1" t="s">
        <v>452</v>
      </c>
      <c r="B34" s="1">
        <v>80658</v>
      </c>
      <c r="C34" s="1" t="s">
        <v>45</v>
      </c>
      <c r="D34" s="3">
        <v>876</v>
      </c>
      <c r="E34" s="3">
        <v>152</v>
      </c>
      <c r="F34" s="5">
        <f t="shared" si="0"/>
        <v>0.1735159817351598</v>
      </c>
      <c r="G34" s="3">
        <v>51</v>
      </c>
      <c r="H34" s="4">
        <f t="shared" si="1"/>
        <v>0.05821917808219178</v>
      </c>
      <c r="I34" s="2">
        <f t="shared" si="2"/>
        <v>203</v>
      </c>
      <c r="J34" s="4">
        <f t="shared" si="3"/>
        <v>0.2317351598173516</v>
      </c>
      <c r="K34" s="2">
        <f t="shared" si="4"/>
        <v>538</v>
      </c>
      <c r="L34" s="3">
        <v>111</v>
      </c>
      <c r="M34" s="3">
        <v>35</v>
      </c>
      <c r="N34" s="3">
        <v>392</v>
      </c>
    </row>
    <row r="35" spans="1:14" ht="15">
      <c r="A35" s="1" t="s">
        <v>452</v>
      </c>
      <c r="B35" s="1">
        <v>81085</v>
      </c>
      <c r="C35" s="1" t="s">
        <v>69</v>
      </c>
      <c r="D35" s="3">
        <v>1138</v>
      </c>
      <c r="E35" s="3">
        <v>237</v>
      </c>
      <c r="F35" s="5">
        <f t="shared" si="0"/>
        <v>0.20826010544815465</v>
      </c>
      <c r="G35" s="3">
        <v>69</v>
      </c>
      <c r="H35" s="4">
        <f t="shared" si="1"/>
        <v>0.06063268892794376</v>
      </c>
      <c r="I35" s="2">
        <f t="shared" si="2"/>
        <v>306</v>
      </c>
      <c r="J35" s="4">
        <f t="shared" si="3"/>
        <v>0.2688927943760984</v>
      </c>
      <c r="K35" s="2">
        <f t="shared" si="4"/>
        <v>824</v>
      </c>
      <c r="L35" s="3">
        <v>198</v>
      </c>
      <c r="M35" s="3">
        <v>56</v>
      </c>
      <c r="N35" s="3">
        <v>570</v>
      </c>
    </row>
    <row r="36" spans="1:14" ht="15">
      <c r="A36" s="1" t="s">
        <v>452</v>
      </c>
      <c r="B36" s="1">
        <v>82534</v>
      </c>
      <c r="C36" s="1" t="s">
        <v>155</v>
      </c>
      <c r="D36" s="3">
        <v>463</v>
      </c>
      <c r="E36" s="3">
        <v>63</v>
      </c>
      <c r="F36" s="5">
        <f t="shared" si="0"/>
        <v>0.13606911447084233</v>
      </c>
      <c r="G36" s="3">
        <v>41</v>
      </c>
      <c r="H36" s="4">
        <f t="shared" si="1"/>
        <v>0.08855291576673865</v>
      </c>
      <c r="I36" s="2">
        <f t="shared" si="2"/>
        <v>104</v>
      </c>
      <c r="J36" s="4">
        <f t="shared" si="3"/>
        <v>0.22462203023758098</v>
      </c>
      <c r="K36" s="2">
        <f t="shared" si="4"/>
        <v>367</v>
      </c>
      <c r="L36" s="3">
        <v>56</v>
      </c>
      <c r="M36" s="3">
        <v>37</v>
      </c>
      <c r="N36" s="3">
        <v>274</v>
      </c>
    </row>
    <row r="37" spans="1:14" ht="15">
      <c r="A37" s="1" t="s">
        <v>452</v>
      </c>
      <c r="B37" s="1">
        <v>83941</v>
      </c>
      <c r="C37" s="1" t="s">
        <v>258</v>
      </c>
      <c r="D37" s="3">
        <v>1083</v>
      </c>
      <c r="E37" s="3">
        <v>199</v>
      </c>
      <c r="F37" s="5">
        <f t="shared" si="0"/>
        <v>0.1837488457987073</v>
      </c>
      <c r="G37" s="3">
        <v>57</v>
      </c>
      <c r="H37" s="4">
        <f t="shared" si="1"/>
        <v>0.05263157894736842</v>
      </c>
      <c r="I37" s="2">
        <f t="shared" si="2"/>
        <v>256</v>
      </c>
      <c r="J37" s="4">
        <f t="shared" si="3"/>
        <v>0.2363804247460757</v>
      </c>
      <c r="K37" s="2">
        <f t="shared" si="4"/>
        <v>793</v>
      </c>
      <c r="L37" s="3">
        <v>163</v>
      </c>
      <c r="M37" s="3">
        <v>48</v>
      </c>
      <c r="N37" s="3">
        <v>582</v>
      </c>
    </row>
    <row r="38" spans="1:14" ht="15">
      <c r="A38" s="1" t="s">
        <v>452</v>
      </c>
      <c r="B38" s="1">
        <v>85614</v>
      </c>
      <c r="C38" s="1" t="s">
        <v>369</v>
      </c>
      <c r="D38" s="3">
        <v>202</v>
      </c>
      <c r="E38" s="3">
        <v>31</v>
      </c>
      <c r="F38" s="5">
        <f t="shared" si="0"/>
        <v>0.15346534653465346</v>
      </c>
      <c r="G38" s="3">
        <v>13</v>
      </c>
      <c r="H38" s="4">
        <f t="shared" si="1"/>
        <v>0.06435643564356436</v>
      </c>
      <c r="I38" s="2">
        <f t="shared" si="2"/>
        <v>44</v>
      </c>
      <c r="J38" s="4">
        <f t="shared" si="3"/>
        <v>0.21782178217821782</v>
      </c>
      <c r="K38" s="2">
        <f t="shared" si="4"/>
        <v>131</v>
      </c>
      <c r="L38" s="3">
        <v>24</v>
      </c>
      <c r="M38" s="3">
        <v>10</v>
      </c>
      <c r="N38" s="3">
        <v>97</v>
      </c>
    </row>
    <row r="39" spans="1:14" ht="15">
      <c r="A39" s="1" t="s">
        <v>453</v>
      </c>
      <c r="B39" s="1">
        <v>90497</v>
      </c>
      <c r="C39" s="1" t="s">
        <v>39</v>
      </c>
      <c r="D39" s="3">
        <v>1137</v>
      </c>
      <c r="E39" s="3">
        <v>306</v>
      </c>
      <c r="F39" s="5">
        <f t="shared" si="0"/>
        <v>0.2691292875989446</v>
      </c>
      <c r="G39" s="3">
        <v>131</v>
      </c>
      <c r="H39" s="4">
        <f t="shared" si="1"/>
        <v>0.11521547933157432</v>
      </c>
      <c r="I39" s="2">
        <f t="shared" si="2"/>
        <v>437</v>
      </c>
      <c r="J39" s="4">
        <f t="shared" si="3"/>
        <v>0.3843447669305189</v>
      </c>
      <c r="K39" s="2">
        <f t="shared" si="4"/>
        <v>700</v>
      </c>
      <c r="L39" s="3">
        <v>221</v>
      </c>
      <c r="M39" s="3">
        <v>92</v>
      </c>
      <c r="N39" s="3">
        <v>387</v>
      </c>
    </row>
    <row r="40" spans="1:14" ht="15">
      <c r="A40" s="1" t="s">
        <v>453</v>
      </c>
      <c r="B40" s="1">
        <v>90870</v>
      </c>
      <c r="C40" s="1" t="s">
        <v>56</v>
      </c>
      <c r="D40" s="3">
        <v>869</v>
      </c>
      <c r="E40" s="3">
        <v>315</v>
      </c>
      <c r="F40" s="5">
        <f t="shared" si="0"/>
        <v>0.3624856156501726</v>
      </c>
      <c r="G40" s="3">
        <v>94</v>
      </c>
      <c r="H40" s="4">
        <f t="shared" si="1"/>
        <v>0.10817031070195628</v>
      </c>
      <c r="I40" s="2">
        <f t="shared" si="2"/>
        <v>409</v>
      </c>
      <c r="J40" s="4">
        <f t="shared" si="3"/>
        <v>0.4706559263521289</v>
      </c>
      <c r="K40" s="2">
        <f t="shared" si="4"/>
        <v>660</v>
      </c>
      <c r="L40" s="3">
        <v>229</v>
      </c>
      <c r="M40" s="3">
        <v>66</v>
      </c>
      <c r="N40" s="3">
        <v>365</v>
      </c>
    </row>
    <row r="41" spans="1:14" ht="15">
      <c r="A41" s="1" t="s">
        <v>453</v>
      </c>
      <c r="B41" s="1">
        <v>91092</v>
      </c>
      <c r="C41" s="1" t="s">
        <v>70</v>
      </c>
      <c r="D41" s="3">
        <v>4826</v>
      </c>
      <c r="E41" s="3">
        <v>1229</v>
      </c>
      <c r="F41" s="5">
        <f t="shared" si="0"/>
        <v>0.2546622461665976</v>
      </c>
      <c r="G41" s="3">
        <v>430</v>
      </c>
      <c r="H41" s="4">
        <f t="shared" si="1"/>
        <v>0.08910070451719851</v>
      </c>
      <c r="I41" s="2">
        <f t="shared" si="2"/>
        <v>1659</v>
      </c>
      <c r="J41" s="4">
        <f t="shared" si="3"/>
        <v>0.3437629506837961</v>
      </c>
      <c r="K41" s="2">
        <f t="shared" si="4"/>
        <v>3236</v>
      </c>
      <c r="L41" s="3">
        <v>960</v>
      </c>
      <c r="M41" s="3">
        <v>347</v>
      </c>
      <c r="N41" s="3">
        <v>1929</v>
      </c>
    </row>
    <row r="42" spans="1:14" ht="15">
      <c r="A42" s="1" t="s">
        <v>453</v>
      </c>
      <c r="B42" s="1">
        <v>91204</v>
      </c>
      <c r="C42" s="1" t="s">
        <v>80</v>
      </c>
      <c r="D42" s="3">
        <v>465</v>
      </c>
      <c r="E42" s="3">
        <v>200</v>
      </c>
      <c r="F42" s="5">
        <f t="shared" si="0"/>
        <v>0.43010752688172044</v>
      </c>
      <c r="G42" s="3">
        <v>56</v>
      </c>
      <c r="H42" s="4">
        <f t="shared" si="1"/>
        <v>0.12043010752688173</v>
      </c>
      <c r="I42" s="2">
        <f t="shared" si="2"/>
        <v>256</v>
      </c>
      <c r="J42" s="4">
        <f t="shared" si="3"/>
        <v>0.5505376344086022</v>
      </c>
      <c r="K42" s="2">
        <f t="shared" si="4"/>
        <v>348</v>
      </c>
      <c r="L42" s="3">
        <v>144</v>
      </c>
      <c r="M42" s="3">
        <v>42</v>
      </c>
      <c r="N42" s="3">
        <v>162</v>
      </c>
    </row>
    <row r="43" spans="1:14" ht="15">
      <c r="A43" s="1" t="s">
        <v>453</v>
      </c>
      <c r="B43" s="1">
        <v>92891</v>
      </c>
      <c r="C43" s="1" t="s">
        <v>190</v>
      </c>
      <c r="D43" s="3">
        <v>379</v>
      </c>
      <c r="E43" s="3">
        <v>130</v>
      </c>
      <c r="F43" s="5">
        <f t="shared" si="0"/>
        <v>0.34300791556728233</v>
      </c>
      <c r="G43" s="3">
        <v>66</v>
      </c>
      <c r="H43" s="4">
        <f t="shared" si="1"/>
        <v>0.1741424802110818</v>
      </c>
      <c r="I43" s="2">
        <f t="shared" si="2"/>
        <v>196</v>
      </c>
      <c r="J43" s="4">
        <f t="shared" si="3"/>
        <v>0.5171503957783641</v>
      </c>
      <c r="K43" s="2">
        <f t="shared" si="4"/>
        <v>307</v>
      </c>
      <c r="L43" s="3">
        <v>110</v>
      </c>
      <c r="M43" s="3">
        <v>53</v>
      </c>
      <c r="N43" s="3">
        <v>144</v>
      </c>
    </row>
    <row r="44" spans="1:14" ht="15">
      <c r="A44" s="1" t="s">
        <v>453</v>
      </c>
      <c r="B44" s="1">
        <v>93920</v>
      </c>
      <c r="C44" s="1" t="s">
        <v>255</v>
      </c>
      <c r="D44" s="3">
        <v>330</v>
      </c>
      <c r="E44" s="3">
        <v>132</v>
      </c>
      <c r="F44" s="5">
        <f t="shared" si="0"/>
        <v>0.4</v>
      </c>
      <c r="G44" s="3">
        <v>45</v>
      </c>
      <c r="H44" s="4">
        <f t="shared" si="1"/>
        <v>0.13636363636363635</v>
      </c>
      <c r="I44" s="2">
        <f t="shared" si="2"/>
        <v>177</v>
      </c>
      <c r="J44" s="4">
        <f t="shared" si="3"/>
        <v>0.5363636363636364</v>
      </c>
      <c r="K44" s="2">
        <f t="shared" si="4"/>
        <v>218</v>
      </c>
      <c r="L44" s="3">
        <v>91</v>
      </c>
      <c r="M44" s="3">
        <v>27</v>
      </c>
      <c r="N44" s="3">
        <v>100</v>
      </c>
    </row>
    <row r="45" spans="1:14" ht="15">
      <c r="A45" s="1" t="s">
        <v>453</v>
      </c>
      <c r="B45" s="1">
        <v>95593</v>
      </c>
      <c r="C45" s="1" t="s">
        <v>367</v>
      </c>
      <c r="D45" s="3">
        <v>976</v>
      </c>
      <c r="E45" s="3">
        <v>304</v>
      </c>
      <c r="F45" s="5">
        <f t="shared" si="0"/>
        <v>0.3114754098360656</v>
      </c>
      <c r="G45" s="3">
        <v>160</v>
      </c>
      <c r="H45" s="4">
        <f t="shared" si="1"/>
        <v>0.16393442622950818</v>
      </c>
      <c r="I45" s="2">
        <f t="shared" si="2"/>
        <v>464</v>
      </c>
      <c r="J45" s="4">
        <f t="shared" si="3"/>
        <v>0.47540983606557374</v>
      </c>
      <c r="K45" s="2">
        <f t="shared" si="4"/>
        <v>752</v>
      </c>
      <c r="L45" s="3">
        <v>242</v>
      </c>
      <c r="M45" s="3">
        <v>132</v>
      </c>
      <c r="N45" s="3">
        <v>378</v>
      </c>
    </row>
    <row r="46" spans="1:14" ht="15">
      <c r="A46" s="1" t="s">
        <v>454</v>
      </c>
      <c r="B46" s="1">
        <v>100007</v>
      </c>
      <c r="C46" s="1" t="s">
        <v>1</v>
      </c>
      <c r="D46" s="3">
        <v>649</v>
      </c>
      <c r="E46" s="3">
        <v>276</v>
      </c>
      <c r="F46" s="5">
        <f t="shared" si="0"/>
        <v>0.4252696456086287</v>
      </c>
      <c r="G46" s="3">
        <v>122</v>
      </c>
      <c r="H46" s="4">
        <f t="shared" si="1"/>
        <v>0.18798151001540833</v>
      </c>
      <c r="I46" s="2">
        <f t="shared" si="2"/>
        <v>398</v>
      </c>
      <c r="J46" s="4">
        <f t="shared" si="3"/>
        <v>0.613251155624037</v>
      </c>
      <c r="K46" s="2">
        <f t="shared" si="4"/>
        <v>546</v>
      </c>
      <c r="L46" s="3">
        <v>218</v>
      </c>
      <c r="M46" s="3">
        <v>97</v>
      </c>
      <c r="N46" s="3">
        <v>231</v>
      </c>
    </row>
    <row r="47" spans="1:14" ht="15">
      <c r="A47" s="1" t="s">
        <v>454</v>
      </c>
      <c r="B47" s="1">
        <v>101162</v>
      </c>
      <c r="C47" s="1" t="s">
        <v>76</v>
      </c>
      <c r="D47" s="3">
        <v>984</v>
      </c>
      <c r="E47" s="3">
        <v>355</v>
      </c>
      <c r="F47" s="5">
        <f t="shared" si="0"/>
        <v>0.36077235772357724</v>
      </c>
      <c r="G47" s="3">
        <v>112</v>
      </c>
      <c r="H47" s="4">
        <f t="shared" si="1"/>
        <v>0.11382113821138211</v>
      </c>
      <c r="I47" s="2">
        <f t="shared" si="2"/>
        <v>467</v>
      </c>
      <c r="J47" s="4">
        <f t="shared" si="3"/>
        <v>0.47459349593495936</v>
      </c>
      <c r="K47" s="2">
        <f t="shared" si="4"/>
        <v>754</v>
      </c>
      <c r="L47" s="3">
        <v>238</v>
      </c>
      <c r="M47" s="3">
        <v>102</v>
      </c>
      <c r="N47" s="3">
        <v>414</v>
      </c>
    </row>
    <row r="48" spans="1:14" ht="15">
      <c r="A48" s="1" t="s">
        <v>454</v>
      </c>
      <c r="B48" s="1">
        <v>102226</v>
      </c>
      <c r="C48" s="1" t="s">
        <v>140</v>
      </c>
      <c r="D48" s="3">
        <v>247</v>
      </c>
      <c r="E48" s="3">
        <v>123</v>
      </c>
      <c r="F48" s="5">
        <f t="shared" si="0"/>
        <v>0.4979757085020243</v>
      </c>
      <c r="G48" s="3">
        <v>34</v>
      </c>
      <c r="H48" s="4">
        <f t="shared" si="1"/>
        <v>0.13765182186234817</v>
      </c>
      <c r="I48" s="2">
        <f t="shared" si="2"/>
        <v>157</v>
      </c>
      <c r="J48" s="4">
        <f t="shared" si="3"/>
        <v>0.6356275303643725</v>
      </c>
      <c r="K48" s="2">
        <f t="shared" si="4"/>
        <v>192</v>
      </c>
      <c r="L48" s="3">
        <v>96</v>
      </c>
      <c r="M48" s="3">
        <v>28</v>
      </c>
      <c r="N48" s="3">
        <v>68</v>
      </c>
    </row>
    <row r="49" spans="1:14" ht="15">
      <c r="A49" s="1" t="s">
        <v>454</v>
      </c>
      <c r="B49" s="1">
        <v>102394</v>
      </c>
      <c r="C49" s="1" t="s">
        <v>146</v>
      </c>
      <c r="D49" s="3">
        <v>451</v>
      </c>
      <c r="E49" s="3">
        <v>163</v>
      </c>
      <c r="F49" s="5">
        <f t="shared" si="0"/>
        <v>0.3614190687361419</v>
      </c>
      <c r="G49" s="3">
        <v>67</v>
      </c>
      <c r="H49" s="4">
        <f t="shared" si="1"/>
        <v>0.14855875831485588</v>
      </c>
      <c r="I49" s="2">
        <f t="shared" si="2"/>
        <v>230</v>
      </c>
      <c r="J49" s="4">
        <f t="shared" si="3"/>
        <v>0.5099778270509978</v>
      </c>
      <c r="K49" s="2">
        <f t="shared" si="4"/>
        <v>361</v>
      </c>
      <c r="L49" s="3">
        <v>135</v>
      </c>
      <c r="M49" s="3">
        <v>59</v>
      </c>
      <c r="N49" s="3">
        <v>167</v>
      </c>
    </row>
    <row r="50" spans="1:14" ht="15">
      <c r="A50" s="1" t="s">
        <v>454</v>
      </c>
      <c r="B50" s="1">
        <v>103206</v>
      </c>
      <c r="C50" s="1" t="s">
        <v>202</v>
      </c>
      <c r="D50" s="3">
        <v>501</v>
      </c>
      <c r="E50" s="3">
        <v>180</v>
      </c>
      <c r="F50" s="5">
        <f t="shared" si="0"/>
        <v>0.3592814371257485</v>
      </c>
      <c r="G50" s="3">
        <v>109</v>
      </c>
      <c r="H50" s="4">
        <f t="shared" si="1"/>
        <v>0.21756487025948104</v>
      </c>
      <c r="I50" s="2">
        <f t="shared" si="2"/>
        <v>289</v>
      </c>
      <c r="J50" s="4">
        <f t="shared" si="3"/>
        <v>0.5768463073852296</v>
      </c>
      <c r="K50" s="2">
        <f t="shared" si="4"/>
        <v>403</v>
      </c>
      <c r="L50" s="3">
        <v>135</v>
      </c>
      <c r="M50" s="3">
        <v>79</v>
      </c>
      <c r="N50" s="3">
        <v>189</v>
      </c>
    </row>
    <row r="51" spans="1:14" ht="15">
      <c r="A51" s="1" t="s">
        <v>454</v>
      </c>
      <c r="B51" s="1">
        <v>103899</v>
      </c>
      <c r="C51" s="1" t="s">
        <v>252</v>
      </c>
      <c r="D51" s="3">
        <v>991</v>
      </c>
      <c r="E51" s="3">
        <v>326</v>
      </c>
      <c r="F51" s="5">
        <f t="shared" si="0"/>
        <v>0.32896064581231077</v>
      </c>
      <c r="G51" s="3">
        <v>155</v>
      </c>
      <c r="H51" s="4">
        <f t="shared" si="1"/>
        <v>0.15640766902119072</v>
      </c>
      <c r="I51" s="2">
        <f t="shared" si="2"/>
        <v>481</v>
      </c>
      <c r="J51" s="4">
        <f t="shared" si="3"/>
        <v>0.4853683148335015</v>
      </c>
      <c r="K51" s="2">
        <f t="shared" si="4"/>
        <v>746</v>
      </c>
      <c r="L51" s="3">
        <v>232</v>
      </c>
      <c r="M51" s="3">
        <v>100</v>
      </c>
      <c r="N51" s="3">
        <v>414</v>
      </c>
    </row>
    <row r="52" spans="1:14" ht="15">
      <c r="A52" s="1" t="s">
        <v>454</v>
      </c>
      <c r="B52" s="1">
        <v>104207</v>
      </c>
      <c r="C52" s="1" t="s">
        <v>286</v>
      </c>
      <c r="D52" s="3">
        <v>561</v>
      </c>
      <c r="E52" s="3">
        <v>178</v>
      </c>
      <c r="F52" s="5">
        <f t="shared" si="0"/>
        <v>0.3172905525846702</v>
      </c>
      <c r="G52" s="3">
        <v>100</v>
      </c>
      <c r="H52" s="4">
        <f t="shared" si="1"/>
        <v>0.17825311942959002</v>
      </c>
      <c r="I52" s="2">
        <f t="shared" si="2"/>
        <v>278</v>
      </c>
      <c r="J52" s="4">
        <f t="shared" si="3"/>
        <v>0.49554367201426025</v>
      </c>
      <c r="K52" s="2">
        <f t="shared" si="4"/>
        <v>426</v>
      </c>
      <c r="L52" s="3">
        <v>137</v>
      </c>
      <c r="M52" s="3">
        <v>76</v>
      </c>
      <c r="N52" s="3">
        <v>213</v>
      </c>
    </row>
    <row r="53" spans="1:14" ht="15">
      <c r="A53" s="1" t="s">
        <v>454</v>
      </c>
      <c r="B53" s="1">
        <v>105726</v>
      </c>
      <c r="C53" s="1" t="s">
        <v>379</v>
      </c>
      <c r="D53" s="3">
        <v>585</v>
      </c>
      <c r="E53" s="3">
        <v>191</v>
      </c>
      <c r="F53" s="5">
        <f t="shared" si="0"/>
        <v>0.3264957264957265</v>
      </c>
      <c r="G53" s="3">
        <v>93</v>
      </c>
      <c r="H53" s="4">
        <f t="shared" si="1"/>
        <v>0.15897435897435896</v>
      </c>
      <c r="I53" s="2">
        <f t="shared" si="2"/>
        <v>284</v>
      </c>
      <c r="J53" s="4">
        <f t="shared" si="3"/>
        <v>0.48547008547008547</v>
      </c>
      <c r="K53" s="2">
        <f t="shared" si="4"/>
        <v>434</v>
      </c>
      <c r="L53" s="3">
        <v>145</v>
      </c>
      <c r="M53" s="3">
        <v>70</v>
      </c>
      <c r="N53" s="3">
        <v>219</v>
      </c>
    </row>
    <row r="54" spans="1:14" ht="15">
      <c r="A54" s="1" t="s">
        <v>455</v>
      </c>
      <c r="B54" s="1">
        <v>110882</v>
      </c>
      <c r="C54" s="1" t="s">
        <v>57</v>
      </c>
      <c r="D54" s="3">
        <v>418</v>
      </c>
      <c r="E54" s="3">
        <v>145</v>
      </c>
      <c r="F54" s="5">
        <f t="shared" si="0"/>
        <v>0.34688995215311</v>
      </c>
      <c r="G54" s="3">
        <v>38</v>
      </c>
      <c r="H54" s="4">
        <f t="shared" si="1"/>
        <v>0.09090909090909091</v>
      </c>
      <c r="I54" s="2">
        <f t="shared" si="2"/>
        <v>183</v>
      </c>
      <c r="J54" s="4">
        <f t="shared" si="3"/>
        <v>0.43779904306220097</v>
      </c>
      <c r="K54" s="2">
        <f t="shared" si="4"/>
        <v>309</v>
      </c>
      <c r="L54" s="3">
        <v>102</v>
      </c>
      <c r="M54" s="3">
        <v>22</v>
      </c>
      <c r="N54" s="3">
        <v>185</v>
      </c>
    </row>
    <row r="55" spans="1:14" ht="15">
      <c r="A55" s="1" t="s">
        <v>455</v>
      </c>
      <c r="B55" s="1">
        <v>111183</v>
      </c>
      <c r="C55" s="1" t="s">
        <v>79</v>
      </c>
      <c r="D55" s="3">
        <v>1087</v>
      </c>
      <c r="E55" s="3">
        <v>198</v>
      </c>
      <c r="F55" s="5">
        <f t="shared" si="0"/>
        <v>0.18215271389144433</v>
      </c>
      <c r="G55" s="3">
        <v>62</v>
      </c>
      <c r="H55" s="4">
        <f t="shared" si="1"/>
        <v>0.05703771849126035</v>
      </c>
      <c r="I55" s="2">
        <f t="shared" si="2"/>
        <v>260</v>
      </c>
      <c r="J55" s="4">
        <f t="shared" si="3"/>
        <v>0.23919043238270468</v>
      </c>
      <c r="K55" s="2">
        <f t="shared" si="4"/>
        <v>571</v>
      </c>
      <c r="L55" s="3">
        <v>132</v>
      </c>
      <c r="M55" s="3">
        <v>40</v>
      </c>
      <c r="N55" s="3">
        <v>399</v>
      </c>
    </row>
    <row r="56" spans="1:14" ht="15">
      <c r="A56" s="1" t="s">
        <v>455</v>
      </c>
      <c r="B56" s="1">
        <v>111736</v>
      </c>
      <c r="C56" s="1" t="s">
        <v>117</v>
      </c>
      <c r="D56" s="3">
        <v>484</v>
      </c>
      <c r="E56" s="3">
        <v>98</v>
      </c>
      <c r="F56" s="5">
        <f t="shared" si="0"/>
        <v>0.2024793388429752</v>
      </c>
      <c r="G56" s="3">
        <v>34</v>
      </c>
      <c r="H56" s="4">
        <f t="shared" si="1"/>
        <v>0.07024793388429752</v>
      </c>
      <c r="I56" s="2">
        <f t="shared" si="2"/>
        <v>132</v>
      </c>
      <c r="J56" s="4">
        <f t="shared" si="3"/>
        <v>0.2727272727272727</v>
      </c>
      <c r="K56" s="2">
        <f t="shared" si="4"/>
        <v>323</v>
      </c>
      <c r="L56" s="3">
        <v>76</v>
      </c>
      <c r="M56" s="3">
        <v>27</v>
      </c>
      <c r="N56" s="3">
        <v>220</v>
      </c>
    </row>
    <row r="57" spans="1:14" ht="15">
      <c r="A57" s="1" t="s">
        <v>455</v>
      </c>
      <c r="B57" s="1">
        <v>113150</v>
      </c>
      <c r="C57" s="1" t="s">
        <v>200</v>
      </c>
      <c r="D57" s="3">
        <v>1623</v>
      </c>
      <c r="E57" s="3">
        <v>186</v>
      </c>
      <c r="F57" s="5">
        <f t="shared" si="0"/>
        <v>0.11460258780036968</v>
      </c>
      <c r="G57" s="3">
        <v>76</v>
      </c>
      <c r="H57" s="4">
        <f t="shared" si="1"/>
        <v>0.04682686383240912</v>
      </c>
      <c r="I57" s="2">
        <f t="shared" si="2"/>
        <v>262</v>
      </c>
      <c r="J57" s="4">
        <f t="shared" si="3"/>
        <v>0.1614294516327788</v>
      </c>
      <c r="K57" s="2">
        <f t="shared" si="4"/>
        <v>935</v>
      </c>
      <c r="L57" s="3">
        <v>128</v>
      </c>
      <c r="M57" s="3">
        <v>52</v>
      </c>
      <c r="N57" s="3">
        <v>755</v>
      </c>
    </row>
    <row r="58" spans="1:14" ht="15">
      <c r="A58" s="1" t="s">
        <v>455</v>
      </c>
      <c r="B58" s="1">
        <v>114228</v>
      </c>
      <c r="C58" s="1" t="s">
        <v>288</v>
      </c>
      <c r="D58" s="3">
        <v>872</v>
      </c>
      <c r="E58" s="3">
        <v>195</v>
      </c>
      <c r="F58" s="5">
        <f t="shared" si="0"/>
        <v>0.22362385321100917</v>
      </c>
      <c r="G58" s="3">
        <v>57</v>
      </c>
      <c r="H58" s="4">
        <f t="shared" si="1"/>
        <v>0.06536697247706422</v>
      </c>
      <c r="I58" s="2">
        <f t="shared" si="2"/>
        <v>252</v>
      </c>
      <c r="J58" s="4">
        <f t="shared" si="3"/>
        <v>0.2889908256880734</v>
      </c>
      <c r="K58" s="2">
        <f t="shared" si="4"/>
        <v>477</v>
      </c>
      <c r="L58" s="3">
        <v>143</v>
      </c>
      <c r="M58" s="3">
        <v>39</v>
      </c>
      <c r="N58" s="3">
        <v>295</v>
      </c>
    </row>
    <row r="59" spans="1:14" ht="15">
      <c r="A59" s="1" t="s">
        <v>455</v>
      </c>
      <c r="B59" s="1">
        <v>114501</v>
      </c>
      <c r="C59" s="1" t="s">
        <v>303</v>
      </c>
      <c r="D59" s="3">
        <v>2416</v>
      </c>
      <c r="E59" s="3">
        <v>643</v>
      </c>
      <c r="F59" s="5">
        <f t="shared" si="0"/>
        <v>0.26614238410596025</v>
      </c>
      <c r="G59" s="3">
        <v>189</v>
      </c>
      <c r="H59" s="4">
        <f t="shared" si="1"/>
        <v>0.07822847682119205</v>
      </c>
      <c r="I59" s="2">
        <f t="shared" si="2"/>
        <v>832</v>
      </c>
      <c r="J59" s="4">
        <f t="shared" si="3"/>
        <v>0.3443708609271523</v>
      </c>
      <c r="K59" s="2">
        <f t="shared" si="4"/>
        <v>1440</v>
      </c>
      <c r="L59" s="3">
        <v>502</v>
      </c>
      <c r="M59" s="3">
        <v>149</v>
      </c>
      <c r="N59" s="3">
        <v>789</v>
      </c>
    </row>
    <row r="60" spans="1:14" ht="15">
      <c r="A60" s="1" t="s">
        <v>455</v>
      </c>
      <c r="B60" s="1">
        <v>114536</v>
      </c>
      <c r="C60" s="1" t="s">
        <v>305</v>
      </c>
      <c r="D60" s="3">
        <v>1136</v>
      </c>
      <c r="E60" s="3">
        <v>140</v>
      </c>
      <c r="F60" s="5">
        <f t="shared" si="0"/>
        <v>0.12323943661971831</v>
      </c>
      <c r="G60" s="3">
        <v>67</v>
      </c>
      <c r="H60" s="4">
        <f t="shared" si="1"/>
        <v>0.05897887323943662</v>
      </c>
      <c r="I60" s="2">
        <f t="shared" si="2"/>
        <v>207</v>
      </c>
      <c r="J60" s="4">
        <f t="shared" si="3"/>
        <v>0.18221830985915494</v>
      </c>
      <c r="K60" s="2">
        <f t="shared" si="4"/>
        <v>637</v>
      </c>
      <c r="L60" s="3">
        <v>92</v>
      </c>
      <c r="M60" s="3">
        <v>48</v>
      </c>
      <c r="N60" s="3">
        <v>497</v>
      </c>
    </row>
    <row r="61" spans="1:14" ht="15">
      <c r="A61" s="1" t="s">
        <v>455</v>
      </c>
      <c r="B61" s="1">
        <v>114634</v>
      </c>
      <c r="C61" s="1" t="s">
        <v>315</v>
      </c>
      <c r="D61" s="3">
        <v>555</v>
      </c>
      <c r="E61" s="3">
        <v>152</v>
      </c>
      <c r="F61" s="5">
        <f t="shared" si="0"/>
        <v>0.27387387387387385</v>
      </c>
      <c r="G61" s="3">
        <v>75</v>
      </c>
      <c r="H61" s="4">
        <f t="shared" si="1"/>
        <v>0.13513513513513514</v>
      </c>
      <c r="I61" s="2">
        <f t="shared" si="2"/>
        <v>227</v>
      </c>
      <c r="J61" s="4">
        <f t="shared" si="3"/>
        <v>0.409009009009009</v>
      </c>
      <c r="K61" s="2">
        <f t="shared" si="4"/>
        <v>280</v>
      </c>
      <c r="L61" s="3">
        <v>106</v>
      </c>
      <c r="M61" s="3">
        <v>42</v>
      </c>
      <c r="N61" s="3">
        <v>132</v>
      </c>
    </row>
    <row r="62" spans="1:14" ht="15">
      <c r="A62" s="1" t="s">
        <v>455</v>
      </c>
      <c r="B62" s="1">
        <v>114865</v>
      </c>
      <c r="C62" s="1" t="s">
        <v>326</v>
      </c>
      <c r="D62" s="3">
        <v>444</v>
      </c>
      <c r="E62" s="3">
        <v>111</v>
      </c>
      <c r="F62" s="5">
        <f t="shared" si="0"/>
        <v>0.25</v>
      </c>
      <c r="G62" s="3">
        <v>28</v>
      </c>
      <c r="H62" s="4">
        <f t="shared" si="1"/>
        <v>0.06306306306306306</v>
      </c>
      <c r="I62" s="2">
        <f t="shared" si="2"/>
        <v>139</v>
      </c>
      <c r="J62" s="4">
        <f t="shared" si="3"/>
        <v>0.3130630630630631</v>
      </c>
      <c r="K62" s="2">
        <f t="shared" si="4"/>
        <v>338</v>
      </c>
      <c r="L62" s="3">
        <v>88</v>
      </c>
      <c r="M62" s="3">
        <v>22</v>
      </c>
      <c r="N62" s="3">
        <v>228</v>
      </c>
    </row>
    <row r="63" spans="1:14" ht="15">
      <c r="A63" s="1" t="s">
        <v>456</v>
      </c>
      <c r="B63" s="1">
        <v>122016</v>
      </c>
      <c r="C63" s="1" t="s">
        <v>265</v>
      </c>
      <c r="D63" s="3">
        <v>464</v>
      </c>
      <c r="E63" s="3">
        <v>189</v>
      </c>
      <c r="F63" s="5">
        <f t="shared" si="0"/>
        <v>0.4073275862068966</v>
      </c>
      <c r="G63" s="3">
        <v>44</v>
      </c>
      <c r="H63" s="4">
        <f t="shared" si="1"/>
        <v>0.09482758620689655</v>
      </c>
      <c r="I63" s="2">
        <f t="shared" si="2"/>
        <v>233</v>
      </c>
      <c r="J63" s="4">
        <f t="shared" si="3"/>
        <v>0.5021551724137931</v>
      </c>
      <c r="K63" s="2">
        <f t="shared" si="4"/>
        <v>324</v>
      </c>
      <c r="L63" s="3">
        <v>142</v>
      </c>
      <c r="M63" s="3">
        <v>34</v>
      </c>
      <c r="N63" s="3">
        <v>148</v>
      </c>
    </row>
    <row r="64" spans="1:14" ht="15">
      <c r="A64" s="1" t="s">
        <v>456</v>
      </c>
      <c r="B64" s="1">
        <v>124543</v>
      </c>
      <c r="C64" s="1" t="s">
        <v>306</v>
      </c>
      <c r="D64" s="3">
        <v>1202</v>
      </c>
      <c r="E64" s="3">
        <v>449</v>
      </c>
      <c r="F64" s="5">
        <f t="shared" si="0"/>
        <v>0.3735440931780366</v>
      </c>
      <c r="G64" s="3">
        <v>186</v>
      </c>
      <c r="H64" s="4">
        <f t="shared" si="1"/>
        <v>0.15474209650582363</v>
      </c>
      <c r="I64" s="2">
        <f t="shared" si="2"/>
        <v>635</v>
      </c>
      <c r="J64" s="4">
        <f t="shared" si="3"/>
        <v>0.5282861896838602</v>
      </c>
      <c r="K64" s="2">
        <f t="shared" si="4"/>
        <v>732</v>
      </c>
      <c r="L64" s="3">
        <v>318</v>
      </c>
      <c r="M64" s="3">
        <v>123</v>
      </c>
      <c r="N64" s="3">
        <v>291</v>
      </c>
    </row>
    <row r="65" spans="1:14" ht="15">
      <c r="A65" s="1" t="s">
        <v>456</v>
      </c>
      <c r="B65" s="1">
        <v>125124</v>
      </c>
      <c r="C65" s="1" t="s">
        <v>341</v>
      </c>
      <c r="D65" s="3">
        <v>283</v>
      </c>
      <c r="E65" s="3">
        <v>87</v>
      </c>
      <c r="F65" s="5">
        <f t="shared" si="0"/>
        <v>0.30742049469964666</v>
      </c>
      <c r="G65" s="3">
        <v>63</v>
      </c>
      <c r="H65" s="4">
        <f t="shared" si="1"/>
        <v>0.2226148409893993</v>
      </c>
      <c r="I65" s="2">
        <f t="shared" si="2"/>
        <v>150</v>
      </c>
      <c r="J65" s="4">
        <f t="shared" si="3"/>
        <v>0.5300353356890459</v>
      </c>
      <c r="K65" s="2">
        <f t="shared" si="4"/>
        <v>218</v>
      </c>
      <c r="L65" s="3">
        <v>72</v>
      </c>
      <c r="M65" s="3">
        <v>52</v>
      </c>
      <c r="N65" s="3">
        <v>94</v>
      </c>
    </row>
    <row r="66" spans="1:14" ht="15">
      <c r="A66" s="1" t="s">
        <v>456</v>
      </c>
      <c r="B66" s="1">
        <v>126251</v>
      </c>
      <c r="C66" s="1" t="s">
        <v>411</v>
      </c>
      <c r="D66" s="3">
        <v>355</v>
      </c>
      <c r="E66" s="3">
        <v>163</v>
      </c>
      <c r="F66" s="5">
        <f t="shared" si="0"/>
        <v>0.4591549295774648</v>
      </c>
      <c r="G66" s="3">
        <v>58</v>
      </c>
      <c r="H66" s="4">
        <f t="shared" si="1"/>
        <v>0.16338028169014085</v>
      </c>
      <c r="I66" s="2">
        <f t="shared" si="2"/>
        <v>221</v>
      </c>
      <c r="J66" s="4">
        <f t="shared" si="3"/>
        <v>0.6225352112676056</v>
      </c>
      <c r="K66" s="2">
        <f t="shared" si="4"/>
        <v>270</v>
      </c>
      <c r="L66" s="3">
        <v>119</v>
      </c>
      <c r="M66" s="3">
        <v>44</v>
      </c>
      <c r="N66" s="3">
        <v>107</v>
      </c>
    </row>
    <row r="67" spans="1:14" ht="15">
      <c r="A67" s="1" t="s">
        <v>457</v>
      </c>
      <c r="B67" s="1">
        <v>130350</v>
      </c>
      <c r="C67" s="1" t="s">
        <v>28</v>
      </c>
      <c r="D67" s="3">
        <v>947</v>
      </c>
      <c r="E67" s="3">
        <v>132</v>
      </c>
      <c r="F67" s="5">
        <f aca="true" t="shared" si="5" ref="F67:F130">E67/D67</f>
        <v>0.13938753959873285</v>
      </c>
      <c r="G67" s="3">
        <v>36</v>
      </c>
      <c r="H67" s="4">
        <f aca="true" t="shared" si="6" ref="H67:H130">G67/D67</f>
        <v>0.03801478352692714</v>
      </c>
      <c r="I67" s="2">
        <f aca="true" t="shared" si="7" ref="I67:I130">SUM(E67,G67)</f>
        <v>168</v>
      </c>
      <c r="J67" s="4">
        <f aca="true" t="shared" si="8" ref="J67:J130">I67/D67</f>
        <v>0.17740232312565998</v>
      </c>
      <c r="K67" s="2">
        <f aca="true" t="shared" si="9" ref="K67:K130">SUM(L67:N67)</f>
        <v>530</v>
      </c>
      <c r="L67" s="3">
        <v>93</v>
      </c>
      <c r="M67" s="3">
        <v>29</v>
      </c>
      <c r="N67" s="3">
        <v>408</v>
      </c>
    </row>
    <row r="68" spans="1:14" ht="15">
      <c r="A68" s="1" t="s">
        <v>457</v>
      </c>
      <c r="B68" s="1">
        <v>130896</v>
      </c>
      <c r="C68" s="1" t="s">
        <v>58</v>
      </c>
      <c r="D68" s="3">
        <v>880</v>
      </c>
      <c r="E68" s="3">
        <v>113</v>
      </c>
      <c r="F68" s="5">
        <f t="shared" si="5"/>
        <v>0.12840909090909092</v>
      </c>
      <c r="G68" s="3">
        <v>44</v>
      </c>
      <c r="H68" s="4">
        <f t="shared" si="6"/>
        <v>0.05</v>
      </c>
      <c r="I68" s="2">
        <f t="shared" si="7"/>
        <v>157</v>
      </c>
      <c r="J68" s="4">
        <f t="shared" si="8"/>
        <v>0.1784090909090909</v>
      </c>
      <c r="K68" s="2">
        <f t="shared" si="9"/>
        <v>445</v>
      </c>
      <c r="L68" s="3">
        <v>82</v>
      </c>
      <c r="M68" s="3">
        <v>31</v>
      </c>
      <c r="N68" s="3">
        <v>332</v>
      </c>
    </row>
    <row r="69" spans="1:14" ht="15">
      <c r="A69" s="1" t="s">
        <v>457</v>
      </c>
      <c r="B69" s="1">
        <v>134020</v>
      </c>
      <c r="C69" s="1" t="s">
        <v>87</v>
      </c>
      <c r="D69" s="3">
        <v>23</v>
      </c>
      <c r="E69" s="3">
        <v>23</v>
      </c>
      <c r="F69" s="5">
        <f t="shared" si="5"/>
        <v>1</v>
      </c>
      <c r="G69" s="3">
        <v>0</v>
      </c>
      <c r="H69" s="4">
        <f t="shared" si="6"/>
        <v>0</v>
      </c>
      <c r="I69" s="2">
        <f t="shared" si="7"/>
        <v>23</v>
      </c>
      <c r="J69" s="4">
        <f t="shared" si="8"/>
        <v>1</v>
      </c>
      <c r="K69" s="2">
        <f t="shared" si="9"/>
        <v>16</v>
      </c>
      <c r="L69" s="3">
        <v>16</v>
      </c>
      <c r="M69" s="3">
        <v>0</v>
      </c>
      <c r="N69" s="3">
        <v>0</v>
      </c>
    </row>
    <row r="70" spans="1:14" ht="15">
      <c r="A70" s="1" t="s">
        <v>457</v>
      </c>
      <c r="B70" s="1">
        <v>131309</v>
      </c>
      <c r="C70" s="1" t="s">
        <v>89</v>
      </c>
      <c r="D70" s="3">
        <v>780</v>
      </c>
      <c r="E70" s="3">
        <v>120</v>
      </c>
      <c r="F70" s="5">
        <f t="shared" si="5"/>
        <v>0.15384615384615385</v>
      </c>
      <c r="G70" s="3">
        <v>58</v>
      </c>
      <c r="H70" s="4">
        <f t="shared" si="6"/>
        <v>0.07435897435897436</v>
      </c>
      <c r="I70" s="2">
        <f t="shared" si="7"/>
        <v>178</v>
      </c>
      <c r="J70" s="4">
        <f t="shared" si="8"/>
        <v>0.2282051282051282</v>
      </c>
      <c r="K70" s="2">
        <f t="shared" si="9"/>
        <v>484</v>
      </c>
      <c r="L70" s="3">
        <v>87</v>
      </c>
      <c r="M70" s="3">
        <v>36</v>
      </c>
      <c r="N70" s="3">
        <v>361</v>
      </c>
    </row>
    <row r="71" spans="1:14" ht="15">
      <c r="A71" s="1" t="s">
        <v>457</v>
      </c>
      <c r="B71" s="1">
        <v>131316</v>
      </c>
      <c r="C71" s="1" t="s">
        <v>90</v>
      </c>
      <c r="D71" s="3">
        <v>3212</v>
      </c>
      <c r="E71" s="3">
        <v>495</v>
      </c>
      <c r="F71" s="5">
        <f t="shared" si="5"/>
        <v>0.1541095890410959</v>
      </c>
      <c r="G71" s="3">
        <v>161</v>
      </c>
      <c r="H71" s="4">
        <f t="shared" si="6"/>
        <v>0.05012453300124533</v>
      </c>
      <c r="I71" s="2">
        <f t="shared" si="7"/>
        <v>656</v>
      </c>
      <c r="J71" s="4">
        <f t="shared" si="8"/>
        <v>0.20423412204234123</v>
      </c>
      <c r="K71" s="2">
        <f t="shared" si="9"/>
        <v>2353</v>
      </c>
      <c r="L71" s="3">
        <v>403</v>
      </c>
      <c r="M71" s="3">
        <v>123</v>
      </c>
      <c r="N71" s="3">
        <v>1827</v>
      </c>
    </row>
    <row r="72" spans="1:14" ht="15">
      <c r="A72" s="1" t="s">
        <v>457</v>
      </c>
      <c r="B72" s="1">
        <v>759113</v>
      </c>
      <c r="C72" s="1" t="s">
        <v>93</v>
      </c>
      <c r="D72" s="3">
        <v>98</v>
      </c>
      <c r="E72" s="3">
        <v>98</v>
      </c>
      <c r="F72" s="5">
        <f t="shared" si="5"/>
        <v>1</v>
      </c>
      <c r="G72" s="3">
        <v>0</v>
      </c>
      <c r="H72" s="4">
        <f t="shared" si="6"/>
        <v>0</v>
      </c>
      <c r="I72" s="2">
        <f t="shared" si="7"/>
        <v>98</v>
      </c>
      <c r="J72" s="4">
        <f t="shared" si="8"/>
        <v>1</v>
      </c>
      <c r="K72" s="2">
        <f t="shared" si="9"/>
        <v>85</v>
      </c>
      <c r="L72" s="3">
        <v>85</v>
      </c>
      <c r="M72" s="3">
        <v>0</v>
      </c>
      <c r="N72" s="3">
        <v>0</v>
      </c>
    </row>
    <row r="73" spans="1:14" ht="15">
      <c r="A73" s="1" t="s">
        <v>457</v>
      </c>
      <c r="B73" s="1">
        <v>759120</v>
      </c>
      <c r="C73" s="1" t="s">
        <v>95</v>
      </c>
      <c r="D73" s="3">
        <v>648</v>
      </c>
      <c r="E73" s="3">
        <v>648</v>
      </c>
      <c r="F73" s="5">
        <f t="shared" si="5"/>
        <v>1</v>
      </c>
      <c r="G73" s="3">
        <v>0</v>
      </c>
      <c r="H73" s="4">
        <f t="shared" si="6"/>
        <v>0</v>
      </c>
      <c r="I73" s="2">
        <f t="shared" si="7"/>
        <v>648</v>
      </c>
      <c r="J73" s="4">
        <f t="shared" si="8"/>
        <v>1</v>
      </c>
      <c r="K73" s="2">
        <f t="shared" si="9"/>
        <v>591</v>
      </c>
      <c r="L73" s="3">
        <v>591</v>
      </c>
      <c r="M73" s="3">
        <v>0</v>
      </c>
      <c r="N73" s="3">
        <v>0</v>
      </c>
    </row>
    <row r="74" spans="1:14" ht="15">
      <c r="A74" s="1" t="s">
        <v>457</v>
      </c>
      <c r="B74" s="1">
        <v>133269</v>
      </c>
      <c r="C74" s="1" t="s">
        <v>205</v>
      </c>
      <c r="D74" s="3">
        <v>24622</v>
      </c>
      <c r="E74" s="3">
        <v>10589</v>
      </c>
      <c r="F74" s="5">
        <f t="shared" si="5"/>
        <v>0.43006254569084557</v>
      </c>
      <c r="G74" s="3">
        <v>1650</v>
      </c>
      <c r="H74" s="4">
        <f t="shared" si="6"/>
        <v>0.06701324019169848</v>
      </c>
      <c r="I74" s="2">
        <f t="shared" si="7"/>
        <v>12239</v>
      </c>
      <c r="J74" s="4">
        <f t="shared" si="8"/>
        <v>0.4970757858825441</v>
      </c>
      <c r="K74" s="2">
        <f t="shared" si="9"/>
        <v>12309</v>
      </c>
      <c r="L74" s="3">
        <v>7430</v>
      </c>
      <c r="M74" s="3">
        <v>994</v>
      </c>
      <c r="N74" s="3">
        <v>3885</v>
      </c>
    </row>
    <row r="75" spans="1:14" ht="15">
      <c r="A75" s="1" t="s">
        <v>457</v>
      </c>
      <c r="B75" s="1">
        <v>133332</v>
      </c>
      <c r="C75" s="1" t="s">
        <v>216</v>
      </c>
      <c r="D75" s="3">
        <v>1162</v>
      </c>
      <c r="E75" s="3">
        <v>336</v>
      </c>
      <c r="F75" s="5">
        <f t="shared" si="5"/>
        <v>0.2891566265060241</v>
      </c>
      <c r="G75" s="3">
        <v>67</v>
      </c>
      <c r="H75" s="4">
        <f t="shared" si="6"/>
        <v>0.0576592082616179</v>
      </c>
      <c r="I75" s="2">
        <f t="shared" si="7"/>
        <v>403</v>
      </c>
      <c r="J75" s="4">
        <f t="shared" si="8"/>
        <v>0.346815834767642</v>
      </c>
      <c r="K75" s="2">
        <f t="shared" si="9"/>
        <v>822</v>
      </c>
      <c r="L75" s="3">
        <v>265</v>
      </c>
      <c r="M75" s="3">
        <v>46</v>
      </c>
      <c r="N75" s="3">
        <v>511</v>
      </c>
    </row>
    <row r="76" spans="1:14" ht="15">
      <c r="A76" s="1" t="s">
        <v>457</v>
      </c>
      <c r="B76" s="1">
        <v>133381</v>
      </c>
      <c r="C76" s="1" t="s">
        <v>220</v>
      </c>
      <c r="D76" s="3">
        <v>2150</v>
      </c>
      <c r="E76" s="3">
        <v>301</v>
      </c>
      <c r="F76" s="5">
        <f t="shared" si="5"/>
        <v>0.14</v>
      </c>
      <c r="G76" s="3">
        <v>71</v>
      </c>
      <c r="H76" s="4">
        <f t="shared" si="6"/>
        <v>0.03302325581395349</v>
      </c>
      <c r="I76" s="2">
        <f t="shared" si="7"/>
        <v>372</v>
      </c>
      <c r="J76" s="4">
        <f t="shared" si="8"/>
        <v>0.17302325581395347</v>
      </c>
      <c r="K76" s="2">
        <f t="shared" si="9"/>
        <v>1226</v>
      </c>
      <c r="L76" s="3">
        <v>204</v>
      </c>
      <c r="M76" s="3">
        <v>51</v>
      </c>
      <c r="N76" s="3">
        <v>971</v>
      </c>
    </row>
    <row r="77" spans="1:14" ht="15">
      <c r="A77" s="1" t="s">
        <v>457</v>
      </c>
      <c r="B77" s="1">
        <v>133549</v>
      </c>
      <c r="C77" s="1" t="s">
        <v>231</v>
      </c>
      <c r="D77" s="3">
        <v>5789</v>
      </c>
      <c r="E77" s="3">
        <v>757</v>
      </c>
      <c r="F77" s="5">
        <f t="shared" si="5"/>
        <v>0.13076524442908966</v>
      </c>
      <c r="G77" s="3">
        <v>167</v>
      </c>
      <c r="H77" s="4">
        <f t="shared" si="6"/>
        <v>0.028847814821212646</v>
      </c>
      <c r="I77" s="2">
        <f t="shared" si="7"/>
        <v>924</v>
      </c>
      <c r="J77" s="4">
        <f t="shared" si="8"/>
        <v>0.1596130592503023</v>
      </c>
      <c r="K77" s="2">
        <f t="shared" si="9"/>
        <v>3489</v>
      </c>
      <c r="L77" s="3">
        <v>529</v>
      </c>
      <c r="M77" s="3">
        <v>106</v>
      </c>
      <c r="N77" s="3">
        <v>2854</v>
      </c>
    </row>
    <row r="78" spans="1:14" ht="15">
      <c r="A78" s="1" t="s">
        <v>457</v>
      </c>
      <c r="B78" s="1">
        <v>133675</v>
      </c>
      <c r="C78" s="1" t="s">
        <v>242</v>
      </c>
      <c r="D78" s="3">
        <v>2925</v>
      </c>
      <c r="E78" s="3">
        <v>402</v>
      </c>
      <c r="F78" s="5">
        <f t="shared" si="5"/>
        <v>0.13743589743589743</v>
      </c>
      <c r="G78" s="3">
        <v>92</v>
      </c>
      <c r="H78" s="4">
        <f t="shared" si="6"/>
        <v>0.031452991452991456</v>
      </c>
      <c r="I78" s="2">
        <f t="shared" si="7"/>
        <v>494</v>
      </c>
      <c r="J78" s="4">
        <f t="shared" si="8"/>
        <v>0.1688888888888889</v>
      </c>
      <c r="K78" s="2">
        <f t="shared" si="9"/>
        <v>1568</v>
      </c>
      <c r="L78" s="3">
        <v>302</v>
      </c>
      <c r="M78" s="3">
        <v>59</v>
      </c>
      <c r="N78" s="3">
        <v>1207</v>
      </c>
    </row>
    <row r="79" spans="1:14" ht="15">
      <c r="A79" s="1" t="s">
        <v>457</v>
      </c>
      <c r="B79" s="1">
        <v>133794</v>
      </c>
      <c r="C79" s="1" t="s">
        <v>247</v>
      </c>
      <c r="D79" s="3">
        <v>2357</v>
      </c>
      <c r="E79" s="3">
        <v>236</v>
      </c>
      <c r="F79" s="5">
        <f t="shared" si="5"/>
        <v>0.10012728044123886</v>
      </c>
      <c r="G79" s="3">
        <v>57</v>
      </c>
      <c r="H79" s="4">
        <f t="shared" si="6"/>
        <v>0.024183283835383963</v>
      </c>
      <c r="I79" s="2">
        <f t="shared" si="7"/>
        <v>293</v>
      </c>
      <c r="J79" s="4">
        <f t="shared" si="8"/>
        <v>0.12431056427662282</v>
      </c>
      <c r="K79" s="2">
        <f t="shared" si="9"/>
        <v>1592</v>
      </c>
      <c r="L79" s="3">
        <v>188</v>
      </c>
      <c r="M79" s="3">
        <v>45</v>
      </c>
      <c r="N79" s="3">
        <v>1359</v>
      </c>
    </row>
    <row r="80" spans="1:14" ht="15">
      <c r="A80" s="1" t="s">
        <v>457</v>
      </c>
      <c r="B80" s="1">
        <v>134144</v>
      </c>
      <c r="C80" s="1" t="s">
        <v>281</v>
      </c>
      <c r="D80" s="3">
        <v>3553</v>
      </c>
      <c r="E80" s="3">
        <v>395</v>
      </c>
      <c r="F80" s="5">
        <f t="shared" si="5"/>
        <v>0.11117365606529693</v>
      </c>
      <c r="G80" s="3">
        <v>117</v>
      </c>
      <c r="H80" s="4">
        <f t="shared" si="6"/>
        <v>0.032929918378834785</v>
      </c>
      <c r="I80" s="2">
        <f t="shared" si="7"/>
        <v>512</v>
      </c>
      <c r="J80" s="4">
        <f t="shared" si="8"/>
        <v>0.14410357444413172</v>
      </c>
      <c r="K80" s="2">
        <f t="shared" si="9"/>
        <v>1833</v>
      </c>
      <c r="L80" s="3">
        <v>265</v>
      </c>
      <c r="M80" s="3">
        <v>72</v>
      </c>
      <c r="N80" s="3">
        <v>1496</v>
      </c>
    </row>
    <row r="81" spans="1:14" ht="15">
      <c r="A81" s="1" t="s">
        <v>457</v>
      </c>
      <c r="B81" s="1">
        <v>135621</v>
      </c>
      <c r="C81" s="1" t="s">
        <v>371</v>
      </c>
      <c r="D81" s="3">
        <v>3449</v>
      </c>
      <c r="E81" s="3">
        <v>506</v>
      </c>
      <c r="F81" s="5">
        <f t="shared" si="5"/>
        <v>0.14670919106987532</v>
      </c>
      <c r="G81" s="3">
        <v>82</v>
      </c>
      <c r="H81" s="4">
        <f t="shared" si="6"/>
        <v>0.02377500724847782</v>
      </c>
      <c r="I81" s="2">
        <f t="shared" si="7"/>
        <v>588</v>
      </c>
      <c r="J81" s="4">
        <f t="shared" si="8"/>
        <v>0.17048419831835315</v>
      </c>
      <c r="K81" s="2">
        <f t="shared" si="9"/>
        <v>1129</v>
      </c>
      <c r="L81" s="3">
        <v>332</v>
      </c>
      <c r="M81" s="3">
        <v>51</v>
      </c>
      <c r="N81" s="3">
        <v>746</v>
      </c>
    </row>
    <row r="82" spans="1:14" ht="15">
      <c r="A82" s="1" t="s">
        <v>457</v>
      </c>
      <c r="B82" s="1">
        <v>135656</v>
      </c>
      <c r="C82" s="1" t="s">
        <v>374</v>
      </c>
      <c r="D82" s="3">
        <v>6283</v>
      </c>
      <c r="E82" s="3">
        <v>1359</v>
      </c>
      <c r="F82" s="5">
        <f t="shared" si="5"/>
        <v>0.2162979468406812</v>
      </c>
      <c r="G82" s="3">
        <v>234</v>
      </c>
      <c r="H82" s="4">
        <f t="shared" si="6"/>
        <v>0.037243355085150406</v>
      </c>
      <c r="I82" s="2">
        <f t="shared" si="7"/>
        <v>1593</v>
      </c>
      <c r="J82" s="4">
        <f t="shared" si="8"/>
        <v>0.25354130192583163</v>
      </c>
      <c r="K82" s="2">
        <f t="shared" si="9"/>
        <v>3912</v>
      </c>
      <c r="L82" s="3">
        <v>1027</v>
      </c>
      <c r="M82" s="3">
        <v>183</v>
      </c>
      <c r="N82" s="3">
        <v>2702</v>
      </c>
    </row>
    <row r="83" spans="1:14" ht="15">
      <c r="A83" s="1" t="s">
        <v>457</v>
      </c>
      <c r="B83" s="1">
        <v>135901</v>
      </c>
      <c r="C83" s="1" t="s">
        <v>393</v>
      </c>
      <c r="D83" s="3">
        <v>4716</v>
      </c>
      <c r="E83" s="3">
        <v>1061</v>
      </c>
      <c r="F83" s="5">
        <f t="shared" si="5"/>
        <v>0.2249787955894826</v>
      </c>
      <c r="G83" s="3">
        <v>287</v>
      </c>
      <c r="H83" s="4">
        <f t="shared" si="6"/>
        <v>0.06085665818490246</v>
      </c>
      <c r="I83" s="2">
        <f t="shared" si="7"/>
        <v>1348</v>
      </c>
      <c r="J83" s="4">
        <f t="shared" si="8"/>
        <v>0.2858354537743851</v>
      </c>
      <c r="K83" s="2">
        <f t="shared" si="9"/>
        <v>3031</v>
      </c>
      <c r="L83" s="3">
        <v>829</v>
      </c>
      <c r="M83" s="3">
        <v>202</v>
      </c>
      <c r="N83" s="3">
        <v>2000</v>
      </c>
    </row>
    <row r="84" spans="1:14" ht="15">
      <c r="A84" s="1" t="s">
        <v>457</v>
      </c>
      <c r="B84" s="1">
        <v>136181</v>
      </c>
      <c r="C84" s="1" t="s">
        <v>404</v>
      </c>
      <c r="D84" s="3">
        <v>3510</v>
      </c>
      <c r="E84" s="3">
        <v>209</v>
      </c>
      <c r="F84" s="5">
        <f t="shared" si="5"/>
        <v>0.05954415954415954</v>
      </c>
      <c r="G84" s="3">
        <v>46</v>
      </c>
      <c r="H84" s="4">
        <f t="shared" si="6"/>
        <v>0.013105413105413105</v>
      </c>
      <c r="I84" s="2">
        <f t="shared" si="7"/>
        <v>255</v>
      </c>
      <c r="J84" s="4">
        <f t="shared" si="8"/>
        <v>0.07264957264957266</v>
      </c>
      <c r="K84" s="2">
        <f t="shared" si="9"/>
        <v>1690</v>
      </c>
      <c r="L84" s="3">
        <v>155</v>
      </c>
      <c r="M84" s="3">
        <v>40</v>
      </c>
      <c r="N84" s="3">
        <v>1495</v>
      </c>
    </row>
    <row r="85" spans="1:14" ht="15">
      <c r="A85" s="1" t="s">
        <v>457</v>
      </c>
      <c r="B85" s="1">
        <v>130469</v>
      </c>
      <c r="C85" s="1" t="s">
        <v>436</v>
      </c>
      <c r="D85" s="3">
        <v>831</v>
      </c>
      <c r="E85" s="3">
        <v>169</v>
      </c>
      <c r="F85" s="5">
        <f t="shared" si="5"/>
        <v>0.20336943441636582</v>
      </c>
      <c r="G85" s="3">
        <v>47</v>
      </c>
      <c r="H85" s="4">
        <f t="shared" si="6"/>
        <v>0.056558363417569195</v>
      </c>
      <c r="I85" s="2">
        <f t="shared" si="7"/>
        <v>216</v>
      </c>
      <c r="J85" s="4">
        <f t="shared" si="8"/>
        <v>0.259927797833935</v>
      </c>
      <c r="K85" s="2">
        <f t="shared" si="9"/>
        <v>427</v>
      </c>
      <c r="L85" s="3">
        <v>79</v>
      </c>
      <c r="M85" s="3">
        <v>32</v>
      </c>
      <c r="N85" s="3">
        <v>316</v>
      </c>
    </row>
    <row r="86" spans="1:14" ht="15">
      <c r="A86" s="1" t="s">
        <v>458</v>
      </c>
      <c r="B86" s="1">
        <v>140336</v>
      </c>
      <c r="C86" s="1" t="s">
        <v>26</v>
      </c>
      <c r="D86" s="3">
        <v>3671</v>
      </c>
      <c r="E86" s="3">
        <v>1161</v>
      </c>
      <c r="F86" s="5">
        <f t="shared" si="5"/>
        <v>0.31626259874693546</v>
      </c>
      <c r="G86" s="3">
        <v>337</v>
      </c>
      <c r="H86" s="4">
        <f t="shared" si="6"/>
        <v>0.09180059929174612</v>
      </c>
      <c r="I86" s="2">
        <f t="shared" si="7"/>
        <v>1498</v>
      </c>
      <c r="J86" s="4">
        <f t="shared" si="8"/>
        <v>0.4080631980386816</v>
      </c>
      <c r="K86" s="2">
        <f t="shared" si="9"/>
        <v>2163</v>
      </c>
      <c r="L86" s="3">
        <v>832</v>
      </c>
      <c r="M86" s="3">
        <v>248</v>
      </c>
      <c r="N86" s="3">
        <v>1083</v>
      </c>
    </row>
    <row r="87" spans="1:14" ht="15">
      <c r="A87" s="1" t="s">
        <v>458</v>
      </c>
      <c r="B87" s="1">
        <v>142744</v>
      </c>
      <c r="C87" s="1" t="s">
        <v>98</v>
      </c>
      <c r="D87" s="3">
        <v>773</v>
      </c>
      <c r="E87" s="3">
        <v>213</v>
      </c>
      <c r="F87" s="5">
        <f t="shared" si="5"/>
        <v>0.2755498059508409</v>
      </c>
      <c r="G87" s="3">
        <v>69</v>
      </c>
      <c r="H87" s="4">
        <f t="shared" si="6"/>
        <v>0.08926261319534282</v>
      </c>
      <c r="I87" s="2">
        <f t="shared" si="7"/>
        <v>282</v>
      </c>
      <c r="J87" s="4">
        <f t="shared" si="8"/>
        <v>0.3648124191461837</v>
      </c>
      <c r="K87" s="2">
        <f t="shared" si="9"/>
        <v>491</v>
      </c>
      <c r="L87" s="3">
        <v>154</v>
      </c>
      <c r="M87" s="3">
        <v>50</v>
      </c>
      <c r="N87" s="3">
        <v>287</v>
      </c>
    </row>
    <row r="88" spans="1:14" ht="15">
      <c r="A88" s="1" t="s">
        <v>458</v>
      </c>
      <c r="B88" s="1">
        <v>142523</v>
      </c>
      <c r="C88" s="1" t="s">
        <v>153</v>
      </c>
      <c r="D88" s="3">
        <v>100</v>
      </c>
      <c r="E88" s="3">
        <v>28</v>
      </c>
      <c r="F88" s="5">
        <f t="shared" si="5"/>
        <v>0.28</v>
      </c>
      <c r="G88" s="3">
        <v>8</v>
      </c>
      <c r="H88" s="4">
        <f t="shared" si="6"/>
        <v>0.08</v>
      </c>
      <c r="I88" s="2">
        <f t="shared" si="7"/>
        <v>36</v>
      </c>
      <c r="J88" s="4">
        <f t="shared" si="8"/>
        <v>0.36</v>
      </c>
      <c r="K88" s="2">
        <f t="shared" si="9"/>
        <v>64</v>
      </c>
      <c r="L88" s="3">
        <v>19</v>
      </c>
      <c r="M88" s="3">
        <v>6</v>
      </c>
      <c r="N88" s="3">
        <v>39</v>
      </c>
    </row>
    <row r="89" spans="1:14" ht="15">
      <c r="A89" s="1" t="s">
        <v>458</v>
      </c>
      <c r="B89" s="1">
        <v>142576</v>
      </c>
      <c r="C89" s="1" t="s">
        <v>158</v>
      </c>
      <c r="D89" s="3">
        <v>805</v>
      </c>
      <c r="E89" s="3">
        <v>186</v>
      </c>
      <c r="F89" s="5">
        <f t="shared" si="5"/>
        <v>0.231055900621118</v>
      </c>
      <c r="G89" s="3">
        <v>83</v>
      </c>
      <c r="H89" s="4">
        <f t="shared" si="6"/>
        <v>0.1031055900621118</v>
      </c>
      <c r="I89" s="2">
        <f t="shared" si="7"/>
        <v>269</v>
      </c>
      <c r="J89" s="4">
        <f t="shared" si="8"/>
        <v>0.3341614906832298</v>
      </c>
      <c r="K89" s="2">
        <f t="shared" si="9"/>
        <v>448</v>
      </c>
      <c r="L89" s="3">
        <v>130</v>
      </c>
      <c r="M89" s="3">
        <v>55</v>
      </c>
      <c r="N89" s="3">
        <v>263</v>
      </c>
    </row>
    <row r="90" spans="1:14" ht="15">
      <c r="A90" s="1" t="s">
        <v>458</v>
      </c>
      <c r="B90" s="1">
        <v>142625</v>
      </c>
      <c r="C90" s="1" t="s">
        <v>164</v>
      </c>
      <c r="D90" s="3">
        <v>384</v>
      </c>
      <c r="E90" s="3">
        <v>73</v>
      </c>
      <c r="F90" s="5">
        <f t="shared" si="5"/>
        <v>0.19010416666666666</v>
      </c>
      <c r="G90" s="3">
        <v>41</v>
      </c>
      <c r="H90" s="4">
        <f t="shared" si="6"/>
        <v>0.10677083333333333</v>
      </c>
      <c r="I90" s="2">
        <f t="shared" si="7"/>
        <v>114</v>
      </c>
      <c r="J90" s="4">
        <f t="shared" si="8"/>
        <v>0.296875</v>
      </c>
      <c r="K90" s="2">
        <f t="shared" si="9"/>
        <v>252</v>
      </c>
      <c r="L90" s="3">
        <v>51</v>
      </c>
      <c r="M90" s="3">
        <v>31</v>
      </c>
      <c r="N90" s="3">
        <v>170</v>
      </c>
    </row>
    <row r="91" spans="1:14" ht="15">
      <c r="A91" s="1" t="s">
        <v>458</v>
      </c>
      <c r="B91" s="1">
        <v>143171</v>
      </c>
      <c r="C91" s="1" t="s">
        <v>201</v>
      </c>
      <c r="D91" s="3">
        <v>1041</v>
      </c>
      <c r="E91" s="3">
        <v>156</v>
      </c>
      <c r="F91" s="5">
        <f t="shared" si="5"/>
        <v>0.14985590778097982</v>
      </c>
      <c r="G91" s="3">
        <v>73</v>
      </c>
      <c r="H91" s="4">
        <f t="shared" si="6"/>
        <v>0.07012487992315082</v>
      </c>
      <c r="I91" s="2">
        <f t="shared" si="7"/>
        <v>229</v>
      </c>
      <c r="J91" s="4">
        <f t="shared" si="8"/>
        <v>0.21998078770413065</v>
      </c>
      <c r="K91" s="2">
        <f t="shared" si="9"/>
        <v>531</v>
      </c>
      <c r="L91" s="3">
        <v>96</v>
      </c>
      <c r="M91" s="3">
        <v>41</v>
      </c>
      <c r="N91" s="3">
        <v>394</v>
      </c>
    </row>
    <row r="92" spans="1:14" ht="15">
      <c r="A92" s="1" t="s">
        <v>458</v>
      </c>
      <c r="B92" s="1">
        <v>143367</v>
      </c>
      <c r="C92" s="1" t="s">
        <v>219</v>
      </c>
      <c r="D92" s="3">
        <v>1159</v>
      </c>
      <c r="E92" s="3">
        <v>262</v>
      </c>
      <c r="F92" s="5">
        <f t="shared" si="5"/>
        <v>0.22605694564279552</v>
      </c>
      <c r="G92" s="3">
        <v>64</v>
      </c>
      <c r="H92" s="4">
        <f t="shared" si="6"/>
        <v>0.055220017256255395</v>
      </c>
      <c r="I92" s="2">
        <f t="shared" si="7"/>
        <v>326</v>
      </c>
      <c r="J92" s="4">
        <f t="shared" si="8"/>
        <v>0.2812769628990509</v>
      </c>
      <c r="K92" s="2">
        <f t="shared" si="9"/>
        <v>699</v>
      </c>
      <c r="L92" s="3">
        <v>203</v>
      </c>
      <c r="M92" s="3">
        <v>46</v>
      </c>
      <c r="N92" s="3">
        <v>450</v>
      </c>
    </row>
    <row r="93" spans="1:14" ht="15">
      <c r="A93" s="1" t="s">
        <v>458</v>
      </c>
      <c r="B93" s="1">
        <v>143913</v>
      </c>
      <c r="C93" s="1" t="s">
        <v>254</v>
      </c>
      <c r="D93" s="3">
        <v>182</v>
      </c>
      <c r="E93" s="3">
        <v>43</v>
      </c>
      <c r="F93" s="5">
        <f t="shared" si="5"/>
        <v>0.23626373626373626</v>
      </c>
      <c r="G93" s="3">
        <v>8</v>
      </c>
      <c r="H93" s="4">
        <f t="shared" si="6"/>
        <v>0.04395604395604396</v>
      </c>
      <c r="I93" s="2">
        <f t="shared" si="7"/>
        <v>51</v>
      </c>
      <c r="J93" s="4">
        <f t="shared" si="8"/>
        <v>0.2802197802197802</v>
      </c>
      <c r="K93" s="2">
        <f t="shared" si="9"/>
        <v>115</v>
      </c>
      <c r="L93" s="3">
        <v>35</v>
      </c>
      <c r="M93" s="3">
        <v>6</v>
      </c>
      <c r="N93" s="3">
        <v>74</v>
      </c>
    </row>
    <row r="94" spans="1:14" ht="15">
      <c r="A94" s="1" t="s">
        <v>458</v>
      </c>
      <c r="B94" s="1">
        <v>144998</v>
      </c>
      <c r="C94" s="1" t="s">
        <v>336</v>
      </c>
      <c r="D94" s="3">
        <v>158</v>
      </c>
      <c r="E94" s="3">
        <v>22</v>
      </c>
      <c r="F94" s="5">
        <f t="shared" si="5"/>
        <v>0.13924050632911392</v>
      </c>
      <c r="G94" s="3">
        <v>10</v>
      </c>
      <c r="H94" s="4">
        <f t="shared" si="6"/>
        <v>0.06329113924050633</v>
      </c>
      <c r="I94" s="2">
        <f t="shared" si="7"/>
        <v>32</v>
      </c>
      <c r="J94" s="4">
        <f t="shared" si="8"/>
        <v>0.20253164556962025</v>
      </c>
      <c r="K94" s="2">
        <f t="shared" si="9"/>
        <v>98</v>
      </c>
      <c r="L94" s="3">
        <v>15</v>
      </c>
      <c r="M94" s="3">
        <v>6</v>
      </c>
      <c r="N94" s="3">
        <v>77</v>
      </c>
    </row>
    <row r="95" spans="1:14" ht="15">
      <c r="A95" s="1" t="s">
        <v>459</v>
      </c>
      <c r="B95" s="1">
        <v>152114</v>
      </c>
      <c r="C95" s="1" t="s">
        <v>132</v>
      </c>
      <c r="D95" s="3">
        <v>588</v>
      </c>
      <c r="E95" s="3">
        <v>76</v>
      </c>
      <c r="F95" s="5">
        <f t="shared" si="5"/>
        <v>0.1292517006802721</v>
      </c>
      <c r="G95" s="3">
        <v>33</v>
      </c>
      <c r="H95" s="4">
        <f t="shared" si="6"/>
        <v>0.05612244897959184</v>
      </c>
      <c r="I95" s="2">
        <f t="shared" si="7"/>
        <v>109</v>
      </c>
      <c r="J95" s="4">
        <f t="shared" si="8"/>
        <v>0.18537414965986396</v>
      </c>
      <c r="K95" s="2">
        <f t="shared" si="9"/>
        <v>295</v>
      </c>
      <c r="L95" s="3">
        <v>49</v>
      </c>
      <c r="M95" s="3">
        <v>21</v>
      </c>
      <c r="N95" s="3">
        <v>225</v>
      </c>
    </row>
    <row r="96" spans="1:14" ht="15">
      <c r="A96" s="1" t="s">
        <v>459</v>
      </c>
      <c r="B96" s="1">
        <v>155130</v>
      </c>
      <c r="C96" s="1" t="s">
        <v>342</v>
      </c>
      <c r="D96" s="3">
        <v>544</v>
      </c>
      <c r="E96" s="3">
        <v>140</v>
      </c>
      <c r="F96" s="5">
        <f t="shared" si="5"/>
        <v>0.25735294117647056</v>
      </c>
      <c r="G96" s="3">
        <v>37</v>
      </c>
      <c r="H96" s="4">
        <f t="shared" si="6"/>
        <v>0.06801470588235294</v>
      </c>
      <c r="I96" s="2">
        <f t="shared" si="7"/>
        <v>177</v>
      </c>
      <c r="J96" s="4">
        <f t="shared" si="8"/>
        <v>0.32536764705882354</v>
      </c>
      <c r="K96" s="2">
        <f t="shared" si="9"/>
        <v>373</v>
      </c>
      <c r="L96" s="3">
        <v>104</v>
      </c>
      <c r="M96" s="3">
        <v>26</v>
      </c>
      <c r="N96" s="3">
        <v>243</v>
      </c>
    </row>
    <row r="97" spans="1:14" ht="15">
      <c r="A97" s="1" t="s">
        <v>459</v>
      </c>
      <c r="B97" s="1">
        <v>155457</v>
      </c>
      <c r="C97" s="1" t="s">
        <v>358</v>
      </c>
      <c r="D97" s="3">
        <v>1197</v>
      </c>
      <c r="E97" s="3">
        <v>257</v>
      </c>
      <c r="F97" s="5">
        <f t="shared" si="5"/>
        <v>0.214703425229741</v>
      </c>
      <c r="G97" s="3">
        <v>103</v>
      </c>
      <c r="H97" s="4">
        <f t="shared" si="6"/>
        <v>0.0860484544695071</v>
      </c>
      <c r="I97" s="2">
        <f t="shared" si="7"/>
        <v>360</v>
      </c>
      <c r="J97" s="4">
        <f t="shared" si="8"/>
        <v>0.3007518796992481</v>
      </c>
      <c r="K97" s="2">
        <f t="shared" si="9"/>
        <v>694</v>
      </c>
      <c r="L97" s="3">
        <v>177</v>
      </c>
      <c r="M97" s="3">
        <v>81</v>
      </c>
      <c r="N97" s="3">
        <v>436</v>
      </c>
    </row>
    <row r="98" spans="1:14" ht="15">
      <c r="A98" s="1" t="s">
        <v>459</v>
      </c>
      <c r="B98" s="1">
        <v>155642</v>
      </c>
      <c r="C98" s="1" t="s">
        <v>373</v>
      </c>
      <c r="D98" s="3">
        <v>1128</v>
      </c>
      <c r="E98" s="3">
        <v>292</v>
      </c>
      <c r="F98" s="5">
        <f t="shared" si="5"/>
        <v>0.25886524822695034</v>
      </c>
      <c r="G98" s="3">
        <v>108</v>
      </c>
      <c r="H98" s="4">
        <f t="shared" si="6"/>
        <v>0.09574468085106383</v>
      </c>
      <c r="I98" s="2">
        <f t="shared" si="7"/>
        <v>400</v>
      </c>
      <c r="J98" s="4">
        <f t="shared" si="8"/>
        <v>0.3546099290780142</v>
      </c>
      <c r="K98" s="2">
        <f t="shared" si="9"/>
        <v>624</v>
      </c>
      <c r="L98" s="3">
        <v>204</v>
      </c>
      <c r="M98" s="3">
        <v>72</v>
      </c>
      <c r="N98" s="3">
        <v>348</v>
      </c>
    </row>
    <row r="99" spans="1:14" ht="15">
      <c r="A99" s="1" t="s">
        <v>460</v>
      </c>
      <c r="B99" s="1">
        <v>163297</v>
      </c>
      <c r="C99" s="1" t="s">
        <v>210</v>
      </c>
      <c r="D99" s="3">
        <v>1445</v>
      </c>
      <c r="E99" s="3">
        <v>332</v>
      </c>
      <c r="F99" s="5">
        <f t="shared" si="5"/>
        <v>0.22975778546712802</v>
      </c>
      <c r="G99" s="3">
        <v>149</v>
      </c>
      <c r="H99" s="4">
        <f t="shared" si="6"/>
        <v>0.10311418685121107</v>
      </c>
      <c r="I99" s="2">
        <f t="shared" si="7"/>
        <v>481</v>
      </c>
      <c r="J99" s="4">
        <f t="shared" si="8"/>
        <v>0.3328719723183391</v>
      </c>
      <c r="K99" s="2">
        <f t="shared" si="9"/>
        <v>951</v>
      </c>
      <c r="L99" s="3">
        <v>256</v>
      </c>
      <c r="M99" s="3">
        <v>108</v>
      </c>
      <c r="N99" s="3">
        <v>587</v>
      </c>
    </row>
    <row r="100" spans="1:14" ht="15">
      <c r="A100" s="1" t="s">
        <v>460</v>
      </c>
      <c r="B100" s="1">
        <v>165397</v>
      </c>
      <c r="C100" s="1" t="s">
        <v>354</v>
      </c>
      <c r="D100" s="3">
        <v>345</v>
      </c>
      <c r="E100" s="3">
        <v>129</v>
      </c>
      <c r="F100" s="5">
        <f t="shared" si="5"/>
        <v>0.3739130434782609</v>
      </c>
      <c r="G100" s="3">
        <v>46</v>
      </c>
      <c r="H100" s="4">
        <f t="shared" si="6"/>
        <v>0.13333333333333333</v>
      </c>
      <c r="I100" s="2">
        <f t="shared" si="7"/>
        <v>175</v>
      </c>
      <c r="J100" s="4">
        <f t="shared" si="8"/>
        <v>0.5072463768115942</v>
      </c>
      <c r="K100" s="2">
        <f t="shared" si="9"/>
        <v>223</v>
      </c>
      <c r="L100" s="3">
        <v>92</v>
      </c>
      <c r="M100" s="3">
        <v>23</v>
      </c>
      <c r="N100" s="3">
        <v>108</v>
      </c>
    </row>
    <row r="101" spans="1:14" ht="15">
      <c r="A101" s="1" t="s">
        <v>460</v>
      </c>
      <c r="B101" s="1">
        <v>165663</v>
      </c>
      <c r="C101" s="1" t="s">
        <v>375</v>
      </c>
      <c r="D101" s="3">
        <v>4910</v>
      </c>
      <c r="E101" s="3">
        <v>1792</v>
      </c>
      <c r="F101" s="5">
        <f t="shared" si="5"/>
        <v>0.364969450101833</v>
      </c>
      <c r="G101" s="3">
        <v>462</v>
      </c>
      <c r="H101" s="4">
        <f t="shared" si="6"/>
        <v>0.09409368635437881</v>
      </c>
      <c r="I101" s="2">
        <f t="shared" si="7"/>
        <v>2254</v>
      </c>
      <c r="J101" s="4">
        <f t="shared" si="8"/>
        <v>0.45906313645621183</v>
      </c>
      <c r="K101" s="2">
        <f t="shared" si="9"/>
        <v>3008</v>
      </c>
      <c r="L101" s="3">
        <v>1245</v>
      </c>
      <c r="M101" s="3">
        <v>295</v>
      </c>
      <c r="N101" s="3">
        <v>1468</v>
      </c>
    </row>
    <row r="102" spans="1:14" ht="15">
      <c r="A102" s="1" t="s">
        <v>461</v>
      </c>
      <c r="B102" s="1">
        <v>170637</v>
      </c>
      <c r="C102" s="1" t="s">
        <v>43</v>
      </c>
      <c r="D102" s="3">
        <v>791</v>
      </c>
      <c r="E102" s="3">
        <v>304</v>
      </c>
      <c r="F102" s="5">
        <f t="shared" si="5"/>
        <v>0.3843236409608091</v>
      </c>
      <c r="G102" s="3">
        <v>103</v>
      </c>
      <c r="H102" s="4">
        <f t="shared" si="6"/>
        <v>0.1302149178255373</v>
      </c>
      <c r="I102" s="2">
        <f t="shared" si="7"/>
        <v>407</v>
      </c>
      <c r="J102" s="4">
        <f t="shared" si="8"/>
        <v>0.5145385587863464</v>
      </c>
      <c r="K102" s="2">
        <f t="shared" si="9"/>
        <v>523</v>
      </c>
      <c r="L102" s="3">
        <v>219</v>
      </c>
      <c r="M102" s="3">
        <v>70</v>
      </c>
      <c r="N102" s="3">
        <v>234</v>
      </c>
    </row>
    <row r="103" spans="1:14" ht="15">
      <c r="A103" s="1" t="s">
        <v>461</v>
      </c>
      <c r="B103" s="1">
        <v>171176</v>
      </c>
      <c r="C103" s="1" t="s">
        <v>78</v>
      </c>
      <c r="D103" s="3">
        <v>846</v>
      </c>
      <c r="E103" s="3">
        <v>283</v>
      </c>
      <c r="F103" s="5">
        <f t="shared" si="5"/>
        <v>0.33451536643026003</v>
      </c>
      <c r="G103" s="3">
        <v>65</v>
      </c>
      <c r="H103" s="4">
        <f t="shared" si="6"/>
        <v>0.0768321513002364</v>
      </c>
      <c r="I103" s="2">
        <f t="shared" si="7"/>
        <v>348</v>
      </c>
      <c r="J103" s="4">
        <f t="shared" si="8"/>
        <v>0.41134751773049644</v>
      </c>
      <c r="K103" s="2">
        <f t="shared" si="9"/>
        <v>578</v>
      </c>
      <c r="L103" s="3">
        <v>199</v>
      </c>
      <c r="M103" s="3">
        <v>40</v>
      </c>
      <c r="N103" s="3">
        <v>339</v>
      </c>
    </row>
    <row r="104" spans="1:14" ht="15">
      <c r="A104" s="1" t="s">
        <v>461</v>
      </c>
      <c r="B104" s="1">
        <v>171645</v>
      </c>
      <c r="C104" s="1" t="s">
        <v>109</v>
      </c>
      <c r="D104" s="3">
        <v>1006</v>
      </c>
      <c r="E104" s="3">
        <v>214</v>
      </c>
      <c r="F104" s="5">
        <f t="shared" si="5"/>
        <v>0.21272365805168986</v>
      </c>
      <c r="G104" s="3">
        <v>73</v>
      </c>
      <c r="H104" s="4">
        <f t="shared" si="6"/>
        <v>0.07256461232604373</v>
      </c>
      <c r="I104" s="2">
        <f t="shared" si="7"/>
        <v>287</v>
      </c>
      <c r="J104" s="4">
        <f t="shared" si="8"/>
        <v>0.2852882703777336</v>
      </c>
      <c r="K104" s="2">
        <f t="shared" si="9"/>
        <v>735</v>
      </c>
      <c r="L104" s="3">
        <v>178</v>
      </c>
      <c r="M104" s="3">
        <v>48</v>
      </c>
      <c r="N104" s="3">
        <v>509</v>
      </c>
    </row>
    <row r="105" spans="1:14" ht="15">
      <c r="A105" s="1" t="s">
        <v>461</v>
      </c>
      <c r="B105" s="1">
        <v>173444</v>
      </c>
      <c r="C105" s="1" t="s">
        <v>227</v>
      </c>
      <c r="D105" s="3">
        <v>3051</v>
      </c>
      <c r="E105" s="3">
        <v>1044</v>
      </c>
      <c r="F105" s="5">
        <f t="shared" si="5"/>
        <v>0.3421828908554572</v>
      </c>
      <c r="G105" s="3">
        <v>259</v>
      </c>
      <c r="H105" s="4">
        <f t="shared" si="6"/>
        <v>0.08489019993444773</v>
      </c>
      <c r="I105" s="2">
        <f t="shared" si="7"/>
        <v>1303</v>
      </c>
      <c r="J105" s="4">
        <f t="shared" si="8"/>
        <v>0.42707309078990496</v>
      </c>
      <c r="K105" s="2">
        <f t="shared" si="9"/>
        <v>1847</v>
      </c>
      <c r="L105" s="3">
        <v>775</v>
      </c>
      <c r="M105" s="3">
        <v>182</v>
      </c>
      <c r="N105" s="3">
        <v>890</v>
      </c>
    </row>
    <row r="106" spans="1:14" ht="15">
      <c r="A106" s="1" t="s">
        <v>462</v>
      </c>
      <c r="B106" s="1">
        <v>180112</v>
      </c>
      <c r="C106" s="1" t="s">
        <v>9</v>
      </c>
      <c r="D106" s="3">
        <v>1412</v>
      </c>
      <c r="E106" s="3">
        <v>446</v>
      </c>
      <c r="F106" s="5">
        <f t="shared" si="5"/>
        <v>0.31586402266288954</v>
      </c>
      <c r="G106" s="3">
        <v>130</v>
      </c>
      <c r="H106" s="4">
        <f t="shared" si="6"/>
        <v>0.09206798866855524</v>
      </c>
      <c r="I106" s="2">
        <f t="shared" si="7"/>
        <v>576</v>
      </c>
      <c r="J106" s="4">
        <f t="shared" si="8"/>
        <v>0.40793201133144474</v>
      </c>
      <c r="K106" s="2">
        <f t="shared" si="9"/>
        <v>945</v>
      </c>
      <c r="L106" s="3">
        <v>332</v>
      </c>
      <c r="M106" s="3">
        <v>85</v>
      </c>
      <c r="N106" s="3">
        <v>528</v>
      </c>
    </row>
    <row r="107" spans="1:14" ht="15">
      <c r="A107" s="1" t="s">
        <v>462</v>
      </c>
      <c r="B107" s="1">
        <v>180217</v>
      </c>
      <c r="C107" s="1" t="s">
        <v>19</v>
      </c>
      <c r="D107" s="3">
        <v>668</v>
      </c>
      <c r="E107" s="3">
        <v>284</v>
      </c>
      <c r="F107" s="5">
        <f t="shared" si="5"/>
        <v>0.4251497005988024</v>
      </c>
      <c r="G107" s="3">
        <v>82</v>
      </c>
      <c r="H107" s="4">
        <f t="shared" si="6"/>
        <v>0.12275449101796407</v>
      </c>
      <c r="I107" s="2">
        <f t="shared" si="7"/>
        <v>366</v>
      </c>
      <c r="J107" s="4">
        <f t="shared" si="8"/>
        <v>0.5479041916167665</v>
      </c>
      <c r="K107" s="2">
        <f t="shared" si="9"/>
        <v>422</v>
      </c>
      <c r="L107" s="3">
        <v>177</v>
      </c>
      <c r="M107" s="3">
        <v>60</v>
      </c>
      <c r="N107" s="3">
        <v>185</v>
      </c>
    </row>
    <row r="108" spans="1:14" ht="15">
      <c r="A108" s="1" t="s">
        <v>462</v>
      </c>
      <c r="B108" s="1">
        <v>181554</v>
      </c>
      <c r="C108" s="1" t="s">
        <v>104</v>
      </c>
      <c r="D108" s="3">
        <v>10160</v>
      </c>
      <c r="E108" s="3">
        <v>3018</v>
      </c>
      <c r="F108" s="5">
        <f t="shared" si="5"/>
        <v>0.2970472440944882</v>
      </c>
      <c r="G108" s="3">
        <v>813</v>
      </c>
      <c r="H108" s="4">
        <f t="shared" si="6"/>
        <v>0.08001968503937008</v>
      </c>
      <c r="I108" s="2">
        <f t="shared" si="7"/>
        <v>3831</v>
      </c>
      <c r="J108" s="4">
        <f t="shared" si="8"/>
        <v>0.37706692913385825</v>
      </c>
      <c r="K108" s="2">
        <f t="shared" si="9"/>
        <v>5324</v>
      </c>
      <c r="L108" s="3">
        <v>2257</v>
      </c>
      <c r="M108" s="3">
        <v>527</v>
      </c>
      <c r="N108" s="3">
        <v>2540</v>
      </c>
    </row>
    <row r="109" spans="1:14" ht="15">
      <c r="A109" s="1" t="s">
        <v>462</v>
      </c>
      <c r="B109" s="1">
        <v>181729</v>
      </c>
      <c r="C109" s="1" t="s">
        <v>116</v>
      </c>
      <c r="D109" s="3">
        <v>843</v>
      </c>
      <c r="E109" s="3">
        <v>162</v>
      </c>
      <c r="F109" s="5">
        <f t="shared" si="5"/>
        <v>0.19217081850533807</v>
      </c>
      <c r="G109" s="3">
        <v>79</v>
      </c>
      <c r="H109" s="4">
        <f t="shared" si="6"/>
        <v>0.0937129300118624</v>
      </c>
      <c r="I109" s="2">
        <f t="shared" si="7"/>
        <v>241</v>
      </c>
      <c r="J109" s="4">
        <f t="shared" si="8"/>
        <v>0.2858837485172005</v>
      </c>
      <c r="K109" s="2">
        <f t="shared" si="9"/>
        <v>554</v>
      </c>
      <c r="L109" s="3">
        <v>128</v>
      </c>
      <c r="M109" s="3">
        <v>54</v>
      </c>
      <c r="N109" s="3">
        <v>372</v>
      </c>
    </row>
    <row r="110" spans="1:14" ht="15">
      <c r="A110" s="1" t="s">
        <v>463</v>
      </c>
      <c r="B110" s="1">
        <v>191855</v>
      </c>
      <c r="C110" s="1" t="s">
        <v>120</v>
      </c>
      <c r="D110" s="3">
        <v>478</v>
      </c>
      <c r="E110" s="3">
        <v>136</v>
      </c>
      <c r="F110" s="5">
        <f t="shared" si="5"/>
        <v>0.28451882845188287</v>
      </c>
      <c r="G110" s="3">
        <v>62</v>
      </c>
      <c r="H110" s="4">
        <f t="shared" si="6"/>
        <v>0.1297071129707113</v>
      </c>
      <c r="I110" s="2">
        <f t="shared" si="7"/>
        <v>198</v>
      </c>
      <c r="J110" s="4">
        <f t="shared" si="8"/>
        <v>0.41422594142259417</v>
      </c>
      <c r="K110" s="2">
        <f t="shared" si="9"/>
        <v>288</v>
      </c>
      <c r="L110" s="3">
        <v>93</v>
      </c>
      <c r="M110" s="3">
        <v>43</v>
      </c>
      <c r="N110" s="3">
        <v>152</v>
      </c>
    </row>
    <row r="111" spans="1:14" ht="15">
      <c r="A111" s="1" t="s">
        <v>464</v>
      </c>
      <c r="B111" s="1">
        <v>200910</v>
      </c>
      <c r="C111" s="1" t="s">
        <v>60</v>
      </c>
      <c r="D111" s="3">
        <v>1473</v>
      </c>
      <c r="E111" s="3">
        <v>238</v>
      </c>
      <c r="F111" s="5">
        <f t="shared" si="5"/>
        <v>0.16157501697216564</v>
      </c>
      <c r="G111" s="3">
        <v>83</v>
      </c>
      <c r="H111" s="4">
        <f t="shared" si="6"/>
        <v>0.05634758995247793</v>
      </c>
      <c r="I111" s="2">
        <f t="shared" si="7"/>
        <v>321</v>
      </c>
      <c r="J111" s="4">
        <f t="shared" si="8"/>
        <v>0.21792260692464357</v>
      </c>
      <c r="K111" s="2">
        <f t="shared" si="9"/>
        <v>927</v>
      </c>
      <c r="L111" s="3">
        <v>178</v>
      </c>
      <c r="M111" s="3">
        <v>56</v>
      </c>
      <c r="N111" s="3">
        <v>693</v>
      </c>
    </row>
    <row r="112" spans="1:14" ht="15">
      <c r="A112" s="1" t="s">
        <v>464</v>
      </c>
      <c r="B112" s="1">
        <v>209131</v>
      </c>
      <c r="C112" s="1" t="s">
        <v>121</v>
      </c>
      <c r="D112" s="3">
        <v>13</v>
      </c>
      <c r="E112" s="3">
        <v>13</v>
      </c>
      <c r="F112" s="5">
        <f t="shared" si="5"/>
        <v>1</v>
      </c>
      <c r="G112" s="3">
        <v>0</v>
      </c>
      <c r="H112" s="4">
        <f t="shared" si="6"/>
        <v>0</v>
      </c>
      <c r="I112" s="2">
        <f t="shared" si="7"/>
        <v>13</v>
      </c>
      <c r="J112" s="4">
        <f t="shared" si="8"/>
        <v>1</v>
      </c>
      <c r="K112" s="2">
        <f t="shared" si="9"/>
        <v>11</v>
      </c>
      <c r="L112" s="3">
        <v>11</v>
      </c>
      <c r="M112" s="3">
        <v>0</v>
      </c>
      <c r="N112" s="3">
        <v>0</v>
      </c>
    </row>
    <row r="113" spans="1:14" ht="15">
      <c r="A113" s="1" t="s">
        <v>464</v>
      </c>
      <c r="B113" s="1">
        <v>201862</v>
      </c>
      <c r="C113" s="1" t="s">
        <v>122</v>
      </c>
      <c r="D113" s="3">
        <v>6750</v>
      </c>
      <c r="E113" s="3">
        <v>2161</v>
      </c>
      <c r="F113" s="5">
        <f t="shared" si="5"/>
        <v>0.3201481481481481</v>
      </c>
      <c r="G113" s="3">
        <v>577</v>
      </c>
      <c r="H113" s="4">
        <f t="shared" si="6"/>
        <v>0.08548148148148148</v>
      </c>
      <c r="I113" s="2">
        <f t="shared" si="7"/>
        <v>2738</v>
      </c>
      <c r="J113" s="4">
        <f t="shared" si="8"/>
        <v>0.4056296296296296</v>
      </c>
      <c r="K113" s="2">
        <f t="shared" si="9"/>
        <v>4443</v>
      </c>
      <c r="L113" s="3">
        <v>1648</v>
      </c>
      <c r="M113" s="3">
        <v>394</v>
      </c>
      <c r="N113" s="3">
        <v>2401</v>
      </c>
    </row>
    <row r="114" spans="1:14" ht="15">
      <c r="A114" s="1" t="s">
        <v>464</v>
      </c>
      <c r="B114" s="1">
        <v>203983</v>
      </c>
      <c r="C114" s="1" t="s">
        <v>266</v>
      </c>
      <c r="D114" s="3">
        <v>1168</v>
      </c>
      <c r="E114" s="3">
        <v>363</v>
      </c>
      <c r="F114" s="5">
        <f t="shared" si="5"/>
        <v>0.3107876712328767</v>
      </c>
      <c r="G114" s="3">
        <v>106</v>
      </c>
      <c r="H114" s="4">
        <f t="shared" si="6"/>
        <v>0.09075342465753425</v>
      </c>
      <c r="I114" s="2">
        <f t="shared" si="7"/>
        <v>469</v>
      </c>
      <c r="J114" s="4">
        <f t="shared" si="8"/>
        <v>0.401541095890411</v>
      </c>
      <c r="K114" s="2">
        <f t="shared" si="9"/>
        <v>703</v>
      </c>
      <c r="L114" s="3">
        <v>284</v>
      </c>
      <c r="M114" s="3">
        <v>78</v>
      </c>
      <c r="N114" s="3">
        <v>341</v>
      </c>
    </row>
    <row r="115" spans="1:14" ht="15">
      <c r="A115" s="1" t="s">
        <v>464</v>
      </c>
      <c r="B115" s="1">
        <v>204025</v>
      </c>
      <c r="C115" s="1" t="s">
        <v>274</v>
      </c>
      <c r="D115" s="3">
        <v>561</v>
      </c>
      <c r="E115" s="3">
        <v>62</v>
      </c>
      <c r="F115" s="5">
        <f t="shared" si="5"/>
        <v>0.11051693404634581</v>
      </c>
      <c r="G115" s="3">
        <v>28</v>
      </c>
      <c r="H115" s="4">
        <f t="shared" si="6"/>
        <v>0.049910873440285206</v>
      </c>
      <c r="I115" s="2">
        <f t="shared" si="7"/>
        <v>90</v>
      </c>
      <c r="J115" s="4">
        <f t="shared" si="8"/>
        <v>0.16042780748663102</v>
      </c>
      <c r="K115" s="2">
        <f t="shared" si="9"/>
        <v>296</v>
      </c>
      <c r="L115" s="3">
        <v>37</v>
      </c>
      <c r="M115" s="3">
        <v>21</v>
      </c>
      <c r="N115" s="3">
        <v>238</v>
      </c>
    </row>
    <row r="116" spans="1:14" ht="15">
      <c r="A116" s="1" t="s">
        <v>464</v>
      </c>
      <c r="B116" s="1">
        <v>204872</v>
      </c>
      <c r="C116" s="1" t="s">
        <v>327</v>
      </c>
      <c r="D116" s="3">
        <v>1753</v>
      </c>
      <c r="E116" s="3">
        <v>343</v>
      </c>
      <c r="F116" s="5">
        <f t="shared" si="5"/>
        <v>0.19566457501426127</v>
      </c>
      <c r="G116" s="3">
        <v>158</v>
      </c>
      <c r="H116" s="4">
        <f t="shared" si="6"/>
        <v>0.0901312036508842</v>
      </c>
      <c r="I116" s="2">
        <f t="shared" si="7"/>
        <v>501</v>
      </c>
      <c r="J116" s="4">
        <f t="shared" si="8"/>
        <v>0.28579577866514544</v>
      </c>
      <c r="K116" s="2">
        <f t="shared" si="9"/>
        <v>944</v>
      </c>
      <c r="L116" s="3">
        <v>268</v>
      </c>
      <c r="M116" s="3">
        <v>117</v>
      </c>
      <c r="N116" s="3">
        <v>559</v>
      </c>
    </row>
    <row r="117" spans="1:14" ht="15">
      <c r="A117" s="1" t="s">
        <v>464</v>
      </c>
      <c r="B117" s="1">
        <v>204956</v>
      </c>
      <c r="C117" s="1" t="s">
        <v>333</v>
      </c>
      <c r="D117" s="3">
        <v>1038</v>
      </c>
      <c r="E117" s="3">
        <v>155</v>
      </c>
      <c r="F117" s="5">
        <f t="shared" si="5"/>
        <v>0.14932562620423892</v>
      </c>
      <c r="G117" s="3">
        <v>100</v>
      </c>
      <c r="H117" s="4">
        <f t="shared" si="6"/>
        <v>0.09633911368015415</v>
      </c>
      <c r="I117" s="2">
        <f t="shared" si="7"/>
        <v>255</v>
      </c>
      <c r="J117" s="4">
        <f t="shared" si="8"/>
        <v>0.24566473988439305</v>
      </c>
      <c r="K117" s="2">
        <f t="shared" si="9"/>
        <v>595</v>
      </c>
      <c r="L117" s="3">
        <v>109</v>
      </c>
      <c r="M117" s="3">
        <v>64</v>
      </c>
      <c r="N117" s="3">
        <v>422</v>
      </c>
    </row>
    <row r="118" spans="1:14" ht="15">
      <c r="A118" s="1" t="s">
        <v>464</v>
      </c>
      <c r="B118" s="1">
        <v>206216</v>
      </c>
      <c r="C118" s="1" t="s">
        <v>406</v>
      </c>
      <c r="D118" s="3">
        <v>1960</v>
      </c>
      <c r="E118" s="3">
        <v>470</v>
      </c>
      <c r="F118" s="5">
        <f t="shared" si="5"/>
        <v>0.23979591836734693</v>
      </c>
      <c r="G118" s="3">
        <v>166</v>
      </c>
      <c r="H118" s="4">
        <f t="shared" si="6"/>
        <v>0.08469387755102041</v>
      </c>
      <c r="I118" s="2">
        <f t="shared" si="7"/>
        <v>636</v>
      </c>
      <c r="J118" s="4">
        <f t="shared" si="8"/>
        <v>0.32448979591836735</v>
      </c>
      <c r="K118" s="2">
        <f t="shared" si="9"/>
        <v>1109</v>
      </c>
      <c r="L118" s="3">
        <v>371</v>
      </c>
      <c r="M118" s="3">
        <v>120</v>
      </c>
      <c r="N118" s="3">
        <v>618</v>
      </c>
    </row>
    <row r="119" spans="1:14" ht="15">
      <c r="A119" s="1" t="s">
        <v>465</v>
      </c>
      <c r="B119" s="1">
        <v>211218</v>
      </c>
      <c r="C119" s="1" t="s">
        <v>81</v>
      </c>
      <c r="D119" s="3">
        <v>956</v>
      </c>
      <c r="E119" s="3">
        <v>306</v>
      </c>
      <c r="F119" s="5">
        <f t="shared" si="5"/>
        <v>0.3200836820083682</v>
      </c>
      <c r="G119" s="3">
        <v>105</v>
      </c>
      <c r="H119" s="4">
        <f t="shared" si="6"/>
        <v>0.1098326359832636</v>
      </c>
      <c r="I119" s="2">
        <f t="shared" si="7"/>
        <v>411</v>
      </c>
      <c r="J119" s="4">
        <f t="shared" si="8"/>
        <v>0.4299163179916318</v>
      </c>
      <c r="K119" s="2">
        <f t="shared" si="9"/>
        <v>700</v>
      </c>
      <c r="L119" s="3">
        <v>224</v>
      </c>
      <c r="M119" s="3">
        <v>77</v>
      </c>
      <c r="N119" s="3">
        <v>399</v>
      </c>
    </row>
    <row r="120" spans="1:14" ht="15">
      <c r="A120" s="1" t="s">
        <v>465</v>
      </c>
      <c r="B120" s="1">
        <v>212940</v>
      </c>
      <c r="C120" s="1" t="s">
        <v>195</v>
      </c>
      <c r="D120" s="3">
        <v>252</v>
      </c>
      <c r="E120" s="3">
        <v>61</v>
      </c>
      <c r="F120" s="5">
        <f t="shared" si="5"/>
        <v>0.24206349206349206</v>
      </c>
      <c r="G120" s="3">
        <v>49</v>
      </c>
      <c r="H120" s="4">
        <f t="shared" si="6"/>
        <v>0.19444444444444445</v>
      </c>
      <c r="I120" s="2">
        <f t="shared" si="7"/>
        <v>110</v>
      </c>
      <c r="J120" s="4">
        <f t="shared" si="8"/>
        <v>0.4365079365079365</v>
      </c>
      <c r="K120" s="2">
        <f t="shared" si="9"/>
        <v>192</v>
      </c>
      <c r="L120" s="3">
        <v>46</v>
      </c>
      <c r="M120" s="3">
        <v>37</v>
      </c>
      <c r="N120" s="3">
        <v>109</v>
      </c>
    </row>
    <row r="121" spans="1:14" ht="15">
      <c r="A121" s="1" t="s">
        <v>465</v>
      </c>
      <c r="B121" s="1">
        <v>215992</v>
      </c>
      <c r="C121" s="1" t="s">
        <v>395</v>
      </c>
      <c r="D121" s="3">
        <v>508</v>
      </c>
      <c r="E121" s="3">
        <v>148</v>
      </c>
      <c r="F121" s="5">
        <f t="shared" si="5"/>
        <v>0.29133858267716534</v>
      </c>
      <c r="G121" s="3">
        <v>90</v>
      </c>
      <c r="H121" s="4">
        <f t="shared" si="6"/>
        <v>0.17716535433070865</v>
      </c>
      <c r="I121" s="2">
        <f t="shared" si="7"/>
        <v>238</v>
      </c>
      <c r="J121" s="4">
        <f t="shared" si="8"/>
        <v>0.468503937007874</v>
      </c>
      <c r="K121" s="2">
        <f t="shared" si="9"/>
        <v>412</v>
      </c>
      <c r="L121" s="3">
        <v>121</v>
      </c>
      <c r="M121" s="3">
        <v>73</v>
      </c>
      <c r="N121" s="3">
        <v>218</v>
      </c>
    </row>
    <row r="122" spans="1:14" ht="15">
      <c r="A122" s="1" t="s">
        <v>466</v>
      </c>
      <c r="B122" s="1">
        <v>220609</v>
      </c>
      <c r="C122" s="1" t="s">
        <v>41</v>
      </c>
      <c r="D122" s="3">
        <v>912</v>
      </c>
      <c r="E122" s="3">
        <v>334</v>
      </c>
      <c r="F122" s="5">
        <f t="shared" si="5"/>
        <v>0.36622807017543857</v>
      </c>
      <c r="G122" s="3">
        <v>163</v>
      </c>
      <c r="H122" s="4">
        <f t="shared" si="6"/>
        <v>0.1787280701754386</v>
      </c>
      <c r="I122" s="2">
        <f t="shared" si="7"/>
        <v>497</v>
      </c>
      <c r="J122" s="4">
        <f t="shared" si="8"/>
        <v>0.5449561403508771</v>
      </c>
      <c r="K122" s="2">
        <f t="shared" si="9"/>
        <v>516</v>
      </c>
      <c r="L122" s="3">
        <v>213</v>
      </c>
      <c r="M122" s="3">
        <v>99</v>
      </c>
      <c r="N122" s="3">
        <v>204</v>
      </c>
    </row>
    <row r="123" spans="1:14" ht="15">
      <c r="A123" s="1" t="s">
        <v>466</v>
      </c>
      <c r="B123" s="1">
        <v>220994</v>
      </c>
      <c r="C123" s="1" t="s">
        <v>63</v>
      </c>
      <c r="D123" s="3">
        <v>284</v>
      </c>
      <c r="E123" s="3">
        <v>57</v>
      </c>
      <c r="F123" s="5">
        <f t="shared" si="5"/>
        <v>0.2007042253521127</v>
      </c>
      <c r="G123" s="3">
        <v>45</v>
      </c>
      <c r="H123" s="4">
        <f t="shared" si="6"/>
        <v>0.15845070422535212</v>
      </c>
      <c r="I123" s="2">
        <f t="shared" si="7"/>
        <v>102</v>
      </c>
      <c r="J123" s="4">
        <f t="shared" si="8"/>
        <v>0.3591549295774648</v>
      </c>
      <c r="K123" s="2">
        <f t="shared" si="9"/>
        <v>230</v>
      </c>
      <c r="L123" s="3">
        <v>48</v>
      </c>
      <c r="M123" s="3">
        <v>41</v>
      </c>
      <c r="N123" s="3">
        <v>141</v>
      </c>
    </row>
    <row r="124" spans="1:14" ht="15">
      <c r="A124" s="1" t="s">
        <v>466</v>
      </c>
      <c r="B124" s="1">
        <v>221246</v>
      </c>
      <c r="C124" s="1" t="s">
        <v>83</v>
      </c>
      <c r="D124" s="3">
        <v>670</v>
      </c>
      <c r="E124" s="3">
        <v>116</v>
      </c>
      <c r="F124" s="5">
        <f t="shared" si="5"/>
        <v>0.17313432835820897</v>
      </c>
      <c r="G124" s="3">
        <v>91</v>
      </c>
      <c r="H124" s="4">
        <f t="shared" si="6"/>
        <v>0.13582089552238805</v>
      </c>
      <c r="I124" s="2">
        <f t="shared" si="7"/>
        <v>207</v>
      </c>
      <c r="J124" s="4">
        <f t="shared" si="8"/>
        <v>0.30895522388059704</v>
      </c>
      <c r="K124" s="2">
        <f t="shared" si="9"/>
        <v>510</v>
      </c>
      <c r="L124" s="3">
        <v>89</v>
      </c>
      <c r="M124" s="3">
        <v>74</v>
      </c>
      <c r="N124" s="3">
        <v>347</v>
      </c>
    </row>
    <row r="125" spans="1:14" ht="15">
      <c r="A125" s="1" t="s">
        <v>466</v>
      </c>
      <c r="B125" s="1">
        <v>221813</v>
      </c>
      <c r="C125" s="1" t="s">
        <v>118</v>
      </c>
      <c r="D125" s="3">
        <v>749</v>
      </c>
      <c r="E125" s="3">
        <v>241</v>
      </c>
      <c r="F125" s="5">
        <f t="shared" si="5"/>
        <v>0.32176234979973295</v>
      </c>
      <c r="G125" s="3">
        <v>76</v>
      </c>
      <c r="H125" s="4">
        <f t="shared" si="6"/>
        <v>0.10146862483311081</v>
      </c>
      <c r="I125" s="2">
        <f t="shared" si="7"/>
        <v>317</v>
      </c>
      <c r="J125" s="4">
        <f t="shared" si="8"/>
        <v>0.4232309746328438</v>
      </c>
      <c r="K125" s="2">
        <f t="shared" si="9"/>
        <v>575</v>
      </c>
      <c r="L125" s="3">
        <v>187</v>
      </c>
      <c r="M125" s="3">
        <v>55</v>
      </c>
      <c r="N125" s="3">
        <v>333</v>
      </c>
    </row>
    <row r="126" spans="1:14" ht="15">
      <c r="A126" s="1" t="s">
        <v>466</v>
      </c>
      <c r="B126" s="1">
        <v>222912</v>
      </c>
      <c r="C126" s="1" t="s">
        <v>194</v>
      </c>
      <c r="D126" s="3">
        <v>839</v>
      </c>
      <c r="E126" s="3">
        <v>231</v>
      </c>
      <c r="F126" s="5">
        <f t="shared" si="5"/>
        <v>0.27532777115613827</v>
      </c>
      <c r="G126" s="3">
        <v>84</v>
      </c>
      <c r="H126" s="4">
        <f t="shared" si="6"/>
        <v>0.10011918951132301</v>
      </c>
      <c r="I126" s="2">
        <f t="shared" si="7"/>
        <v>315</v>
      </c>
      <c r="J126" s="4">
        <f t="shared" si="8"/>
        <v>0.37544696066746125</v>
      </c>
      <c r="K126" s="2">
        <f t="shared" si="9"/>
        <v>593</v>
      </c>
      <c r="L126" s="3">
        <v>179</v>
      </c>
      <c r="M126" s="3">
        <v>72</v>
      </c>
      <c r="N126" s="3">
        <v>342</v>
      </c>
    </row>
    <row r="127" spans="1:14" ht="15">
      <c r="A127" s="1" t="s">
        <v>466</v>
      </c>
      <c r="B127" s="1">
        <v>224389</v>
      </c>
      <c r="C127" s="1" t="s">
        <v>298</v>
      </c>
      <c r="D127" s="3">
        <v>1468</v>
      </c>
      <c r="E127" s="3">
        <v>401</v>
      </c>
      <c r="F127" s="5">
        <f t="shared" si="5"/>
        <v>0.2731607629427793</v>
      </c>
      <c r="G127" s="3">
        <v>108</v>
      </c>
      <c r="H127" s="4">
        <f t="shared" si="6"/>
        <v>0.07356948228882834</v>
      </c>
      <c r="I127" s="2">
        <f t="shared" si="7"/>
        <v>509</v>
      </c>
      <c r="J127" s="4">
        <f t="shared" si="8"/>
        <v>0.3467302452316076</v>
      </c>
      <c r="K127" s="2">
        <f t="shared" si="9"/>
        <v>1031</v>
      </c>
      <c r="L127" s="3">
        <v>299</v>
      </c>
      <c r="M127" s="3">
        <v>82</v>
      </c>
      <c r="N127" s="3">
        <v>650</v>
      </c>
    </row>
    <row r="128" spans="1:14" ht="15">
      <c r="A128" s="1" t="s">
        <v>466</v>
      </c>
      <c r="B128" s="1">
        <v>224529</v>
      </c>
      <c r="C128" s="1" t="s">
        <v>304</v>
      </c>
      <c r="D128" s="3">
        <v>340</v>
      </c>
      <c r="E128" s="3">
        <v>107</v>
      </c>
      <c r="F128" s="5">
        <f t="shared" si="5"/>
        <v>0.31470588235294117</v>
      </c>
      <c r="G128" s="3">
        <v>35</v>
      </c>
      <c r="H128" s="4">
        <f t="shared" si="6"/>
        <v>0.10294117647058823</v>
      </c>
      <c r="I128" s="2">
        <f t="shared" si="7"/>
        <v>142</v>
      </c>
      <c r="J128" s="4">
        <f t="shared" si="8"/>
        <v>0.4176470588235294</v>
      </c>
      <c r="K128" s="2">
        <f t="shared" si="9"/>
        <v>277</v>
      </c>
      <c r="L128" s="3">
        <v>77</v>
      </c>
      <c r="M128" s="3">
        <v>26</v>
      </c>
      <c r="N128" s="3">
        <v>174</v>
      </c>
    </row>
    <row r="129" spans="1:14" ht="15">
      <c r="A129" s="1" t="s">
        <v>466</v>
      </c>
      <c r="B129" s="1">
        <v>224904</v>
      </c>
      <c r="C129" s="1" t="s">
        <v>329</v>
      </c>
      <c r="D129" s="3">
        <v>549</v>
      </c>
      <c r="E129" s="3">
        <v>177</v>
      </c>
      <c r="F129" s="5">
        <f t="shared" si="5"/>
        <v>0.3224043715846995</v>
      </c>
      <c r="G129" s="3">
        <v>74</v>
      </c>
      <c r="H129" s="4">
        <f t="shared" si="6"/>
        <v>0.13479052823315119</v>
      </c>
      <c r="I129" s="2">
        <f t="shared" si="7"/>
        <v>251</v>
      </c>
      <c r="J129" s="4">
        <f t="shared" si="8"/>
        <v>0.45719489981785066</v>
      </c>
      <c r="K129" s="2">
        <f t="shared" si="9"/>
        <v>421</v>
      </c>
      <c r="L129" s="3">
        <v>141</v>
      </c>
      <c r="M129" s="3">
        <v>53</v>
      </c>
      <c r="N129" s="3">
        <v>227</v>
      </c>
    </row>
    <row r="130" spans="1:14" ht="15">
      <c r="A130" s="1" t="s">
        <v>466</v>
      </c>
      <c r="B130" s="1">
        <v>223850</v>
      </c>
      <c r="C130" s="1" t="s">
        <v>331</v>
      </c>
      <c r="D130" s="3">
        <v>711</v>
      </c>
      <c r="E130" s="3">
        <v>292</v>
      </c>
      <c r="F130" s="5">
        <f t="shared" si="5"/>
        <v>0.41068917018284107</v>
      </c>
      <c r="G130" s="3">
        <v>104</v>
      </c>
      <c r="H130" s="4">
        <f t="shared" si="6"/>
        <v>0.14627285513361463</v>
      </c>
      <c r="I130" s="2">
        <f t="shared" si="7"/>
        <v>396</v>
      </c>
      <c r="J130" s="4">
        <f t="shared" si="8"/>
        <v>0.5569620253164557</v>
      </c>
      <c r="K130" s="2">
        <f t="shared" si="9"/>
        <v>446</v>
      </c>
      <c r="L130" s="3">
        <v>191</v>
      </c>
      <c r="M130" s="3">
        <v>73</v>
      </c>
      <c r="N130" s="3">
        <v>182</v>
      </c>
    </row>
    <row r="131" spans="1:14" ht="15">
      <c r="A131" s="1" t="s">
        <v>466</v>
      </c>
      <c r="B131" s="1">
        <v>222485</v>
      </c>
      <c r="C131" s="1" t="s">
        <v>359</v>
      </c>
      <c r="D131" s="3">
        <v>560</v>
      </c>
      <c r="E131" s="3">
        <v>109</v>
      </c>
      <c r="F131" s="5">
        <f aca="true" t="shared" si="10" ref="F131:F194">E131/D131</f>
        <v>0.19464285714285715</v>
      </c>
      <c r="G131" s="3">
        <v>70</v>
      </c>
      <c r="H131" s="4">
        <f aca="true" t="shared" si="11" ref="H131:H194">G131/D131</f>
        <v>0.125</v>
      </c>
      <c r="I131" s="2">
        <f aca="true" t="shared" si="12" ref="I131:I194">SUM(E131,G131)</f>
        <v>179</v>
      </c>
      <c r="J131" s="4">
        <f aca="true" t="shared" si="13" ref="J131:J194">I131/D131</f>
        <v>0.3196428571428571</v>
      </c>
      <c r="K131" s="2">
        <f aca="true" t="shared" si="14" ref="K131:K194">SUM(L131:N131)</f>
        <v>417</v>
      </c>
      <c r="L131" s="3">
        <v>79</v>
      </c>
      <c r="M131" s="3">
        <v>56</v>
      </c>
      <c r="N131" s="3">
        <v>282</v>
      </c>
    </row>
    <row r="132" spans="1:14" ht="15">
      <c r="A132" s="1" t="s">
        <v>467</v>
      </c>
      <c r="B132" s="1">
        <v>230063</v>
      </c>
      <c r="C132" s="1" t="s">
        <v>4</v>
      </c>
      <c r="D132" s="3">
        <v>407</v>
      </c>
      <c r="E132" s="3">
        <v>81</v>
      </c>
      <c r="F132" s="5">
        <f t="shared" si="10"/>
        <v>0.19901719901719903</v>
      </c>
      <c r="G132" s="3">
        <v>16</v>
      </c>
      <c r="H132" s="4">
        <f t="shared" si="11"/>
        <v>0.03931203931203931</v>
      </c>
      <c r="I132" s="2">
        <f t="shared" si="12"/>
        <v>97</v>
      </c>
      <c r="J132" s="4">
        <f t="shared" si="13"/>
        <v>0.23832923832923833</v>
      </c>
      <c r="K132" s="2">
        <f t="shared" si="14"/>
        <v>240</v>
      </c>
      <c r="L132" s="3">
        <v>65</v>
      </c>
      <c r="M132" s="3">
        <v>14</v>
      </c>
      <c r="N132" s="3">
        <v>161</v>
      </c>
    </row>
    <row r="133" spans="1:14" ht="15">
      <c r="A133" s="1" t="s">
        <v>467</v>
      </c>
      <c r="B133" s="1">
        <v>230700</v>
      </c>
      <c r="C133" s="1" t="s">
        <v>47</v>
      </c>
      <c r="D133" s="3">
        <v>1171</v>
      </c>
      <c r="E133" s="3">
        <v>272</v>
      </c>
      <c r="F133" s="5">
        <f t="shared" si="10"/>
        <v>0.2322801024765158</v>
      </c>
      <c r="G133" s="3">
        <v>110</v>
      </c>
      <c r="H133" s="4">
        <f t="shared" si="11"/>
        <v>0.09393680614859094</v>
      </c>
      <c r="I133" s="2">
        <f t="shared" si="12"/>
        <v>382</v>
      </c>
      <c r="J133" s="4">
        <f t="shared" si="13"/>
        <v>0.32621690862510677</v>
      </c>
      <c r="K133" s="2">
        <f t="shared" si="14"/>
        <v>625</v>
      </c>
      <c r="L133" s="3">
        <v>203</v>
      </c>
      <c r="M133" s="3">
        <v>71</v>
      </c>
      <c r="N133" s="3">
        <v>351</v>
      </c>
    </row>
    <row r="134" spans="1:14" ht="15">
      <c r="A134" s="1" t="s">
        <v>467</v>
      </c>
      <c r="B134" s="1">
        <v>232737</v>
      </c>
      <c r="C134" s="1" t="s">
        <v>173</v>
      </c>
      <c r="D134" s="3">
        <v>287</v>
      </c>
      <c r="E134" s="3">
        <v>52</v>
      </c>
      <c r="F134" s="5">
        <f t="shared" si="10"/>
        <v>0.18118466898954705</v>
      </c>
      <c r="G134" s="3">
        <v>39</v>
      </c>
      <c r="H134" s="4">
        <f t="shared" si="11"/>
        <v>0.13588850174216027</v>
      </c>
      <c r="I134" s="2">
        <f t="shared" si="12"/>
        <v>91</v>
      </c>
      <c r="J134" s="4">
        <f t="shared" si="13"/>
        <v>0.3170731707317073</v>
      </c>
      <c r="K134" s="2">
        <f t="shared" si="14"/>
        <v>217</v>
      </c>
      <c r="L134" s="3">
        <v>42</v>
      </c>
      <c r="M134" s="3">
        <v>29</v>
      </c>
      <c r="N134" s="3">
        <v>146</v>
      </c>
    </row>
    <row r="135" spans="1:14" ht="15">
      <c r="A135" s="1" t="s">
        <v>467</v>
      </c>
      <c r="B135" s="1">
        <v>233682</v>
      </c>
      <c r="C135" s="1" t="s">
        <v>243</v>
      </c>
      <c r="D135" s="3">
        <v>2949</v>
      </c>
      <c r="E135" s="3">
        <v>702</v>
      </c>
      <c r="F135" s="5">
        <f t="shared" si="10"/>
        <v>0.2380467955239064</v>
      </c>
      <c r="G135" s="3">
        <v>181</v>
      </c>
      <c r="H135" s="4">
        <f t="shared" si="11"/>
        <v>0.061376737877246526</v>
      </c>
      <c r="I135" s="2">
        <f t="shared" si="12"/>
        <v>883</v>
      </c>
      <c r="J135" s="4">
        <f t="shared" si="13"/>
        <v>0.2994235334011529</v>
      </c>
      <c r="K135" s="2">
        <f t="shared" si="14"/>
        <v>1379</v>
      </c>
      <c r="L135" s="3">
        <v>463</v>
      </c>
      <c r="M135" s="3">
        <v>119</v>
      </c>
      <c r="N135" s="3">
        <v>797</v>
      </c>
    </row>
    <row r="136" spans="1:14" ht="15">
      <c r="A136" s="1" t="s">
        <v>467</v>
      </c>
      <c r="B136" s="1">
        <v>233696</v>
      </c>
      <c r="C136" s="1" t="s">
        <v>245</v>
      </c>
      <c r="D136" s="3">
        <v>368</v>
      </c>
      <c r="E136" s="3">
        <v>66</v>
      </c>
      <c r="F136" s="5">
        <f t="shared" si="10"/>
        <v>0.1793478260869565</v>
      </c>
      <c r="G136" s="3">
        <v>21</v>
      </c>
      <c r="H136" s="4">
        <f t="shared" si="11"/>
        <v>0.057065217391304345</v>
      </c>
      <c r="I136" s="2">
        <f t="shared" si="12"/>
        <v>87</v>
      </c>
      <c r="J136" s="4">
        <f t="shared" si="13"/>
        <v>0.23641304347826086</v>
      </c>
      <c r="K136" s="2">
        <f t="shared" si="14"/>
        <v>239</v>
      </c>
      <c r="L136" s="3">
        <v>55</v>
      </c>
      <c r="M136" s="3">
        <v>17</v>
      </c>
      <c r="N136" s="3">
        <v>167</v>
      </c>
    </row>
    <row r="137" spans="1:14" ht="15">
      <c r="A137" s="1" t="s">
        <v>467</v>
      </c>
      <c r="B137" s="1">
        <v>233934</v>
      </c>
      <c r="C137" s="1" t="s">
        <v>257</v>
      </c>
      <c r="D137" s="3">
        <v>871</v>
      </c>
      <c r="E137" s="3">
        <v>124</v>
      </c>
      <c r="F137" s="5">
        <f t="shared" si="10"/>
        <v>0.1423650975889782</v>
      </c>
      <c r="G137" s="3">
        <v>38</v>
      </c>
      <c r="H137" s="4">
        <f t="shared" si="11"/>
        <v>0.04362801377726751</v>
      </c>
      <c r="I137" s="2">
        <f t="shared" si="12"/>
        <v>162</v>
      </c>
      <c r="J137" s="4">
        <f t="shared" si="13"/>
        <v>0.1859931113662457</v>
      </c>
      <c r="K137" s="2">
        <f t="shared" si="14"/>
        <v>497</v>
      </c>
      <c r="L137" s="3">
        <v>86</v>
      </c>
      <c r="M137" s="3">
        <v>26</v>
      </c>
      <c r="N137" s="3">
        <v>385</v>
      </c>
    </row>
    <row r="138" spans="1:14" ht="15">
      <c r="A138" s="1" t="s">
        <v>468</v>
      </c>
      <c r="B138" s="1">
        <v>240434</v>
      </c>
      <c r="C138" s="1" t="s">
        <v>33</v>
      </c>
      <c r="D138" s="3">
        <v>1652</v>
      </c>
      <c r="E138" s="3">
        <v>495</v>
      </c>
      <c r="F138" s="5">
        <f t="shared" si="10"/>
        <v>0.29963680387409203</v>
      </c>
      <c r="G138" s="3">
        <v>144</v>
      </c>
      <c r="H138" s="4">
        <f t="shared" si="11"/>
        <v>0.08716707021791767</v>
      </c>
      <c r="I138" s="2">
        <f t="shared" si="12"/>
        <v>639</v>
      </c>
      <c r="J138" s="4">
        <f t="shared" si="13"/>
        <v>0.38680387409200967</v>
      </c>
      <c r="K138" s="2">
        <f t="shared" si="14"/>
        <v>1108</v>
      </c>
      <c r="L138" s="3">
        <v>355</v>
      </c>
      <c r="M138" s="3">
        <v>111</v>
      </c>
      <c r="N138" s="3">
        <v>642</v>
      </c>
    </row>
    <row r="139" spans="1:14" ht="15">
      <c r="A139" s="1" t="s">
        <v>468</v>
      </c>
      <c r="B139" s="1">
        <v>242310</v>
      </c>
      <c r="C139" s="1" t="s">
        <v>143</v>
      </c>
      <c r="D139" s="3">
        <v>299</v>
      </c>
      <c r="E139" s="3">
        <v>44</v>
      </c>
      <c r="F139" s="5">
        <f t="shared" si="10"/>
        <v>0.14715719063545152</v>
      </c>
      <c r="G139" s="3">
        <v>12</v>
      </c>
      <c r="H139" s="4">
        <f t="shared" si="11"/>
        <v>0.04013377926421405</v>
      </c>
      <c r="I139" s="2">
        <f t="shared" si="12"/>
        <v>56</v>
      </c>
      <c r="J139" s="4">
        <f t="shared" si="13"/>
        <v>0.18729096989966554</v>
      </c>
      <c r="K139" s="2">
        <f t="shared" si="14"/>
        <v>171</v>
      </c>
      <c r="L139" s="3">
        <v>32</v>
      </c>
      <c r="M139" s="3">
        <v>8</v>
      </c>
      <c r="N139" s="3">
        <v>131</v>
      </c>
    </row>
    <row r="140" spans="1:14" ht="15">
      <c r="A140" s="1" t="s">
        <v>468</v>
      </c>
      <c r="B140" s="1">
        <v>243325</v>
      </c>
      <c r="C140" s="1" t="s">
        <v>215</v>
      </c>
      <c r="D140" s="3">
        <v>742</v>
      </c>
      <c r="E140" s="3">
        <v>177</v>
      </c>
      <c r="F140" s="5">
        <f t="shared" si="10"/>
        <v>0.238544474393531</v>
      </c>
      <c r="G140" s="3">
        <v>77</v>
      </c>
      <c r="H140" s="4">
        <f t="shared" si="11"/>
        <v>0.10377358490566038</v>
      </c>
      <c r="I140" s="2">
        <f t="shared" si="12"/>
        <v>254</v>
      </c>
      <c r="J140" s="4">
        <f t="shared" si="13"/>
        <v>0.3423180592991914</v>
      </c>
      <c r="K140" s="2">
        <f t="shared" si="14"/>
        <v>549</v>
      </c>
      <c r="L140" s="3">
        <v>129</v>
      </c>
      <c r="M140" s="3">
        <v>61</v>
      </c>
      <c r="N140" s="3">
        <v>359</v>
      </c>
    </row>
    <row r="141" spans="1:14" ht="15">
      <c r="A141" s="1" t="s">
        <v>468</v>
      </c>
      <c r="B141" s="1">
        <v>244606</v>
      </c>
      <c r="C141" s="1" t="s">
        <v>310</v>
      </c>
      <c r="D141" s="3">
        <v>354</v>
      </c>
      <c r="E141" s="3">
        <v>124</v>
      </c>
      <c r="F141" s="5">
        <f t="shared" si="10"/>
        <v>0.3502824858757062</v>
      </c>
      <c r="G141" s="3">
        <v>34</v>
      </c>
      <c r="H141" s="4">
        <f t="shared" si="11"/>
        <v>0.096045197740113</v>
      </c>
      <c r="I141" s="2">
        <f t="shared" si="12"/>
        <v>158</v>
      </c>
      <c r="J141" s="4">
        <f t="shared" si="13"/>
        <v>0.4463276836158192</v>
      </c>
      <c r="K141" s="2">
        <f t="shared" si="14"/>
        <v>215</v>
      </c>
      <c r="L141" s="3">
        <v>90</v>
      </c>
      <c r="M141" s="3">
        <v>24</v>
      </c>
      <c r="N141" s="3">
        <v>101</v>
      </c>
    </row>
    <row r="142" spans="1:14" ht="15">
      <c r="A142" s="1" t="s">
        <v>469</v>
      </c>
      <c r="B142" s="1">
        <v>250287</v>
      </c>
      <c r="C142" s="1" t="s">
        <v>23</v>
      </c>
      <c r="D142" s="3">
        <v>445</v>
      </c>
      <c r="E142" s="3">
        <v>57</v>
      </c>
      <c r="F142" s="5">
        <f t="shared" si="10"/>
        <v>0.12808988764044943</v>
      </c>
      <c r="G142" s="3">
        <v>26</v>
      </c>
      <c r="H142" s="4">
        <f t="shared" si="11"/>
        <v>0.058426966292134834</v>
      </c>
      <c r="I142" s="2">
        <f t="shared" si="12"/>
        <v>83</v>
      </c>
      <c r="J142" s="4">
        <f t="shared" si="13"/>
        <v>0.18651685393258427</v>
      </c>
      <c r="K142" s="2">
        <f t="shared" si="14"/>
        <v>313</v>
      </c>
      <c r="L142" s="3">
        <v>45</v>
      </c>
      <c r="M142" s="3">
        <v>19</v>
      </c>
      <c r="N142" s="3">
        <v>249</v>
      </c>
    </row>
    <row r="143" spans="1:14" ht="15">
      <c r="A143" s="1" t="s">
        <v>469</v>
      </c>
      <c r="B143" s="1">
        <v>251428</v>
      </c>
      <c r="C143" s="1" t="s">
        <v>99</v>
      </c>
      <c r="D143" s="3">
        <v>1328</v>
      </c>
      <c r="E143" s="3">
        <v>320</v>
      </c>
      <c r="F143" s="5">
        <f t="shared" si="10"/>
        <v>0.24096385542168675</v>
      </c>
      <c r="G143" s="3">
        <v>144</v>
      </c>
      <c r="H143" s="4">
        <f t="shared" si="11"/>
        <v>0.10843373493975904</v>
      </c>
      <c r="I143" s="2">
        <f t="shared" si="12"/>
        <v>464</v>
      </c>
      <c r="J143" s="4">
        <f t="shared" si="13"/>
        <v>0.3493975903614458</v>
      </c>
      <c r="K143" s="2">
        <f t="shared" si="14"/>
        <v>857</v>
      </c>
      <c r="L143" s="3">
        <v>231</v>
      </c>
      <c r="M143" s="3">
        <v>99</v>
      </c>
      <c r="N143" s="3">
        <v>527</v>
      </c>
    </row>
    <row r="144" spans="1:14" ht="15">
      <c r="A144" s="1" t="s">
        <v>469</v>
      </c>
      <c r="B144" s="1">
        <v>252527</v>
      </c>
      <c r="C144" s="1" t="s">
        <v>154</v>
      </c>
      <c r="D144" s="3">
        <v>288</v>
      </c>
      <c r="E144" s="3">
        <v>48</v>
      </c>
      <c r="F144" s="5">
        <f t="shared" si="10"/>
        <v>0.16666666666666666</v>
      </c>
      <c r="G144" s="3">
        <v>16</v>
      </c>
      <c r="H144" s="4">
        <f t="shared" si="11"/>
        <v>0.05555555555555555</v>
      </c>
      <c r="I144" s="2">
        <f t="shared" si="12"/>
        <v>64</v>
      </c>
      <c r="J144" s="4">
        <f t="shared" si="13"/>
        <v>0.2222222222222222</v>
      </c>
      <c r="K144" s="2">
        <f t="shared" si="14"/>
        <v>218</v>
      </c>
      <c r="L144" s="3">
        <v>34</v>
      </c>
      <c r="M144" s="3">
        <v>13</v>
      </c>
      <c r="N144" s="3">
        <v>171</v>
      </c>
    </row>
    <row r="145" spans="1:14" ht="15">
      <c r="A145" s="1" t="s">
        <v>469</v>
      </c>
      <c r="B145" s="1">
        <v>252646</v>
      </c>
      <c r="C145" s="1" t="s">
        <v>168</v>
      </c>
      <c r="D145" s="3">
        <v>788</v>
      </c>
      <c r="E145" s="3">
        <v>200</v>
      </c>
      <c r="F145" s="5">
        <f t="shared" si="10"/>
        <v>0.25380710659898476</v>
      </c>
      <c r="G145" s="3">
        <v>90</v>
      </c>
      <c r="H145" s="4">
        <f t="shared" si="11"/>
        <v>0.11421319796954314</v>
      </c>
      <c r="I145" s="2">
        <f t="shared" si="12"/>
        <v>290</v>
      </c>
      <c r="J145" s="4">
        <f t="shared" si="13"/>
        <v>0.3680203045685279</v>
      </c>
      <c r="K145" s="2">
        <f t="shared" si="14"/>
        <v>575</v>
      </c>
      <c r="L145" s="3">
        <v>153</v>
      </c>
      <c r="M145" s="3">
        <v>64</v>
      </c>
      <c r="N145" s="3">
        <v>358</v>
      </c>
    </row>
    <row r="146" spans="1:14" ht="15">
      <c r="A146" s="1" t="s">
        <v>469</v>
      </c>
      <c r="B146" s="1">
        <v>253633</v>
      </c>
      <c r="C146" s="1" t="s">
        <v>238</v>
      </c>
      <c r="D146" s="3">
        <v>769</v>
      </c>
      <c r="E146" s="3">
        <v>127</v>
      </c>
      <c r="F146" s="5">
        <f t="shared" si="10"/>
        <v>0.16514954486345904</v>
      </c>
      <c r="G146" s="3">
        <v>26</v>
      </c>
      <c r="H146" s="4">
        <f t="shared" si="11"/>
        <v>0.033810143042912875</v>
      </c>
      <c r="I146" s="2">
        <f t="shared" si="12"/>
        <v>153</v>
      </c>
      <c r="J146" s="4">
        <f t="shared" si="13"/>
        <v>0.19895968790637192</v>
      </c>
      <c r="K146" s="2">
        <f t="shared" si="14"/>
        <v>441</v>
      </c>
      <c r="L146" s="3">
        <v>85</v>
      </c>
      <c r="M146" s="3">
        <v>21</v>
      </c>
      <c r="N146" s="3">
        <v>335</v>
      </c>
    </row>
    <row r="147" spans="1:14" ht="15">
      <c r="A147" s="1" t="s">
        <v>470</v>
      </c>
      <c r="B147" s="1">
        <v>262618</v>
      </c>
      <c r="C147" s="1" t="s">
        <v>163</v>
      </c>
      <c r="D147" s="3">
        <v>624</v>
      </c>
      <c r="E147" s="3">
        <v>230</v>
      </c>
      <c r="F147" s="5">
        <f t="shared" si="10"/>
        <v>0.3685897435897436</v>
      </c>
      <c r="G147" s="3">
        <v>77</v>
      </c>
      <c r="H147" s="4">
        <f t="shared" si="11"/>
        <v>0.1233974358974359</v>
      </c>
      <c r="I147" s="2">
        <f t="shared" si="12"/>
        <v>307</v>
      </c>
      <c r="J147" s="4">
        <f t="shared" si="13"/>
        <v>0.49198717948717946</v>
      </c>
      <c r="K147" s="2">
        <f t="shared" si="14"/>
        <v>440</v>
      </c>
      <c r="L147" s="3">
        <v>172</v>
      </c>
      <c r="M147" s="3">
        <v>57</v>
      </c>
      <c r="N147" s="3">
        <v>211</v>
      </c>
    </row>
    <row r="148" spans="1:14" ht="15">
      <c r="A148" s="1" t="s">
        <v>470</v>
      </c>
      <c r="B148" s="1">
        <v>263484</v>
      </c>
      <c r="C148" s="1" t="s">
        <v>229</v>
      </c>
      <c r="D148" s="3">
        <v>138</v>
      </c>
      <c r="E148" s="3">
        <v>58</v>
      </c>
      <c r="F148" s="5">
        <f t="shared" si="10"/>
        <v>0.42028985507246375</v>
      </c>
      <c r="G148" s="3">
        <v>18</v>
      </c>
      <c r="H148" s="4">
        <f t="shared" si="11"/>
        <v>0.13043478260869565</v>
      </c>
      <c r="I148" s="2">
        <f t="shared" si="12"/>
        <v>76</v>
      </c>
      <c r="J148" s="4">
        <f t="shared" si="13"/>
        <v>0.5507246376811594</v>
      </c>
      <c r="K148" s="2">
        <f t="shared" si="14"/>
        <v>99</v>
      </c>
      <c r="L148" s="3">
        <v>46</v>
      </c>
      <c r="M148" s="3">
        <v>12</v>
      </c>
      <c r="N148" s="3">
        <v>41</v>
      </c>
    </row>
    <row r="149" spans="1:14" ht="15">
      <c r="A149" s="1" t="s">
        <v>471</v>
      </c>
      <c r="B149" s="1">
        <v>270091</v>
      </c>
      <c r="C149" s="1" t="s">
        <v>6</v>
      </c>
      <c r="D149" s="3">
        <v>612</v>
      </c>
      <c r="E149" s="3">
        <v>269</v>
      </c>
      <c r="F149" s="5">
        <f t="shared" si="10"/>
        <v>0.4395424836601307</v>
      </c>
      <c r="G149" s="3">
        <v>88</v>
      </c>
      <c r="H149" s="4">
        <f t="shared" si="11"/>
        <v>0.1437908496732026</v>
      </c>
      <c r="I149" s="2">
        <f t="shared" si="12"/>
        <v>357</v>
      </c>
      <c r="J149" s="4">
        <f t="shared" si="13"/>
        <v>0.5833333333333334</v>
      </c>
      <c r="K149" s="2">
        <f t="shared" si="14"/>
        <v>474</v>
      </c>
      <c r="L149" s="3">
        <v>204</v>
      </c>
      <c r="M149" s="3">
        <v>61</v>
      </c>
      <c r="N149" s="3">
        <v>209</v>
      </c>
    </row>
    <row r="150" spans="1:14" ht="15">
      <c r="A150" s="1" t="s">
        <v>471</v>
      </c>
      <c r="B150" s="1">
        <v>270476</v>
      </c>
      <c r="C150" s="1" t="s">
        <v>37</v>
      </c>
      <c r="D150" s="3">
        <v>1759</v>
      </c>
      <c r="E150" s="3">
        <v>618</v>
      </c>
      <c r="F150" s="5">
        <f t="shared" si="10"/>
        <v>0.35133598635588403</v>
      </c>
      <c r="G150" s="3">
        <v>176</v>
      </c>
      <c r="H150" s="4">
        <f t="shared" si="11"/>
        <v>0.10005685048322911</v>
      </c>
      <c r="I150" s="2">
        <f t="shared" si="12"/>
        <v>794</v>
      </c>
      <c r="J150" s="4">
        <f t="shared" si="13"/>
        <v>0.45139283683911313</v>
      </c>
      <c r="K150" s="2">
        <f t="shared" si="14"/>
        <v>1340</v>
      </c>
      <c r="L150" s="3">
        <v>472</v>
      </c>
      <c r="M150" s="3">
        <v>125</v>
      </c>
      <c r="N150" s="3">
        <v>743</v>
      </c>
    </row>
    <row r="151" spans="1:14" ht="15">
      <c r="A151" s="1" t="s">
        <v>471</v>
      </c>
      <c r="B151" s="1">
        <v>273428</v>
      </c>
      <c r="C151" s="1" t="s">
        <v>223</v>
      </c>
      <c r="D151" s="3">
        <v>743</v>
      </c>
      <c r="E151" s="3">
        <v>187</v>
      </c>
      <c r="F151" s="5">
        <f t="shared" si="10"/>
        <v>0.25168236877523553</v>
      </c>
      <c r="G151" s="3">
        <v>83</v>
      </c>
      <c r="H151" s="4">
        <f t="shared" si="11"/>
        <v>0.1117092866756393</v>
      </c>
      <c r="I151" s="2">
        <f t="shared" si="12"/>
        <v>270</v>
      </c>
      <c r="J151" s="4">
        <f t="shared" si="13"/>
        <v>0.3633916554508748</v>
      </c>
      <c r="K151" s="2">
        <f t="shared" si="14"/>
        <v>524</v>
      </c>
      <c r="L151" s="3">
        <v>139</v>
      </c>
      <c r="M151" s="3">
        <v>58</v>
      </c>
      <c r="N151" s="3">
        <v>327</v>
      </c>
    </row>
    <row r="152" spans="1:14" ht="15">
      <c r="A152" s="1" t="s">
        <v>472</v>
      </c>
      <c r="B152" s="1">
        <v>281883</v>
      </c>
      <c r="C152" s="1" t="s">
        <v>124</v>
      </c>
      <c r="D152" s="3">
        <v>2711</v>
      </c>
      <c r="E152" s="3">
        <v>677</v>
      </c>
      <c r="F152" s="5">
        <f t="shared" si="10"/>
        <v>0.249723349317595</v>
      </c>
      <c r="G152" s="3">
        <v>193</v>
      </c>
      <c r="H152" s="4">
        <f t="shared" si="11"/>
        <v>0.07119144227222426</v>
      </c>
      <c r="I152" s="2">
        <f t="shared" si="12"/>
        <v>870</v>
      </c>
      <c r="J152" s="4">
        <f t="shared" si="13"/>
        <v>0.3209147915898193</v>
      </c>
      <c r="K152" s="2">
        <f t="shared" si="14"/>
        <v>1932</v>
      </c>
      <c r="L152" s="3">
        <v>636</v>
      </c>
      <c r="M152" s="3">
        <v>165</v>
      </c>
      <c r="N152" s="3">
        <v>1131</v>
      </c>
    </row>
    <row r="153" spans="1:14" ht="15">
      <c r="A153" s="1" t="s">
        <v>472</v>
      </c>
      <c r="B153" s="1">
        <v>282702</v>
      </c>
      <c r="C153" s="1" t="s">
        <v>171</v>
      </c>
      <c r="D153" s="3">
        <v>1798</v>
      </c>
      <c r="E153" s="3">
        <v>484</v>
      </c>
      <c r="F153" s="5">
        <f t="shared" si="10"/>
        <v>0.26918798665183535</v>
      </c>
      <c r="G153" s="3">
        <v>148</v>
      </c>
      <c r="H153" s="4">
        <f t="shared" si="11"/>
        <v>0.08231368186874305</v>
      </c>
      <c r="I153" s="2">
        <f t="shared" si="12"/>
        <v>632</v>
      </c>
      <c r="J153" s="4">
        <f t="shared" si="13"/>
        <v>0.3515016685205784</v>
      </c>
      <c r="K153" s="2">
        <f t="shared" si="14"/>
        <v>1264</v>
      </c>
      <c r="L153" s="3">
        <v>395</v>
      </c>
      <c r="M153" s="3">
        <v>111</v>
      </c>
      <c r="N153" s="3">
        <v>758</v>
      </c>
    </row>
    <row r="154" spans="1:14" ht="15">
      <c r="A154" s="1" t="s">
        <v>472</v>
      </c>
      <c r="B154" s="1">
        <v>282730</v>
      </c>
      <c r="C154" s="1" t="s">
        <v>172</v>
      </c>
      <c r="D154" s="3">
        <v>625</v>
      </c>
      <c r="E154" s="3">
        <v>106</v>
      </c>
      <c r="F154" s="5">
        <f t="shared" si="10"/>
        <v>0.1696</v>
      </c>
      <c r="G154" s="3">
        <v>45</v>
      </c>
      <c r="H154" s="4">
        <f t="shared" si="11"/>
        <v>0.072</v>
      </c>
      <c r="I154" s="2">
        <f t="shared" si="12"/>
        <v>151</v>
      </c>
      <c r="J154" s="4">
        <f t="shared" si="13"/>
        <v>0.2416</v>
      </c>
      <c r="K154" s="2">
        <f t="shared" si="14"/>
        <v>351</v>
      </c>
      <c r="L154" s="3">
        <v>85</v>
      </c>
      <c r="M154" s="3">
        <v>27</v>
      </c>
      <c r="N154" s="3">
        <v>239</v>
      </c>
    </row>
    <row r="155" spans="1:14" ht="15">
      <c r="A155" s="1" t="s">
        <v>472</v>
      </c>
      <c r="B155" s="1">
        <v>282898</v>
      </c>
      <c r="C155" s="1" t="s">
        <v>191</v>
      </c>
      <c r="D155" s="3">
        <v>1228</v>
      </c>
      <c r="E155" s="3">
        <v>230</v>
      </c>
      <c r="F155" s="5">
        <f t="shared" si="10"/>
        <v>0.18729641693811075</v>
      </c>
      <c r="G155" s="3">
        <v>74</v>
      </c>
      <c r="H155" s="4">
        <f t="shared" si="11"/>
        <v>0.06026058631921824</v>
      </c>
      <c r="I155" s="2">
        <f t="shared" si="12"/>
        <v>304</v>
      </c>
      <c r="J155" s="4">
        <f t="shared" si="13"/>
        <v>0.247557003257329</v>
      </c>
      <c r="K155" s="2">
        <f t="shared" si="14"/>
        <v>644</v>
      </c>
      <c r="L155" s="3">
        <v>152</v>
      </c>
      <c r="M155" s="3">
        <v>43</v>
      </c>
      <c r="N155" s="3">
        <v>449</v>
      </c>
    </row>
    <row r="156" spans="1:14" ht="15">
      <c r="A156" s="1" t="s">
        <v>472</v>
      </c>
      <c r="B156" s="1">
        <v>284221</v>
      </c>
      <c r="C156" s="1" t="s">
        <v>287</v>
      </c>
      <c r="D156" s="3">
        <v>1157</v>
      </c>
      <c r="E156" s="3">
        <v>183</v>
      </c>
      <c r="F156" s="5">
        <f t="shared" si="10"/>
        <v>0.1581676750216076</v>
      </c>
      <c r="G156" s="3">
        <v>62</v>
      </c>
      <c r="H156" s="4">
        <f t="shared" si="11"/>
        <v>0.05358686257562662</v>
      </c>
      <c r="I156" s="2">
        <f t="shared" si="12"/>
        <v>245</v>
      </c>
      <c r="J156" s="4">
        <f t="shared" si="13"/>
        <v>0.21175453759723423</v>
      </c>
      <c r="K156" s="2">
        <f t="shared" si="14"/>
        <v>669</v>
      </c>
      <c r="L156" s="3">
        <v>143</v>
      </c>
      <c r="M156" s="3">
        <v>48</v>
      </c>
      <c r="N156" s="3">
        <v>478</v>
      </c>
    </row>
    <row r="157" spans="1:14" ht="15">
      <c r="A157" s="1" t="s">
        <v>472</v>
      </c>
      <c r="B157" s="1">
        <v>286118</v>
      </c>
      <c r="C157" s="1" t="s">
        <v>400</v>
      </c>
      <c r="D157" s="3">
        <v>850</v>
      </c>
      <c r="E157" s="3">
        <v>188</v>
      </c>
      <c r="F157" s="5">
        <f t="shared" si="10"/>
        <v>0.2211764705882353</v>
      </c>
      <c r="G157" s="3">
        <v>64</v>
      </c>
      <c r="H157" s="4">
        <f t="shared" si="11"/>
        <v>0.07529411764705882</v>
      </c>
      <c r="I157" s="2">
        <f t="shared" si="12"/>
        <v>252</v>
      </c>
      <c r="J157" s="4">
        <f t="shared" si="13"/>
        <v>0.2964705882352941</v>
      </c>
      <c r="K157" s="2">
        <f t="shared" si="14"/>
        <v>550</v>
      </c>
      <c r="L157" s="3">
        <v>148</v>
      </c>
      <c r="M157" s="3">
        <v>46</v>
      </c>
      <c r="N157" s="3">
        <v>356</v>
      </c>
    </row>
    <row r="158" spans="1:14" ht="15">
      <c r="A158" s="1" t="s">
        <v>472</v>
      </c>
      <c r="B158" s="1">
        <v>286125</v>
      </c>
      <c r="C158" s="1" t="s">
        <v>401</v>
      </c>
      <c r="D158" s="3">
        <v>3625</v>
      </c>
      <c r="E158" s="3">
        <v>1194</v>
      </c>
      <c r="F158" s="5">
        <f t="shared" si="10"/>
        <v>0.3293793103448276</v>
      </c>
      <c r="G158" s="3">
        <v>253</v>
      </c>
      <c r="H158" s="4">
        <f t="shared" si="11"/>
        <v>0.06979310344827586</v>
      </c>
      <c r="I158" s="2">
        <f t="shared" si="12"/>
        <v>1447</v>
      </c>
      <c r="J158" s="4">
        <f t="shared" si="13"/>
        <v>0.3991724137931035</v>
      </c>
      <c r="K158" s="2">
        <f t="shared" si="14"/>
        <v>2635</v>
      </c>
      <c r="L158" s="3">
        <v>969</v>
      </c>
      <c r="M158" s="3">
        <v>195</v>
      </c>
      <c r="N158" s="3">
        <v>1471</v>
      </c>
    </row>
    <row r="159" spans="1:14" ht="15">
      <c r="A159" s="1" t="s">
        <v>473</v>
      </c>
      <c r="B159" s="1">
        <v>293360</v>
      </c>
      <c r="C159" s="1" t="s">
        <v>218</v>
      </c>
      <c r="D159" s="3">
        <v>1544</v>
      </c>
      <c r="E159" s="3">
        <v>590</v>
      </c>
      <c r="F159" s="5">
        <f t="shared" si="10"/>
        <v>0.38212435233160624</v>
      </c>
      <c r="G159" s="3">
        <v>196</v>
      </c>
      <c r="H159" s="4">
        <f t="shared" si="11"/>
        <v>0.12694300518134716</v>
      </c>
      <c r="I159" s="2">
        <f t="shared" si="12"/>
        <v>786</v>
      </c>
      <c r="J159" s="4">
        <f t="shared" si="13"/>
        <v>0.5090673575129534</v>
      </c>
      <c r="K159" s="2">
        <f t="shared" si="14"/>
        <v>957</v>
      </c>
      <c r="L159" s="3">
        <v>409</v>
      </c>
      <c r="M159" s="3">
        <v>134</v>
      </c>
      <c r="N159" s="3">
        <v>414</v>
      </c>
    </row>
    <row r="160" spans="1:14" ht="15">
      <c r="A160" s="1" t="s">
        <v>473</v>
      </c>
      <c r="B160" s="1">
        <v>293871</v>
      </c>
      <c r="C160" s="1" t="s">
        <v>250</v>
      </c>
      <c r="D160" s="3">
        <v>801</v>
      </c>
      <c r="E160" s="3">
        <v>369</v>
      </c>
      <c r="F160" s="5">
        <f t="shared" si="10"/>
        <v>0.4606741573033708</v>
      </c>
      <c r="G160" s="3">
        <v>92</v>
      </c>
      <c r="H160" s="4">
        <f t="shared" si="11"/>
        <v>0.11485642946317104</v>
      </c>
      <c r="I160" s="2">
        <f t="shared" si="12"/>
        <v>461</v>
      </c>
      <c r="J160" s="4">
        <f t="shared" si="13"/>
        <v>0.5755305867665418</v>
      </c>
      <c r="K160" s="2">
        <f t="shared" si="14"/>
        <v>576</v>
      </c>
      <c r="L160" s="3">
        <v>294</v>
      </c>
      <c r="M160" s="3">
        <v>71</v>
      </c>
      <c r="N160" s="3">
        <v>211</v>
      </c>
    </row>
    <row r="161" spans="1:14" ht="15">
      <c r="A161" s="1" t="s">
        <v>473</v>
      </c>
      <c r="B161" s="1">
        <v>293948</v>
      </c>
      <c r="C161" s="1" t="s">
        <v>259</v>
      </c>
      <c r="D161" s="3">
        <v>662</v>
      </c>
      <c r="E161" s="3">
        <v>232</v>
      </c>
      <c r="F161" s="5">
        <f t="shared" si="10"/>
        <v>0.3504531722054381</v>
      </c>
      <c r="G161" s="3">
        <v>93</v>
      </c>
      <c r="H161" s="4">
        <f t="shared" si="11"/>
        <v>0.1404833836858006</v>
      </c>
      <c r="I161" s="2">
        <f t="shared" si="12"/>
        <v>325</v>
      </c>
      <c r="J161" s="4">
        <f t="shared" si="13"/>
        <v>0.4909365558912387</v>
      </c>
      <c r="K161" s="2">
        <f t="shared" si="14"/>
        <v>409</v>
      </c>
      <c r="L161" s="3">
        <v>161</v>
      </c>
      <c r="M161" s="3">
        <v>60</v>
      </c>
      <c r="N161" s="3">
        <v>188</v>
      </c>
    </row>
    <row r="162" spans="1:14" ht="15">
      <c r="A162" s="1" t="s">
        <v>473</v>
      </c>
      <c r="B162" s="1">
        <v>291673</v>
      </c>
      <c r="C162" s="1" t="s">
        <v>335</v>
      </c>
      <c r="D162" s="3">
        <v>567</v>
      </c>
      <c r="E162" s="3">
        <v>198</v>
      </c>
      <c r="F162" s="5">
        <f t="shared" si="10"/>
        <v>0.3492063492063492</v>
      </c>
      <c r="G162" s="3">
        <v>67</v>
      </c>
      <c r="H162" s="4">
        <f t="shared" si="11"/>
        <v>0.11816578483245149</v>
      </c>
      <c r="I162" s="2">
        <f t="shared" si="12"/>
        <v>265</v>
      </c>
      <c r="J162" s="4">
        <f t="shared" si="13"/>
        <v>0.4673721340388007</v>
      </c>
      <c r="K162" s="2">
        <f t="shared" si="14"/>
        <v>378</v>
      </c>
      <c r="L162" s="3">
        <v>140</v>
      </c>
      <c r="M162" s="3">
        <v>54</v>
      </c>
      <c r="N162" s="3">
        <v>184</v>
      </c>
    </row>
    <row r="163" spans="1:14" ht="15">
      <c r="A163" s="1" t="s">
        <v>473</v>
      </c>
      <c r="B163" s="1">
        <v>296713</v>
      </c>
      <c r="C163" s="1" t="s">
        <v>439</v>
      </c>
      <c r="D163" s="3">
        <v>397</v>
      </c>
      <c r="E163" s="3">
        <v>118</v>
      </c>
      <c r="F163" s="5">
        <f t="shared" si="10"/>
        <v>0.2972292191435768</v>
      </c>
      <c r="G163" s="3">
        <v>61</v>
      </c>
      <c r="H163" s="4">
        <f t="shared" si="11"/>
        <v>0.15365239294710328</v>
      </c>
      <c r="I163" s="2">
        <f t="shared" si="12"/>
        <v>179</v>
      </c>
      <c r="J163" s="4">
        <f t="shared" si="13"/>
        <v>0.4508816120906801</v>
      </c>
      <c r="K163" s="2">
        <f t="shared" si="14"/>
        <v>279</v>
      </c>
      <c r="L163" s="3">
        <v>96</v>
      </c>
      <c r="M163" s="3">
        <v>46</v>
      </c>
      <c r="N163" s="3">
        <v>137</v>
      </c>
    </row>
    <row r="164" spans="1:14" ht="15">
      <c r="A164" s="1" t="s">
        <v>474</v>
      </c>
      <c r="B164" s="1">
        <v>300657</v>
      </c>
      <c r="C164" s="1" t="s">
        <v>44</v>
      </c>
      <c r="D164" s="3">
        <v>193</v>
      </c>
      <c r="E164" s="3">
        <v>34</v>
      </c>
      <c r="F164" s="5">
        <f t="shared" si="10"/>
        <v>0.17616580310880828</v>
      </c>
      <c r="G164" s="3">
        <v>8</v>
      </c>
      <c r="H164" s="4">
        <f t="shared" si="11"/>
        <v>0.04145077720207254</v>
      </c>
      <c r="I164" s="2">
        <f t="shared" si="12"/>
        <v>42</v>
      </c>
      <c r="J164" s="4">
        <f t="shared" si="13"/>
        <v>0.21761658031088082</v>
      </c>
      <c r="K164" s="2">
        <f t="shared" si="14"/>
        <v>164</v>
      </c>
      <c r="L164" s="3">
        <v>30</v>
      </c>
      <c r="M164" s="3">
        <v>8</v>
      </c>
      <c r="N164" s="3">
        <v>126</v>
      </c>
    </row>
    <row r="165" spans="1:14" ht="15">
      <c r="A165" s="1" t="s">
        <v>474</v>
      </c>
      <c r="B165" s="1">
        <v>300665</v>
      </c>
      <c r="C165" s="1" t="s">
        <v>46</v>
      </c>
      <c r="D165" s="3">
        <v>672</v>
      </c>
      <c r="E165" s="3">
        <v>127</v>
      </c>
      <c r="F165" s="5">
        <f t="shared" si="10"/>
        <v>0.18898809523809523</v>
      </c>
      <c r="G165" s="3">
        <v>26</v>
      </c>
      <c r="H165" s="4">
        <f t="shared" si="11"/>
        <v>0.03869047619047619</v>
      </c>
      <c r="I165" s="2">
        <f t="shared" si="12"/>
        <v>153</v>
      </c>
      <c r="J165" s="4">
        <f t="shared" si="13"/>
        <v>0.22767857142857142</v>
      </c>
      <c r="K165" s="2">
        <f t="shared" si="14"/>
        <v>427</v>
      </c>
      <c r="L165" s="3">
        <v>107</v>
      </c>
      <c r="M165" s="3">
        <v>19</v>
      </c>
      <c r="N165" s="3">
        <v>301</v>
      </c>
    </row>
    <row r="166" spans="1:14" ht="15">
      <c r="A166" s="1" t="s">
        <v>474</v>
      </c>
      <c r="B166" s="1">
        <v>302793</v>
      </c>
      <c r="C166" s="1" t="s">
        <v>175</v>
      </c>
      <c r="D166" s="3">
        <v>22975</v>
      </c>
      <c r="E166" s="3">
        <v>8874</v>
      </c>
      <c r="F166" s="5">
        <f t="shared" si="10"/>
        <v>0.38624591947769316</v>
      </c>
      <c r="G166" s="3">
        <v>1525</v>
      </c>
      <c r="H166" s="4">
        <f t="shared" si="11"/>
        <v>0.06637649619151251</v>
      </c>
      <c r="I166" s="2">
        <f t="shared" si="12"/>
        <v>10399</v>
      </c>
      <c r="J166" s="4">
        <f t="shared" si="13"/>
        <v>0.45262241566920564</v>
      </c>
      <c r="K166" s="2">
        <f t="shared" si="14"/>
        <v>11836</v>
      </c>
      <c r="L166" s="3">
        <v>6485</v>
      </c>
      <c r="M166" s="3">
        <v>988</v>
      </c>
      <c r="N166" s="3">
        <v>4363</v>
      </c>
    </row>
    <row r="167" spans="1:14" ht="15">
      <c r="A167" s="1" t="s">
        <v>474</v>
      </c>
      <c r="B167" s="1">
        <v>304235</v>
      </c>
      <c r="C167" s="1" t="s">
        <v>289</v>
      </c>
      <c r="D167" s="3">
        <v>183</v>
      </c>
      <c r="E167" s="3">
        <v>16</v>
      </c>
      <c r="F167" s="5">
        <f t="shared" si="10"/>
        <v>0.08743169398907104</v>
      </c>
      <c r="G167" s="3">
        <v>5</v>
      </c>
      <c r="H167" s="4">
        <f t="shared" si="11"/>
        <v>0.0273224043715847</v>
      </c>
      <c r="I167" s="2">
        <f t="shared" si="12"/>
        <v>21</v>
      </c>
      <c r="J167" s="4">
        <f t="shared" si="13"/>
        <v>0.11475409836065574</v>
      </c>
      <c r="K167" s="2">
        <f t="shared" si="14"/>
        <v>134</v>
      </c>
      <c r="L167" s="3">
        <v>15</v>
      </c>
      <c r="M167" s="3">
        <v>5</v>
      </c>
      <c r="N167" s="3">
        <v>114</v>
      </c>
    </row>
    <row r="168" spans="1:14" ht="15">
      <c r="A168" s="1" t="s">
        <v>474</v>
      </c>
      <c r="B168" s="1">
        <v>304627</v>
      </c>
      <c r="C168" s="1" t="s">
        <v>314</v>
      </c>
      <c r="D168" s="3">
        <v>716</v>
      </c>
      <c r="E168" s="3">
        <v>98</v>
      </c>
      <c r="F168" s="5">
        <f t="shared" si="10"/>
        <v>0.13687150837988826</v>
      </c>
      <c r="G168" s="3">
        <v>30</v>
      </c>
      <c r="H168" s="4">
        <f t="shared" si="11"/>
        <v>0.04189944134078212</v>
      </c>
      <c r="I168" s="2">
        <f t="shared" si="12"/>
        <v>128</v>
      </c>
      <c r="J168" s="4">
        <f t="shared" si="13"/>
        <v>0.1787709497206704</v>
      </c>
      <c r="K168" s="2">
        <f t="shared" si="14"/>
        <v>451</v>
      </c>
      <c r="L168" s="3">
        <v>67</v>
      </c>
      <c r="M168" s="3">
        <v>20</v>
      </c>
      <c r="N168" s="3">
        <v>364</v>
      </c>
    </row>
    <row r="169" spans="1:14" ht="15">
      <c r="A169" s="1" t="s">
        <v>474</v>
      </c>
      <c r="B169" s="1">
        <v>305068</v>
      </c>
      <c r="C169" s="1" t="s">
        <v>337</v>
      </c>
      <c r="D169" s="3">
        <v>981</v>
      </c>
      <c r="E169" s="3">
        <v>216</v>
      </c>
      <c r="F169" s="5">
        <f t="shared" si="10"/>
        <v>0.22018348623853212</v>
      </c>
      <c r="G169" s="3">
        <v>49</v>
      </c>
      <c r="H169" s="4">
        <f t="shared" si="11"/>
        <v>0.04994903160040775</v>
      </c>
      <c r="I169" s="2">
        <f t="shared" si="12"/>
        <v>265</v>
      </c>
      <c r="J169" s="4">
        <f t="shared" si="13"/>
        <v>0.2701325178389399</v>
      </c>
      <c r="K169" s="2">
        <f t="shared" si="14"/>
        <v>569</v>
      </c>
      <c r="L169" s="3">
        <v>166</v>
      </c>
      <c r="M169" s="3">
        <v>38</v>
      </c>
      <c r="N169" s="3">
        <v>365</v>
      </c>
    </row>
    <row r="170" spans="1:14" ht="15">
      <c r="A170" s="1" t="s">
        <v>474</v>
      </c>
      <c r="B170" s="1">
        <v>305369</v>
      </c>
      <c r="C170" s="1" t="s">
        <v>351</v>
      </c>
      <c r="D170" s="3">
        <v>522</v>
      </c>
      <c r="E170" s="3">
        <v>140</v>
      </c>
      <c r="F170" s="5">
        <f t="shared" si="10"/>
        <v>0.2681992337164751</v>
      </c>
      <c r="G170" s="3">
        <v>59</v>
      </c>
      <c r="H170" s="4">
        <f t="shared" si="11"/>
        <v>0.11302681992337164</v>
      </c>
      <c r="I170" s="2">
        <f t="shared" si="12"/>
        <v>199</v>
      </c>
      <c r="J170" s="4">
        <f t="shared" si="13"/>
        <v>0.38122605363984674</v>
      </c>
      <c r="K170" s="2">
        <f t="shared" si="14"/>
        <v>375</v>
      </c>
      <c r="L170" s="3">
        <v>114</v>
      </c>
      <c r="M170" s="3">
        <v>45</v>
      </c>
      <c r="N170" s="3">
        <v>216</v>
      </c>
    </row>
    <row r="171" spans="1:14" ht="15">
      <c r="A171" s="1" t="s">
        <v>474</v>
      </c>
      <c r="B171" s="1">
        <v>305780</v>
      </c>
      <c r="C171" s="1" t="s">
        <v>385</v>
      </c>
      <c r="D171" s="3">
        <v>595</v>
      </c>
      <c r="E171" s="3">
        <v>150</v>
      </c>
      <c r="F171" s="5">
        <f t="shared" si="10"/>
        <v>0.25210084033613445</v>
      </c>
      <c r="G171" s="3">
        <v>31</v>
      </c>
      <c r="H171" s="4">
        <f t="shared" si="11"/>
        <v>0.052100840336134456</v>
      </c>
      <c r="I171" s="2">
        <f t="shared" si="12"/>
        <v>181</v>
      </c>
      <c r="J171" s="4">
        <f t="shared" si="13"/>
        <v>0.3042016806722689</v>
      </c>
      <c r="K171" s="2">
        <f t="shared" si="14"/>
        <v>291</v>
      </c>
      <c r="L171" s="3">
        <v>106</v>
      </c>
      <c r="M171" s="3">
        <v>25</v>
      </c>
      <c r="N171" s="3">
        <v>160</v>
      </c>
    </row>
    <row r="172" spans="1:14" ht="15">
      <c r="A172" s="1" t="s">
        <v>474</v>
      </c>
      <c r="B172" s="1">
        <v>305817</v>
      </c>
      <c r="C172" s="1" t="s">
        <v>388</v>
      </c>
      <c r="D172" s="3">
        <v>446</v>
      </c>
      <c r="E172" s="3">
        <v>156</v>
      </c>
      <c r="F172" s="5">
        <f t="shared" si="10"/>
        <v>0.34977578475336324</v>
      </c>
      <c r="G172" s="3">
        <v>22</v>
      </c>
      <c r="H172" s="4">
        <f t="shared" si="11"/>
        <v>0.04932735426008968</v>
      </c>
      <c r="I172" s="2">
        <f t="shared" si="12"/>
        <v>178</v>
      </c>
      <c r="J172" s="4">
        <f t="shared" si="13"/>
        <v>0.3991031390134529</v>
      </c>
      <c r="K172" s="2">
        <f t="shared" si="14"/>
        <v>247</v>
      </c>
      <c r="L172" s="3">
        <v>106</v>
      </c>
      <c r="M172" s="3">
        <v>19</v>
      </c>
      <c r="N172" s="3">
        <v>122</v>
      </c>
    </row>
    <row r="173" spans="1:14" ht="15">
      <c r="A173" s="1" t="s">
        <v>474</v>
      </c>
      <c r="B173" s="1">
        <v>305054</v>
      </c>
      <c r="C173" s="1" t="s">
        <v>420</v>
      </c>
      <c r="D173" s="3">
        <v>1196</v>
      </c>
      <c r="E173" s="3">
        <v>193</v>
      </c>
      <c r="F173" s="5">
        <f t="shared" si="10"/>
        <v>0.16137123745819398</v>
      </c>
      <c r="G173" s="3">
        <v>37</v>
      </c>
      <c r="H173" s="4">
        <f t="shared" si="11"/>
        <v>0.030936454849498328</v>
      </c>
      <c r="I173" s="2">
        <f t="shared" si="12"/>
        <v>230</v>
      </c>
      <c r="J173" s="4">
        <f t="shared" si="13"/>
        <v>0.19230769230769232</v>
      </c>
      <c r="K173" s="2">
        <f t="shared" si="14"/>
        <v>504</v>
      </c>
      <c r="L173" s="3">
        <v>127</v>
      </c>
      <c r="M173" s="3">
        <v>23</v>
      </c>
      <c r="N173" s="3">
        <v>354</v>
      </c>
    </row>
    <row r="174" spans="1:14" ht="15">
      <c r="A174" s="1" t="s">
        <v>474</v>
      </c>
      <c r="B174" s="1">
        <v>306412</v>
      </c>
      <c r="C174" s="1" t="s">
        <v>423</v>
      </c>
      <c r="D174" s="3">
        <v>408</v>
      </c>
      <c r="E174" s="3">
        <v>132</v>
      </c>
      <c r="F174" s="5">
        <f t="shared" si="10"/>
        <v>0.3235294117647059</v>
      </c>
      <c r="G174" s="3">
        <v>27</v>
      </c>
      <c r="H174" s="4">
        <f t="shared" si="11"/>
        <v>0.0661764705882353</v>
      </c>
      <c r="I174" s="2">
        <f t="shared" si="12"/>
        <v>159</v>
      </c>
      <c r="J174" s="4">
        <f t="shared" si="13"/>
        <v>0.3897058823529412</v>
      </c>
      <c r="K174" s="2">
        <f t="shared" si="14"/>
        <v>269</v>
      </c>
      <c r="L174" s="3">
        <v>100</v>
      </c>
      <c r="M174" s="3">
        <v>21</v>
      </c>
      <c r="N174" s="3">
        <v>148</v>
      </c>
    </row>
    <row r="175" spans="1:14" ht="15">
      <c r="A175" s="1" t="s">
        <v>474</v>
      </c>
      <c r="B175" s="1">
        <v>306545</v>
      </c>
      <c r="C175" s="1" t="s">
        <v>430</v>
      </c>
      <c r="D175" s="3">
        <v>1180</v>
      </c>
      <c r="E175" s="3">
        <v>255</v>
      </c>
      <c r="F175" s="5">
        <f t="shared" si="10"/>
        <v>0.21610169491525424</v>
      </c>
      <c r="G175" s="3">
        <v>75</v>
      </c>
      <c r="H175" s="4">
        <f t="shared" si="11"/>
        <v>0.0635593220338983</v>
      </c>
      <c r="I175" s="2">
        <f t="shared" si="12"/>
        <v>330</v>
      </c>
      <c r="J175" s="4">
        <f t="shared" si="13"/>
        <v>0.2796610169491525</v>
      </c>
      <c r="K175" s="2">
        <f t="shared" si="14"/>
        <v>606</v>
      </c>
      <c r="L175" s="3">
        <v>181</v>
      </c>
      <c r="M175" s="3">
        <v>42</v>
      </c>
      <c r="N175" s="3">
        <v>383</v>
      </c>
    </row>
    <row r="176" spans="1:14" ht="15">
      <c r="A176" s="1" t="s">
        <v>475</v>
      </c>
      <c r="B176" s="1">
        <v>310070</v>
      </c>
      <c r="C176" s="1" t="s">
        <v>5</v>
      </c>
      <c r="D176" s="3">
        <v>562</v>
      </c>
      <c r="E176" s="3">
        <v>172</v>
      </c>
      <c r="F176" s="5">
        <f t="shared" si="10"/>
        <v>0.30604982206405695</v>
      </c>
      <c r="G176" s="3">
        <v>43</v>
      </c>
      <c r="H176" s="4">
        <f t="shared" si="11"/>
        <v>0.07651245551601424</v>
      </c>
      <c r="I176" s="2">
        <f t="shared" si="12"/>
        <v>215</v>
      </c>
      <c r="J176" s="4">
        <f t="shared" si="13"/>
        <v>0.38256227758007116</v>
      </c>
      <c r="K176" s="2">
        <f t="shared" si="14"/>
        <v>301</v>
      </c>
      <c r="L176" s="3">
        <v>136</v>
      </c>
      <c r="M176" s="3">
        <v>29</v>
      </c>
      <c r="N176" s="3">
        <v>136</v>
      </c>
    </row>
    <row r="177" spans="1:14" ht="15">
      <c r="A177" s="1" t="s">
        <v>475</v>
      </c>
      <c r="B177" s="1">
        <v>312814</v>
      </c>
      <c r="C177" s="1" t="s">
        <v>178</v>
      </c>
      <c r="D177" s="3">
        <v>960</v>
      </c>
      <c r="E177" s="3">
        <v>184</v>
      </c>
      <c r="F177" s="5">
        <f t="shared" si="10"/>
        <v>0.19166666666666668</v>
      </c>
      <c r="G177" s="3">
        <v>48</v>
      </c>
      <c r="H177" s="4">
        <f t="shared" si="11"/>
        <v>0.05</v>
      </c>
      <c r="I177" s="2">
        <f t="shared" si="12"/>
        <v>232</v>
      </c>
      <c r="J177" s="4">
        <f t="shared" si="13"/>
        <v>0.24166666666666667</v>
      </c>
      <c r="K177" s="2">
        <f t="shared" si="14"/>
        <v>717</v>
      </c>
      <c r="L177" s="3">
        <v>137</v>
      </c>
      <c r="M177" s="3">
        <v>32</v>
      </c>
      <c r="N177" s="3">
        <v>548</v>
      </c>
    </row>
    <row r="178" spans="1:14" ht="15">
      <c r="A178" s="1" t="s">
        <v>475</v>
      </c>
      <c r="B178" s="1">
        <v>313220</v>
      </c>
      <c r="C178" s="1" t="s">
        <v>204</v>
      </c>
      <c r="D178" s="3">
        <v>1894</v>
      </c>
      <c r="E178" s="3">
        <v>243</v>
      </c>
      <c r="F178" s="5">
        <f t="shared" si="10"/>
        <v>0.1282998944033791</v>
      </c>
      <c r="G178" s="3">
        <v>76</v>
      </c>
      <c r="H178" s="4">
        <f t="shared" si="11"/>
        <v>0.04012671594508976</v>
      </c>
      <c r="I178" s="2">
        <f t="shared" si="12"/>
        <v>319</v>
      </c>
      <c r="J178" s="4">
        <f t="shared" si="13"/>
        <v>0.16842661034846884</v>
      </c>
      <c r="K178" s="2">
        <f t="shared" si="14"/>
        <v>1372</v>
      </c>
      <c r="L178" s="3">
        <v>191</v>
      </c>
      <c r="M178" s="3">
        <v>66</v>
      </c>
      <c r="N178" s="3">
        <v>1115</v>
      </c>
    </row>
    <row r="179" spans="1:14" ht="15">
      <c r="A179" s="1" t="s">
        <v>476</v>
      </c>
      <c r="B179" s="1">
        <v>320245</v>
      </c>
      <c r="C179" s="1" t="s">
        <v>21</v>
      </c>
      <c r="D179" s="3">
        <v>630</v>
      </c>
      <c r="E179" s="3">
        <v>145</v>
      </c>
      <c r="F179" s="5">
        <f t="shared" si="10"/>
        <v>0.23015873015873015</v>
      </c>
      <c r="G179" s="3">
        <v>56</v>
      </c>
      <c r="H179" s="4">
        <f t="shared" si="11"/>
        <v>0.08888888888888889</v>
      </c>
      <c r="I179" s="2">
        <f t="shared" si="12"/>
        <v>201</v>
      </c>
      <c r="J179" s="4">
        <f t="shared" si="13"/>
        <v>0.319047619047619</v>
      </c>
      <c r="K179" s="2">
        <f t="shared" si="14"/>
        <v>437</v>
      </c>
      <c r="L179" s="3">
        <v>102</v>
      </c>
      <c r="M179" s="3">
        <v>41</v>
      </c>
      <c r="N179" s="3">
        <v>294</v>
      </c>
    </row>
    <row r="180" spans="1:14" ht="15">
      <c r="A180" s="1" t="s">
        <v>476</v>
      </c>
      <c r="B180" s="1">
        <v>322562</v>
      </c>
      <c r="C180" s="1" t="s">
        <v>157</v>
      </c>
      <c r="D180" s="3">
        <v>3452</v>
      </c>
      <c r="E180" s="3">
        <v>645</v>
      </c>
      <c r="F180" s="5">
        <f t="shared" si="10"/>
        <v>0.18684820393974508</v>
      </c>
      <c r="G180" s="3">
        <v>291</v>
      </c>
      <c r="H180" s="4">
        <f t="shared" si="11"/>
        <v>0.08429895712630359</v>
      </c>
      <c r="I180" s="2">
        <f t="shared" si="12"/>
        <v>936</v>
      </c>
      <c r="J180" s="4">
        <f t="shared" si="13"/>
        <v>0.2711471610660487</v>
      </c>
      <c r="K180" s="2">
        <f t="shared" si="14"/>
        <v>2690</v>
      </c>
      <c r="L180" s="3">
        <v>517</v>
      </c>
      <c r="M180" s="3">
        <v>268</v>
      </c>
      <c r="N180" s="3">
        <v>1905</v>
      </c>
    </row>
    <row r="181" spans="1:14" ht="15">
      <c r="A181" s="1" t="s">
        <v>476</v>
      </c>
      <c r="B181" s="1">
        <v>325328</v>
      </c>
      <c r="C181" s="1" t="s">
        <v>183</v>
      </c>
      <c r="D181" s="3">
        <v>8</v>
      </c>
      <c r="E181" s="3">
        <v>8</v>
      </c>
      <c r="F181" s="5">
        <f t="shared" si="10"/>
        <v>1</v>
      </c>
      <c r="G181" s="3">
        <v>0</v>
      </c>
      <c r="H181" s="4">
        <f t="shared" si="11"/>
        <v>0</v>
      </c>
      <c r="I181" s="2">
        <f t="shared" si="12"/>
        <v>8</v>
      </c>
      <c r="J181" s="4">
        <f t="shared" si="13"/>
        <v>1</v>
      </c>
      <c r="K181" s="2">
        <f t="shared" si="14"/>
        <v>4</v>
      </c>
      <c r="L181" s="3">
        <v>4</v>
      </c>
      <c r="M181" s="3">
        <v>0</v>
      </c>
      <c r="N181" s="3">
        <v>0</v>
      </c>
    </row>
    <row r="182" spans="1:14" ht="15">
      <c r="A182" s="1" t="s">
        <v>476</v>
      </c>
      <c r="B182" s="1">
        <v>322849</v>
      </c>
      <c r="C182" s="1" t="s">
        <v>184</v>
      </c>
      <c r="D182" s="3">
        <v>6901</v>
      </c>
      <c r="E182" s="3">
        <v>2546</v>
      </c>
      <c r="F182" s="5">
        <f t="shared" si="10"/>
        <v>0.36893203883495146</v>
      </c>
      <c r="G182" s="3">
        <v>655</v>
      </c>
      <c r="H182" s="4">
        <f t="shared" si="11"/>
        <v>0.09491378061150559</v>
      </c>
      <c r="I182" s="2">
        <f t="shared" si="12"/>
        <v>3201</v>
      </c>
      <c r="J182" s="4">
        <f t="shared" si="13"/>
        <v>0.46384581944645703</v>
      </c>
      <c r="K182" s="2">
        <f t="shared" si="14"/>
        <v>4410</v>
      </c>
      <c r="L182" s="3">
        <v>1900</v>
      </c>
      <c r="M182" s="3">
        <v>449</v>
      </c>
      <c r="N182" s="3">
        <v>2061</v>
      </c>
    </row>
    <row r="183" spans="1:14" ht="15">
      <c r="A183" s="1" t="s">
        <v>476</v>
      </c>
      <c r="B183" s="1">
        <v>324095</v>
      </c>
      <c r="C183" s="1" t="s">
        <v>279</v>
      </c>
      <c r="D183" s="3">
        <v>2829</v>
      </c>
      <c r="E183" s="3">
        <v>594</v>
      </c>
      <c r="F183" s="5">
        <f t="shared" si="10"/>
        <v>0.20996818663838812</v>
      </c>
      <c r="G183" s="3">
        <v>234</v>
      </c>
      <c r="H183" s="4">
        <f t="shared" si="11"/>
        <v>0.08271474019088017</v>
      </c>
      <c r="I183" s="2">
        <f t="shared" si="12"/>
        <v>828</v>
      </c>
      <c r="J183" s="4">
        <f t="shared" si="13"/>
        <v>0.2926829268292683</v>
      </c>
      <c r="K183" s="2">
        <f t="shared" si="14"/>
        <v>1641</v>
      </c>
      <c r="L183" s="3">
        <v>410</v>
      </c>
      <c r="M183" s="3">
        <v>156</v>
      </c>
      <c r="N183" s="3">
        <v>1075</v>
      </c>
    </row>
    <row r="184" spans="1:14" ht="15">
      <c r="A184" s="1" t="s">
        <v>476</v>
      </c>
      <c r="B184" s="1">
        <v>326370</v>
      </c>
      <c r="C184" s="1" t="s">
        <v>416</v>
      </c>
      <c r="D184" s="3">
        <v>1649</v>
      </c>
      <c r="E184" s="3">
        <v>250</v>
      </c>
      <c r="F184" s="5">
        <f t="shared" si="10"/>
        <v>0.15160703456640387</v>
      </c>
      <c r="G184" s="3">
        <v>130</v>
      </c>
      <c r="H184" s="4">
        <f t="shared" si="11"/>
        <v>0.07883565797453002</v>
      </c>
      <c r="I184" s="2">
        <f t="shared" si="12"/>
        <v>380</v>
      </c>
      <c r="J184" s="4">
        <f t="shared" si="13"/>
        <v>0.23044269254093389</v>
      </c>
      <c r="K184" s="2">
        <f t="shared" si="14"/>
        <v>1179</v>
      </c>
      <c r="L184" s="3">
        <v>193</v>
      </c>
      <c r="M184" s="3">
        <v>99</v>
      </c>
      <c r="N184" s="3">
        <v>887</v>
      </c>
    </row>
    <row r="185" spans="1:14" ht="15">
      <c r="A185" s="1" t="s">
        <v>477</v>
      </c>
      <c r="B185" s="1">
        <v>330161</v>
      </c>
      <c r="C185" s="1" t="s">
        <v>14</v>
      </c>
      <c r="D185" s="3">
        <v>334</v>
      </c>
      <c r="E185" s="3">
        <v>65</v>
      </c>
      <c r="F185" s="5">
        <f t="shared" si="10"/>
        <v>0.19461077844311378</v>
      </c>
      <c r="G185" s="3">
        <v>27</v>
      </c>
      <c r="H185" s="4">
        <f t="shared" si="11"/>
        <v>0.08083832335329341</v>
      </c>
      <c r="I185" s="2">
        <f t="shared" si="12"/>
        <v>92</v>
      </c>
      <c r="J185" s="4">
        <f t="shared" si="13"/>
        <v>0.2754491017964072</v>
      </c>
      <c r="K185" s="2">
        <f t="shared" si="14"/>
        <v>225</v>
      </c>
      <c r="L185" s="3">
        <v>47</v>
      </c>
      <c r="M185" s="3">
        <v>19</v>
      </c>
      <c r="N185" s="3">
        <v>159</v>
      </c>
    </row>
    <row r="186" spans="1:14" ht="15">
      <c r="A186" s="1" t="s">
        <v>477</v>
      </c>
      <c r="B186" s="1">
        <v>330364</v>
      </c>
      <c r="C186" s="1" t="s">
        <v>29</v>
      </c>
      <c r="D186" s="3">
        <v>339</v>
      </c>
      <c r="E186" s="3">
        <v>65</v>
      </c>
      <c r="F186" s="5">
        <f t="shared" si="10"/>
        <v>0.19174041297935104</v>
      </c>
      <c r="G186" s="3">
        <v>34</v>
      </c>
      <c r="H186" s="4">
        <f t="shared" si="11"/>
        <v>0.10029498525073746</v>
      </c>
      <c r="I186" s="2">
        <f t="shared" si="12"/>
        <v>99</v>
      </c>
      <c r="J186" s="4">
        <f t="shared" si="13"/>
        <v>0.2920353982300885</v>
      </c>
      <c r="K186" s="2">
        <f t="shared" si="14"/>
        <v>242</v>
      </c>
      <c r="L186" s="3">
        <v>52</v>
      </c>
      <c r="M186" s="3">
        <v>23</v>
      </c>
      <c r="N186" s="3">
        <v>167</v>
      </c>
    </row>
    <row r="187" spans="1:14" ht="15">
      <c r="A187" s="1" t="s">
        <v>477</v>
      </c>
      <c r="B187" s="1">
        <v>330427</v>
      </c>
      <c r="C187" s="1" t="s">
        <v>32</v>
      </c>
      <c r="D187" s="3">
        <v>258</v>
      </c>
      <c r="E187" s="3">
        <v>53</v>
      </c>
      <c r="F187" s="5">
        <f t="shared" si="10"/>
        <v>0.2054263565891473</v>
      </c>
      <c r="G187" s="3">
        <v>27</v>
      </c>
      <c r="H187" s="4">
        <f t="shared" si="11"/>
        <v>0.10465116279069768</v>
      </c>
      <c r="I187" s="2">
        <f t="shared" si="12"/>
        <v>80</v>
      </c>
      <c r="J187" s="4">
        <f t="shared" si="13"/>
        <v>0.31007751937984496</v>
      </c>
      <c r="K187" s="2">
        <f t="shared" si="14"/>
        <v>173</v>
      </c>
      <c r="L187" s="3">
        <v>43</v>
      </c>
      <c r="M187" s="3">
        <v>23</v>
      </c>
      <c r="N187" s="3">
        <v>107</v>
      </c>
    </row>
    <row r="188" spans="1:14" ht="15">
      <c r="A188" s="1" t="s">
        <v>477</v>
      </c>
      <c r="B188" s="1">
        <v>332240</v>
      </c>
      <c r="C188" s="1" t="s">
        <v>36</v>
      </c>
      <c r="D188" s="3">
        <v>422</v>
      </c>
      <c r="E188" s="3">
        <v>121</v>
      </c>
      <c r="F188" s="5">
        <f t="shared" si="10"/>
        <v>0.28672985781990523</v>
      </c>
      <c r="G188" s="3">
        <v>41</v>
      </c>
      <c r="H188" s="4">
        <f t="shared" si="11"/>
        <v>0.0971563981042654</v>
      </c>
      <c r="I188" s="2">
        <f t="shared" si="12"/>
        <v>162</v>
      </c>
      <c r="J188" s="4">
        <f t="shared" si="13"/>
        <v>0.38388625592417064</v>
      </c>
      <c r="K188" s="2">
        <f t="shared" si="14"/>
        <v>285</v>
      </c>
      <c r="L188" s="3">
        <v>88</v>
      </c>
      <c r="M188" s="3">
        <v>33</v>
      </c>
      <c r="N188" s="3">
        <v>164</v>
      </c>
    </row>
    <row r="189" spans="1:14" ht="15">
      <c r="A189" s="1" t="s">
        <v>477</v>
      </c>
      <c r="B189" s="1">
        <v>331295</v>
      </c>
      <c r="C189" s="1" t="s">
        <v>88</v>
      </c>
      <c r="D189" s="3">
        <v>745</v>
      </c>
      <c r="E189" s="3">
        <v>145</v>
      </c>
      <c r="F189" s="5">
        <f t="shared" si="10"/>
        <v>0.19463087248322147</v>
      </c>
      <c r="G189" s="3">
        <v>48</v>
      </c>
      <c r="H189" s="4">
        <f t="shared" si="11"/>
        <v>0.06442953020134229</v>
      </c>
      <c r="I189" s="2">
        <f t="shared" si="12"/>
        <v>193</v>
      </c>
      <c r="J189" s="4">
        <f t="shared" si="13"/>
        <v>0.25906040268456376</v>
      </c>
      <c r="K189" s="2">
        <f t="shared" si="14"/>
        <v>618</v>
      </c>
      <c r="L189" s="3">
        <v>127</v>
      </c>
      <c r="M189" s="3">
        <v>43</v>
      </c>
      <c r="N189" s="3">
        <v>448</v>
      </c>
    </row>
    <row r="190" spans="1:14" ht="15">
      <c r="A190" s="1" t="s">
        <v>477</v>
      </c>
      <c r="B190" s="1">
        <v>330490</v>
      </c>
      <c r="C190" s="1" t="s">
        <v>291</v>
      </c>
      <c r="D190" s="3">
        <v>486</v>
      </c>
      <c r="E190" s="3">
        <v>106</v>
      </c>
      <c r="F190" s="5">
        <f t="shared" si="10"/>
        <v>0.21810699588477367</v>
      </c>
      <c r="G190" s="3">
        <v>41</v>
      </c>
      <c r="H190" s="4">
        <f t="shared" si="11"/>
        <v>0.08436213991769548</v>
      </c>
      <c r="I190" s="2">
        <f t="shared" si="12"/>
        <v>147</v>
      </c>
      <c r="J190" s="4">
        <f t="shared" si="13"/>
        <v>0.30246913580246915</v>
      </c>
      <c r="K190" s="2">
        <f t="shared" si="14"/>
        <v>300</v>
      </c>
      <c r="L190" s="3">
        <v>83</v>
      </c>
      <c r="M190" s="3">
        <v>30</v>
      </c>
      <c r="N190" s="3">
        <v>187</v>
      </c>
    </row>
    <row r="191" spans="1:14" ht="15">
      <c r="A191" s="1" t="s">
        <v>477</v>
      </c>
      <c r="B191" s="1">
        <v>335362</v>
      </c>
      <c r="C191" s="1" t="s">
        <v>350</v>
      </c>
      <c r="D191" s="3">
        <v>374</v>
      </c>
      <c r="E191" s="3">
        <v>99</v>
      </c>
      <c r="F191" s="5">
        <f t="shared" si="10"/>
        <v>0.2647058823529412</v>
      </c>
      <c r="G191" s="3">
        <v>31</v>
      </c>
      <c r="H191" s="4">
        <f t="shared" si="11"/>
        <v>0.08288770053475936</v>
      </c>
      <c r="I191" s="2">
        <f t="shared" si="12"/>
        <v>130</v>
      </c>
      <c r="J191" s="4">
        <f t="shared" si="13"/>
        <v>0.34759358288770054</v>
      </c>
      <c r="K191" s="2">
        <f t="shared" si="14"/>
        <v>264</v>
      </c>
      <c r="L191" s="3">
        <v>82</v>
      </c>
      <c r="M191" s="3">
        <v>27</v>
      </c>
      <c r="N191" s="3">
        <v>155</v>
      </c>
    </row>
    <row r="192" spans="1:14" ht="15">
      <c r="A192" s="1" t="s">
        <v>478</v>
      </c>
      <c r="B192" s="1">
        <v>340140</v>
      </c>
      <c r="C192" s="1" t="s">
        <v>11</v>
      </c>
      <c r="D192" s="3">
        <v>2484</v>
      </c>
      <c r="E192" s="3">
        <v>999</v>
      </c>
      <c r="F192" s="5">
        <f t="shared" si="10"/>
        <v>0.40217391304347827</v>
      </c>
      <c r="G192" s="3">
        <v>329</v>
      </c>
      <c r="H192" s="4">
        <f t="shared" si="11"/>
        <v>0.1324476650563607</v>
      </c>
      <c r="I192" s="2">
        <f t="shared" si="12"/>
        <v>1328</v>
      </c>
      <c r="J192" s="4">
        <f t="shared" si="13"/>
        <v>0.534621578099839</v>
      </c>
      <c r="K192" s="2">
        <f t="shared" si="14"/>
        <v>1790</v>
      </c>
      <c r="L192" s="3">
        <v>761</v>
      </c>
      <c r="M192" s="3">
        <v>251</v>
      </c>
      <c r="N192" s="3">
        <v>778</v>
      </c>
    </row>
    <row r="193" spans="1:14" ht="15">
      <c r="A193" s="1" t="s">
        <v>478</v>
      </c>
      <c r="B193" s="1">
        <v>341582</v>
      </c>
      <c r="C193" s="1" t="s">
        <v>107</v>
      </c>
      <c r="D193" s="3">
        <v>395</v>
      </c>
      <c r="E193" s="3">
        <v>147</v>
      </c>
      <c r="F193" s="5">
        <f t="shared" si="10"/>
        <v>0.3721518987341772</v>
      </c>
      <c r="G193" s="3">
        <v>43</v>
      </c>
      <c r="H193" s="4">
        <f t="shared" si="11"/>
        <v>0.10886075949367088</v>
      </c>
      <c r="I193" s="2">
        <f t="shared" si="12"/>
        <v>190</v>
      </c>
      <c r="J193" s="4">
        <f t="shared" si="13"/>
        <v>0.4810126582278481</v>
      </c>
      <c r="K193" s="2">
        <f t="shared" si="14"/>
        <v>258</v>
      </c>
      <c r="L193" s="3">
        <v>106</v>
      </c>
      <c r="M193" s="3">
        <v>35</v>
      </c>
      <c r="N193" s="3">
        <v>117</v>
      </c>
    </row>
    <row r="194" spans="1:14" ht="15">
      <c r="A194" s="1" t="s">
        <v>478</v>
      </c>
      <c r="B194" s="1">
        <v>346440</v>
      </c>
      <c r="C194" s="1" t="s">
        <v>424</v>
      </c>
      <c r="D194" s="3">
        <v>210</v>
      </c>
      <c r="E194" s="3">
        <v>76</v>
      </c>
      <c r="F194" s="5">
        <f t="shared" si="10"/>
        <v>0.3619047619047619</v>
      </c>
      <c r="G194" s="3">
        <v>26</v>
      </c>
      <c r="H194" s="4">
        <f t="shared" si="11"/>
        <v>0.12380952380952381</v>
      </c>
      <c r="I194" s="2">
        <f t="shared" si="12"/>
        <v>102</v>
      </c>
      <c r="J194" s="4">
        <f t="shared" si="13"/>
        <v>0.4857142857142857</v>
      </c>
      <c r="K194" s="2">
        <f t="shared" si="14"/>
        <v>167</v>
      </c>
      <c r="L194" s="3">
        <v>62</v>
      </c>
      <c r="M194" s="3">
        <v>20</v>
      </c>
      <c r="N194" s="3">
        <v>85</v>
      </c>
    </row>
    <row r="195" spans="1:14" ht="15">
      <c r="A195" s="1" t="s">
        <v>479</v>
      </c>
      <c r="B195" s="1">
        <v>353500</v>
      </c>
      <c r="C195" s="1" t="s">
        <v>230</v>
      </c>
      <c r="D195" s="3">
        <v>3018</v>
      </c>
      <c r="E195" s="3">
        <v>1106</v>
      </c>
      <c r="F195" s="5">
        <f aca="true" t="shared" si="15" ref="F195:F260">E195/D195</f>
        <v>0.36646785950960903</v>
      </c>
      <c r="G195" s="3">
        <v>361</v>
      </c>
      <c r="H195" s="4">
        <f aca="true" t="shared" si="16" ref="H195:H260">G195/D195</f>
        <v>0.1196156394963552</v>
      </c>
      <c r="I195" s="2">
        <f aca="true" t="shared" si="17" ref="I195:I260">SUM(E195,G195)</f>
        <v>1467</v>
      </c>
      <c r="J195" s="4">
        <f aca="true" t="shared" si="18" ref="J195:J260">I195/D195</f>
        <v>0.4860834990059642</v>
      </c>
      <c r="K195" s="2">
        <f aca="true" t="shared" si="19" ref="K195:K260">SUM(L195:N195)</f>
        <v>2223</v>
      </c>
      <c r="L195" s="3">
        <v>777</v>
      </c>
      <c r="M195" s="3">
        <v>247</v>
      </c>
      <c r="N195" s="3">
        <v>1199</v>
      </c>
    </row>
    <row r="196" spans="1:14" ht="15">
      <c r="A196" s="1" t="s">
        <v>479</v>
      </c>
      <c r="B196" s="1">
        <v>355754</v>
      </c>
      <c r="C196" s="1" t="s">
        <v>383</v>
      </c>
      <c r="D196" s="3">
        <v>1461</v>
      </c>
      <c r="E196" s="3">
        <v>474</v>
      </c>
      <c r="F196" s="5">
        <f t="shared" si="15"/>
        <v>0.324435318275154</v>
      </c>
      <c r="G196" s="3">
        <v>125</v>
      </c>
      <c r="H196" s="4">
        <f t="shared" si="16"/>
        <v>0.08555783709787816</v>
      </c>
      <c r="I196" s="2">
        <f t="shared" si="17"/>
        <v>599</v>
      </c>
      <c r="J196" s="4">
        <f t="shared" si="18"/>
        <v>0.40999315537303216</v>
      </c>
      <c r="K196" s="2">
        <f t="shared" si="19"/>
        <v>966</v>
      </c>
      <c r="L196" s="3">
        <v>320</v>
      </c>
      <c r="M196" s="3">
        <v>93</v>
      </c>
      <c r="N196" s="3">
        <v>553</v>
      </c>
    </row>
    <row r="197" spans="1:14" ht="15">
      <c r="A197" s="1" t="s">
        <v>480</v>
      </c>
      <c r="B197" s="1">
        <v>362828</v>
      </c>
      <c r="C197" s="1" t="s">
        <v>180</v>
      </c>
      <c r="D197" s="3">
        <v>1369</v>
      </c>
      <c r="E197" s="3">
        <v>225</v>
      </c>
      <c r="F197" s="5">
        <f t="shared" si="15"/>
        <v>0.1643535427319211</v>
      </c>
      <c r="G197" s="3">
        <v>116</v>
      </c>
      <c r="H197" s="4">
        <f t="shared" si="16"/>
        <v>0.08473338203067933</v>
      </c>
      <c r="I197" s="2">
        <f t="shared" si="17"/>
        <v>341</v>
      </c>
      <c r="J197" s="4">
        <f t="shared" si="18"/>
        <v>0.24908692476260044</v>
      </c>
      <c r="K197" s="2">
        <f t="shared" si="19"/>
        <v>889</v>
      </c>
      <c r="L197" s="3">
        <v>138</v>
      </c>
      <c r="M197" s="3">
        <v>82</v>
      </c>
      <c r="N197" s="3">
        <v>669</v>
      </c>
    </row>
    <row r="198" spans="1:14" ht="15">
      <c r="A198" s="1" t="s">
        <v>480</v>
      </c>
      <c r="B198" s="1">
        <v>369151</v>
      </c>
      <c r="C198" s="1" t="s">
        <v>207</v>
      </c>
      <c r="D198" s="3">
        <v>59</v>
      </c>
      <c r="E198" s="3">
        <v>59</v>
      </c>
      <c r="F198" s="5">
        <f t="shared" si="15"/>
        <v>1</v>
      </c>
      <c r="G198" s="3">
        <v>0</v>
      </c>
      <c r="H198" s="4">
        <f t="shared" si="16"/>
        <v>0</v>
      </c>
      <c r="I198" s="2">
        <f t="shared" si="17"/>
        <v>59</v>
      </c>
      <c r="J198" s="4">
        <f t="shared" si="18"/>
        <v>1</v>
      </c>
      <c r="K198" s="2">
        <f t="shared" si="19"/>
        <v>9</v>
      </c>
      <c r="L198" s="3">
        <v>9</v>
      </c>
      <c r="M198" s="3">
        <v>0</v>
      </c>
      <c r="N198" s="3">
        <v>0</v>
      </c>
    </row>
    <row r="199" spans="1:14" ht="15">
      <c r="A199" s="1" t="s">
        <v>480</v>
      </c>
      <c r="B199" s="1">
        <v>363290</v>
      </c>
      <c r="C199" s="1" t="s">
        <v>208</v>
      </c>
      <c r="D199" s="3">
        <v>5188</v>
      </c>
      <c r="E199" s="3">
        <v>1771</v>
      </c>
      <c r="F199" s="5">
        <f t="shared" si="15"/>
        <v>0.34136468774094064</v>
      </c>
      <c r="G199" s="3">
        <v>510</v>
      </c>
      <c r="H199" s="4">
        <f t="shared" si="16"/>
        <v>0.09830377794911334</v>
      </c>
      <c r="I199" s="2">
        <f t="shared" si="17"/>
        <v>2281</v>
      </c>
      <c r="J199" s="4">
        <f t="shared" si="18"/>
        <v>0.43966846569005397</v>
      </c>
      <c r="K199" s="2">
        <f t="shared" si="19"/>
        <v>2622</v>
      </c>
      <c r="L199" s="3">
        <v>1226</v>
      </c>
      <c r="M199" s="3">
        <v>314</v>
      </c>
      <c r="N199" s="3">
        <v>1082</v>
      </c>
    </row>
    <row r="200" spans="1:14" ht="15">
      <c r="A200" s="1" t="s">
        <v>480</v>
      </c>
      <c r="B200" s="1">
        <v>363661</v>
      </c>
      <c r="C200" s="1" t="s">
        <v>240</v>
      </c>
      <c r="D200" s="3">
        <v>950</v>
      </c>
      <c r="E200" s="3">
        <v>137</v>
      </c>
      <c r="F200" s="5">
        <f t="shared" si="15"/>
        <v>0.14421052631578948</v>
      </c>
      <c r="G200" s="3">
        <v>80</v>
      </c>
      <c r="H200" s="4">
        <f t="shared" si="16"/>
        <v>0.08421052631578947</v>
      </c>
      <c r="I200" s="2">
        <f t="shared" si="17"/>
        <v>217</v>
      </c>
      <c r="J200" s="4">
        <f t="shared" si="18"/>
        <v>0.22842105263157894</v>
      </c>
      <c r="K200" s="2">
        <f t="shared" si="19"/>
        <v>548</v>
      </c>
      <c r="L200" s="3">
        <v>87</v>
      </c>
      <c r="M200" s="3">
        <v>45</v>
      </c>
      <c r="N200" s="3">
        <v>416</v>
      </c>
    </row>
    <row r="201" spans="1:14" ht="15">
      <c r="A201" s="1" t="s">
        <v>480</v>
      </c>
      <c r="B201" s="1">
        <v>364760</v>
      </c>
      <c r="C201" s="1" t="s">
        <v>319</v>
      </c>
      <c r="D201" s="3">
        <v>615</v>
      </c>
      <c r="E201" s="3">
        <v>135</v>
      </c>
      <c r="F201" s="5">
        <f t="shared" si="15"/>
        <v>0.21951219512195122</v>
      </c>
      <c r="G201" s="3">
        <v>33</v>
      </c>
      <c r="H201" s="4">
        <f t="shared" si="16"/>
        <v>0.05365853658536585</v>
      </c>
      <c r="I201" s="2">
        <f t="shared" si="17"/>
        <v>168</v>
      </c>
      <c r="J201" s="4">
        <f t="shared" si="18"/>
        <v>0.2731707317073171</v>
      </c>
      <c r="K201" s="2">
        <f t="shared" si="19"/>
        <v>429</v>
      </c>
      <c r="L201" s="3">
        <v>93</v>
      </c>
      <c r="M201" s="3">
        <v>21</v>
      </c>
      <c r="N201" s="3">
        <v>315</v>
      </c>
    </row>
    <row r="202" spans="1:14" ht="15">
      <c r="A202" s="1" t="s">
        <v>480</v>
      </c>
      <c r="B202" s="1">
        <v>365824</v>
      </c>
      <c r="C202" s="1" t="s">
        <v>389</v>
      </c>
      <c r="D202" s="3">
        <v>1765</v>
      </c>
      <c r="E202" s="3">
        <v>576</v>
      </c>
      <c r="F202" s="5">
        <f t="shared" si="15"/>
        <v>0.3263456090651558</v>
      </c>
      <c r="G202" s="3">
        <v>147</v>
      </c>
      <c r="H202" s="4">
        <f t="shared" si="16"/>
        <v>0.08328611898016997</v>
      </c>
      <c r="I202" s="2">
        <f t="shared" si="17"/>
        <v>723</v>
      </c>
      <c r="J202" s="4">
        <f t="shared" si="18"/>
        <v>0.40963172804532577</v>
      </c>
      <c r="K202" s="2">
        <f t="shared" si="19"/>
        <v>1144</v>
      </c>
      <c r="L202" s="3">
        <v>447</v>
      </c>
      <c r="M202" s="3">
        <v>124</v>
      </c>
      <c r="N202" s="3">
        <v>573</v>
      </c>
    </row>
    <row r="203" spans="1:14" ht="15">
      <c r="A203" s="1" t="s">
        <v>480</v>
      </c>
      <c r="B203" s="1">
        <v>365866</v>
      </c>
      <c r="C203" s="1" t="s">
        <v>392</v>
      </c>
      <c r="D203" s="3">
        <v>1082</v>
      </c>
      <c r="E203" s="3">
        <v>170</v>
      </c>
      <c r="F203" s="5">
        <f t="shared" si="15"/>
        <v>0.15711645101663585</v>
      </c>
      <c r="G203" s="3">
        <v>70</v>
      </c>
      <c r="H203" s="4">
        <f t="shared" si="16"/>
        <v>0.06469500924214418</v>
      </c>
      <c r="I203" s="2">
        <f t="shared" si="17"/>
        <v>240</v>
      </c>
      <c r="J203" s="4">
        <f t="shared" si="18"/>
        <v>0.22181146025878004</v>
      </c>
      <c r="K203" s="2">
        <f t="shared" si="19"/>
        <v>669</v>
      </c>
      <c r="L203" s="3">
        <v>132</v>
      </c>
      <c r="M203" s="3">
        <v>43</v>
      </c>
      <c r="N203" s="3">
        <v>494</v>
      </c>
    </row>
    <row r="204" spans="1:14" ht="15">
      <c r="A204" s="1" t="s">
        <v>481</v>
      </c>
      <c r="B204" s="1">
        <v>370196</v>
      </c>
      <c r="C204" s="1" t="s">
        <v>17</v>
      </c>
      <c r="D204" s="3">
        <v>511</v>
      </c>
      <c r="E204" s="3">
        <v>92</v>
      </c>
      <c r="F204" s="5">
        <f t="shared" si="15"/>
        <v>0.18003913894324852</v>
      </c>
      <c r="G204" s="3">
        <v>63</v>
      </c>
      <c r="H204" s="4">
        <f t="shared" si="16"/>
        <v>0.1232876712328767</v>
      </c>
      <c r="I204" s="2">
        <f t="shared" si="17"/>
        <v>155</v>
      </c>
      <c r="J204" s="4">
        <f t="shared" si="18"/>
        <v>0.30332681017612523</v>
      </c>
      <c r="K204" s="2">
        <f t="shared" si="19"/>
        <v>413</v>
      </c>
      <c r="L204" s="3">
        <v>72</v>
      </c>
      <c r="M204" s="3">
        <v>51</v>
      </c>
      <c r="N204" s="3">
        <v>290</v>
      </c>
    </row>
    <row r="205" spans="1:14" ht="15">
      <c r="A205" s="1" t="s">
        <v>481</v>
      </c>
      <c r="B205" s="1">
        <v>374970</v>
      </c>
      <c r="C205" s="1" t="s">
        <v>86</v>
      </c>
      <c r="D205" s="3">
        <v>5654</v>
      </c>
      <c r="E205" s="3">
        <v>1301</v>
      </c>
      <c r="F205" s="5">
        <f t="shared" si="15"/>
        <v>0.23010258224266006</v>
      </c>
      <c r="G205" s="3">
        <v>418</v>
      </c>
      <c r="H205" s="4">
        <f t="shared" si="16"/>
        <v>0.07392996108949416</v>
      </c>
      <c r="I205" s="2">
        <f t="shared" si="17"/>
        <v>1719</v>
      </c>
      <c r="J205" s="4">
        <f t="shared" si="18"/>
        <v>0.30403254333215424</v>
      </c>
      <c r="K205" s="2">
        <f t="shared" si="19"/>
        <v>3726</v>
      </c>
      <c r="L205" s="3">
        <v>1020</v>
      </c>
      <c r="M205" s="3">
        <v>296</v>
      </c>
      <c r="N205" s="3">
        <v>2410</v>
      </c>
    </row>
    <row r="206" spans="1:14" ht="15">
      <c r="A206" s="1" t="s">
        <v>481</v>
      </c>
      <c r="B206" s="1">
        <v>371561</v>
      </c>
      <c r="C206" s="1" t="s">
        <v>105</v>
      </c>
      <c r="D206" s="3">
        <v>669</v>
      </c>
      <c r="E206" s="3">
        <v>132</v>
      </c>
      <c r="F206" s="5">
        <f t="shared" si="15"/>
        <v>0.19730941704035873</v>
      </c>
      <c r="G206" s="3">
        <v>79</v>
      </c>
      <c r="H206" s="4">
        <f t="shared" si="16"/>
        <v>0.11808669656203288</v>
      </c>
      <c r="I206" s="2">
        <f t="shared" si="17"/>
        <v>211</v>
      </c>
      <c r="J206" s="4">
        <f t="shared" si="18"/>
        <v>0.3153961136023916</v>
      </c>
      <c r="K206" s="2">
        <f t="shared" si="19"/>
        <v>507</v>
      </c>
      <c r="L206" s="3">
        <v>93</v>
      </c>
      <c r="M206" s="3">
        <v>64</v>
      </c>
      <c r="N206" s="3">
        <v>350</v>
      </c>
    </row>
    <row r="207" spans="1:14" ht="15">
      <c r="A207" s="1" t="s">
        <v>481</v>
      </c>
      <c r="B207" s="1">
        <v>373304</v>
      </c>
      <c r="C207" s="1" t="s">
        <v>211</v>
      </c>
      <c r="D207" s="3">
        <v>664</v>
      </c>
      <c r="E207" s="3">
        <v>69</v>
      </c>
      <c r="F207" s="5">
        <f t="shared" si="15"/>
        <v>0.10391566265060241</v>
      </c>
      <c r="G207" s="3">
        <v>25</v>
      </c>
      <c r="H207" s="4">
        <f t="shared" si="16"/>
        <v>0.03765060240963856</v>
      </c>
      <c r="I207" s="2">
        <f t="shared" si="17"/>
        <v>94</v>
      </c>
      <c r="J207" s="4">
        <f t="shared" si="18"/>
        <v>0.14156626506024098</v>
      </c>
      <c r="K207" s="2">
        <f t="shared" si="19"/>
        <v>468</v>
      </c>
      <c r="L207" s="3">
        <v>54</v>
      </c>
      <c r="M207" s="3">
        <v>20</v>
      </c>
      <c r="N207" s="3">
        <v>394</v>
      </c>
    </row>
    <row r="208" spans="1:14" ht="15">
      <c r="A208" s="1" t="s">
        <v>481</v>
      </c>
      <c r="B208" s="1">
        <v>374029</v>
      </c>
      <c r="C208" s="1" t="s">
        <v>212</v>
      </c>
      <c r="D208" s="3">
        <v>23</v>
      </c>
      <c r="E208" s="3">
        <v>23</v>
      </c>
      <c r="F208" s="5">
        <f t="shared" si="15"/>
        <v>1</v>
      </c>
      <c r="G208" s="3">
        <v>0</v>
      </c>
      <c r="H208" s="4">
        <f t="shared" si="16"/>
        <v>0</v>
      </c>
      <c r="I208" s="2">
        <f t="shared" si="17"/>
        <v>23</v>
      </c>
      <c r="J208" s="4">
        <f t="shared" si="18"/>
        <v>1</v>
      </c>
      <c r="K208" s="2">
        <f t="shared" si="19"/>
        <v>12</v>
      </c>
      <c r="L208" s="3">
        <v>12</v>
      </c>
      <c r="M208" s="3">
        <v>0</v>
      </c>
      <c r="N208" s="3">
        <v>0</v>
      </c>
    </row>
    <row r="209" spans="1:14" ht="15">
      <c r="A209" s="1" t="s">
        <v>481</v>
      </c>
      <c r="B209" s="1">
        <v>373787</v>
      </c>
      <c r="C209" s="1" t="s">
        <v>246</v>
      </c>
      <c r="D209" s="3">
        <v>2063</v>
      </c>
      <c r="E209" s="3">
        <v>487</v>
      </c>
      <c r="F209" s="5">
        <f t="shared" si="15"/>
        <v>0.23606398448860882</v>
      </c>
      <c r="G209" s="3">
        <v>146</v>
      </c>
      <c r="H209" s="4">
        <f t="shared" si="16"/>
        <v>0.07077072224915172</v>
      </c>
      <c r="I209" s="2">
        <f t="shared" si="17"/>
        <v>633</v>
      </c>
      <c r="J209" s="4">
        <f t="shared" si="18"/>
        <v>0.30683470673776053</v>
      </c>
      <c r="K209" s="2">
        <f t="shared" si="19"/>
        <v>1547</v>
      </c>
      <c r="L209" s="3">
        <v>371</v>
      </c>
      <c r="M209" s="3">
        <v>99</v>
      </c>
      <c r="N209" s="3">
        <v>1077</v>
      </c>
    </row>
    <row r="210" spans="1:14" ht="15">
      <c r="A210" s="1" t="s">
        <v>481</v>
      </c>
      <c r="B210" s="1">
        <v>375467</v>
      </c>
      <c r="C210" s="1" t="s">
        <v>361</v>
      </c>
      <c r="D210" s="3">
        <v>768</v>
      </c>
      <c r="E210" s="3">
        <v>193</v>
      </c>
      <c r="F210" s="5">
        <f t="shared" si="15"/>
        <v>0.2513020833333333</v>
      </c>
      <c r="G210" s="3">
        <v>77</v>
      </c>
      <c r="H210" s="4">
        <f t="shared" si="16"/>
        <v>0.10026041666666667</v>
      </c>
      <c r="I210" s="2">
        <f t="shared" si="17"/>
        <v>270</v>
      </c>
      <c r="J210" s="4">
        <f t="shared" si="18"/>
        <v>0.3515625</v>
      </c>
      <c r="K210" s="2">
        <f t="shared" si="19"/>
        <v>527</v>
      </c>
      <c r="L210" s="3">
        <v>140</v>
      </c>
      <c r="M210" s="3">
        <v>56</v>
      </c>
      <c r="N210" s="3">
        <v>331</v>
      </c>
    </row>
    <row r="211" spans="1:14" ht="15">
      <c r="A211" s="1" t="s">
        <v>481</v>
      </c>
      <c r="B211" s="1">
        <v>375628</v>
      </c>
      <c r="C211" s="1" t="s">
        <v>372</v>
      </c>
      <c r="D211" s="3">
        <v>865</v>
      </c>
      <c r="E211" s="3">
        <v>138</v>
      </c>
      <c r="F211" s="5">
        <f t="shared" si="15"/>
        <v>0.15953757225433526</v>
      </c>
      <c r="G211" s="3">
        <v>57</v>
      </c>
      <c r="H211" s="4">
        <f t="shared" si="16"/>
        <v>0.06589595375722543</v>
      </c>
      <c r="I211" s="2">
        <f t="shared" si="17"/>
        <v>195</v>
      </c>
      <c r="J211" s="4">
        <f t="shared" si="18"/>
        <v>0.2254335260115607</v>
      </c>
      <c r="K211" s="2">
        <f t="shared" si="19"/>
        <v>605</v>
      </c>
      <c r="L211" s="3">
        <v>101</v>
      </c>
      <c r="M211" s="3">
        <v>44</v>
      </c>
      <c r="N211" s="3">
        <v>460</v>
      </c>
    </row>
    <row r="212" spans="1:14" ht="15">
      <c r="A212" s="1" t="s">
        <v>481</v>
      </c>
      <c r="B212" s="1">
        <v>376223</v>
      </c>
      <c r="C212" s="1" t="s">
        <v>407</v>
      </c>
      <c r="D212" s="3">
        <v>7755</v>
      </c>
      <c r="E212" s="3">
        <v>2749</v>
      </c>
      <c r="F212" s="5">
        <f t="shared" si="15"/>
        <v>0.3544809800128949</v>
      </c>
      <c r="G212" s="3">
        <v>622</v>
      </c>
      <c r="H212" s="4">
        <f t="shared" si="16"/>
        <v>0.08020631850419084</v>
      </c>
      <c r="I212" s="2">
        <f t="shared" si="17"/>
        <v>3371</v>
      </c>
      <c r="J212" s="4">
        <f t="shared" si="18"/>
        <v>0.43468729851708576</v>
      </c>
      <c r="K212" s="2">
        <f t="shared" si="19"/>
        <v>5727</v>
      </c>
      <c r="L212" s="3">
        <v>2239</v>
      </c>
      <c r="M212" s="3">
        <v>507</v>
      </c>
      <c r="N212" s="3">
        <v>2981</v>
      </c>
    </row>
    <row r="213" spans="1:14" ht="15">
      <c r="A213" s="1" t="s">
        <v>482</v>
      </c>
      <c r="B213" s="1">
        <v>384263</v>
      </c>
      <c r="C213" s="1" t="s">
        <v>27</v>
      </c>
      <c r="D213" s="3">
        <v>247</v>
      </c>
      <c r="E213" s="3">
        <v>112</v>
      </c>
      <c r="F213" s="5">
        <f t="shared" si="15"/>
        <v>0.4534412955465587</v>
      </c>
      <c r="G213" s="3">
        <v>35</v>
      </c>
      <c r="H213" s="4">
        <f t="shared" si="16"/>
        <v>0.1417004048582996</v>
      </c>
      <c r="I213" s="2">
        <f t="shared" si="17"/>
        <v>147</v>
      </c>
      <c r="J213" s="4">
        <f t="shared" si="18"/>
        <v>0.5951417004048583</v>
      </c>
      <c r="K213" s="2">
        <f t="shared" si="19"/>
        <v>193</v>
      </c>
      <c r="L213" s="3">
        <v>99</v>
      </c>
      <c r="M213" s="3">
        <v>29</v>
      </c>
      <c r="N213" s="3">
        <v>65</v>
      </c>
    </row>
    <row r="214" spans="1:14" ht="15">
      <c r="A214" s="1" t="s">
        <v>482</v>
      </c>
      <c r="B214" s="1">
        <v>381169</v>
      </c>
      <c r="C214" s="1" t="s">
        <v>77</v>
      </c>
      <c r="D214" s="3">
        <v>739</v>
      </c>
      <c r="E214" s="3">
        <v>257</v>
      </c>
      <c r="F214" s="5">
        <f t="shared" si="15"/>
        <v>0.34776725304465494</v>
      </c>
      <c r="G214" s="3">
        <v>78</v>
      </c>
      <c r="H214" s="4">
        <f t="shared" si="16"/>
        <v>0.10554803788903924</v>
      </c>
      <c r="I214" s="2">
        <f t="shared" si="17"/>
        <v>335</v>
      </c>
      <c r="J214" s="4">
        <f t="shared" si="18"/>
        <v>0.45331529093369416</v>
      </c>
      <c r="K214" s="2">
        <f t="shared" si="19"/>
        <v>498</v>
      </c>
      <c r="L214" s="3">
        <v>179</v>
      </c>
      <c r="M214" s="3">
        <v>40</v>
      </c>
      <c r="N214" s="3">
        <v>279</v>
      </c>
    </row>
    <row r="215" spans="1:14" ht="15">
      <c r="A215" s="1" t="s">
        <v>482</v>
      </c>
      <c r="B215" s="1">
        <v>381232</v>
      </c>
      <c r="C215" s="1" t="s">
        <v>82</v>
      </c>
      <c r="D215" s="3">
        <v>746</v>
      </c>
      <c r="E215" s="3">
        <v>275</v>
      </c>
      <c r="F215" s="5">
        <f t="shared" si="15"/>
        <v>0.36863270777479895</v>
      </c>
      <c r="G215" s="3">
        <v>112</v>
      </c>
      <c r="H215" s="4">
        <f t="shared" si="16"/>
        <v>0.15013404825737264</v>
      </c>
      <c r="I215" s="2">
        <f t="shared" si="17"/>
        <v>387</v>
      </c>
      <c r="J215" s="4">
        <f t="shared" si="18"/>
        <v>0.5187667560321716</v>
      </c>
      <c r="K215" s="2">
        <f t="shared" si="19"/>
        <v>468</v>
      </c>
      <c r="L215" s="3">
        <v>198</v>
      </c>
      <c r="M215" s="3">
        <v>79</v>
      </c>
      <c r="N215" s="3">
        <v>191</v>
      </c>
    </row>
    <row r="216" spans="1:14" ht="15">
      <c r="A216" s="1" t="s">
        <v>482</v>
      </c>
      <c r="B216" s="1">
        <v>382212</v>
      </c>
      <c r="C216" s="1" t="s">
        <v>138</v>
      </c>
      <c r="D216" s="3">
        <v>155</v>
      </c>
      <c r="E216" s="3">
        <v>77</v>
      </c>
      <c r="F216" s="5">
        <f t="shared" si="15"/>
        <v>0.4967741935483871</v>
      </c>
      <c r="G216" s="3">
        <v>15</v>
      </c>
      <c r="H216" s="4">
        <f t="shared" si="16"/>
        <v>0.0967741935483871</v>
      </c>
      <c r="I216" s="2">
        <f t="shared" si="17"/>
        <v>92</v>
      </c>
      <c r="J216" s="4">
        <f t="shared" si="18"/>
        <v>0.5935483870967742</v>
      </c>
      <c r="K216" s="2">
        <f t="shared" si="19"/>
        <v>131</v>
      </c>
      <c r="L216" s="3">
        <v>63</v>
      </c>
      <c r="M216" s="3">
        <v>10</v>
      </c>
      <c r="N216" s="3">
        <v>58</v>
      </c>
    </row>
    <row r="217" spans="1:14" ht="15">
      <c r="A217" s="1" t="s">
        <v>482</v>
      </c>
      <c r="B217" s="1">
        <v>383311</v>
      </c>
      <c r="C217" s="1" t="s">
        <v>213</v>
      </c>
      <c r="D217" s="3">
        <v>2069</v>
      </c>
      <c r="E217" s="3">
        <v>778</v>
      </c>
      <c r="F217" s="5">
        <f t="shared" si="15"/>
        <v>0.3760270662155631</v>
      </c>
      <c r="G217" s="3">
        <v>259</v>
      </c>
      <c r="H217" s="4">
        <f t="shared" si="16"/>
        <v>0.125181246979217</v>
      </c>
      <c r="I217" s="2">
        <f t="shared" si="17"/>
        <v>1037</v>
      </c>
      <c r="J217" s="4">
        <f t="shared" si="18"/>
        <v>0.5012083131947801</v>
      </c>
      <c r="K217" s="2">
        <f t="shared" si="19"/>
        <v>1156</v>
      </c>
      <c r="L217" s="3">
        <v>533</v>
      </c>
      <c r="M217" s="3">
        <v>155</v>
      </c>
      <c r="N217" s="3">
        <v>468</v>
      </c>
    </row>
    <row r="218" spans="1:14" ht="15">
      <c r="A218" s="1" t="s">
        <v>482</v>
      </c>
      <c r="B218" s="1">
        <v>383969</v>
      </c>
      <c r="C218" s="1" t="s">
        <v>262</v>
      </c>
      <c r="D218" s="3">
        <v>476</v>
      </c>
      <c r="E218" s="3">
        <v>144</v>
      </c>
      <c r="F218" s="5">
        <f t="shared" si="15"/>
        <v>0.3025210084033613</v>
      </c>
      <c r="G218" s="3">
        <v>59</v>
      </c>
      <c r="H218" s="4">
        <f t="shared" si="16"/>
        <v>0.12394957983193278</v>
      </c>
      <c r="I218" s="2">
        <f t="shared" si="17"/>
        <v>203</v>
      </c>
      <c r="J218" s="4">
        <f t="shared" si="18"/>
        <v>0.4264705882352941</v>
      </c>
      <c r="K218" s="2">
        <f t="shared" si="19"/>
        <v>321</v>
      </c>
      <c r="L218" s="3">
        <v>113</v>
      </c>
      <c r="M218" s="3">
        <v>45</v>
      </c>
      <c r="N218" s="3">
        <v>163</v>
      </c>
    </row>
    <row r="219" spans="1:14" ht="15">
      <c r="A219" s="1" t="s">
        <v>482</v>
      </c>
      <c r="B219" s="1">
        <v>384305</v>
      </c>
      <c r="C219" s="1" t="s">
        <v>293</v>
      </c>
      <c r="D219" s="3">
        <v>1233</v>
      </c>
      <c r="E219" s="3">
        <v>376</v>
      </c>
      <c r="F219" s="5">
        <f t="shared" si="15"/>
        <v>0.30494728304947283</v>
      </c>
      <c r="G219" s="3">
        <v>107</v>
      </c>
      <c r="H219" s="4">
        <f t="shared" si="16"/>
        <v>0.0867802108678021</v>
      </c>
      <c r="I219" s="2">
        <f t="shared" si="17"/>
        <v>483</v>
      </c>
      <c r="J219" s="4">
        <f t="shared" si="18"/>
        <v>0.39172749391727496</v>
      </c>
      <c r="K219" s="2">
        <f t="shared" si="19"/>
        <v>705</v>
      </c>
      <c r="L219" s="3">
        <v>245</v>
      </c>
      <c r="M219" s="3">
        <v>64</v>
      </c>
      <c r="N219" s="3">
        <v>396</v>
      </c>
    </row>
    <row r="220" spans="1:14" ht="15">
      <c r="A220" s="1" t="s">
        <v>482</v>
      </c>
      <c r="B220" s="1">
        <v>386230</v>
      </c>
      <c r="C220" s="1" t="s">
        <v>408</v>
      </c>
      <c r="D220" s="3">
        <v>542</v>
      </c>
      <c r="E220" s="3">
        <v>213</v>
      </c>
      <c r="F220" s="5">
        <f t="shared" si="15"/>
        <v>0.3929889298892989</v>
      </c>
      <c r="G220" s="3">
        <v>91</v>
      </c>
      <c r="H220" s="4">
        <f t="shared" si="16"/>
        <v>0.16789667896678967</v>
      </c>
      <c r="I220" s="2">
        <f t="shared" si="17"/>
        <v>304</v>
      </c>
      <c r="J220" s="4">
        <f t="shared" si="18"/>
        <v>0.5608856088560885</v>
      </c>
      <c r="K220" s="2">
        <f t="shared" si="19"/>
        <v>419</v>
      </c>
      <c r="L220" s="3">
        <v>171</v>
      </c>
      <c r="M220" s="3">
        <v>69</v>
      </c>
      <c r="N220" s="3">
        <v>179</v>
      </c>
    </row>
    <row r="221" spans="1:14" ht="15">
      <c r="A221" s="1" t="s">
        <v>483</v>
      </c>
      <c r="B221" s="1">
        <v>393689</v>
      </c>
      <c r="C221" s="1" t="s">
        <v>244</v>
      </c>
      <c r="D221" s="3">
        <v>661</v>
      </c>
      <c r="E221" s="3">
        <v>249</v>
      </c>
      <c r="F221" s="5">
        <f t="shared" si="15"/>
        <v>0.3767019667170953</v>
      </c>
      <c r="G221" s="3">
        <v>54</v>
      </c>
      <c r="H221" s="4">
        <f t="shared" si="16"/>
        <v>0.08169440242057488</v>
      </c>
      <c r="I221" s="2">
        <f t="shared" si="17"/>
        <v>303</v>
      </c>
      <c r="J221" s="4">
        <f t="shared" si="18"/>
        <v>0.4583963691376702</v>
      </c>
      <c r="K221" s="2">
        <f t="shared" si="19"/>
        <v>442</v>
      </c>
      <c r="L221" s="3">
        <v>190</v>
      </c>
      <c r="M221" s="3">
        <v>40</v>
      </c>
      <c r="N221" s="3">
        <v>212</v>
      </c>
    </row>
    <row r="222" spans="1:14" ht="15">
      <c r="A222" s="1" t="s">
        <v>483</v>
      </c>
      <c r="B222" s="1">
        <v>396335</v>
      </c>
      <c r="C222" s="1" t="s">
        <v>418</v>
      </c>
      <c r="D222" s="3">
        <v>1243</v>
      </c>
      <c r="E222" s="3">
        <v>450</v>
      </c>
      <c r="F222" s="5">
        <f t="shared" si="15"/>
        <v>0.36202735317779566</v>
      </c>
      <c r="G222" s="3">
        <v>156</v>
      </c>
      <c r="H222" s="4">
        <f t="shared" si="16"/>
        <v>0.1255028157683025</v>
      </c>
      <c r="I222" s="2">
        <f t="shared" si="17"/>
        <v>606</v>
      </c>
      <c r="J222" s="4">
        <f t="shared" si="18"/>
        <v>0.48753016894609813</v>
      </c>
      <c r="K222" s="2">
        <f t="shared" si="19"/>
        <v>848</v>
      </c>
      <c r="L222" s="3">
        <v>328</v>
      </c>
      <c r="M222" s="3">
        <v>110</v>
      </c>
      <c r="N222" s="3">
        <v>410</v>
      </c>
    </row>
    <row r="223" spans="1:14" ht="15">
      <c r="A223" s="1" t="s">
        <v>516</v>
      </c>
      <c r="B223" s="1">
        <v>723434</v>
      </c>
      <c r="C223" s="1" t="s">
        <v>225</v>
      </c>
      <c r="D223" s="3">
        <v>858</v>
      </c>
      <c r="E223" s="3">
        <v>578</v>
      </c>
      <c r="F223" s="5">
        <f>E223/D223</f>
        <v>0.6736596736596736</v>
      </c>
      <c r="G223" s="3">
        <v>115</v>
      </c>
      <c r="H223" s="4">
        <f>G223/D223</f>
        <v>0.13403263403263405</v>
      </c>
      <c r="I223" s="2">
        <f>SUM(E223,G223)</f>
        <v>693</v>
      </c>
      <c r="J223" s="4">
        <f>I223/D223</f>
        <v>0.8076923076923077</v>
      </c>
      <c r="K223" s="2">
        <f>SUM(L223:N223)</f>
        <v>631</v>
      </c>
      <c r="L223" s="3">
        <v>425</v>
      </c>
      <c r="M223" s="3">
        <v>85</v>
      </c>
      <c r="N223" s="3">
        <v>121</v>
      </c>
    </row>
    <row r="224" spans="1:14" ht="15">
      <c r="A224" s="1" t="s">
        <v>484</v>
      </c>
      <c r="B224" s="1">
        <v>408112</v>
      </c>
      <c r="C224" s="1" t="s">
        <v>2</v>
      </c>
      <c r="D224" s="3">
        <v>401</v>
      </c>
      <c r="E224" s="3">
        <v>379</v>
      </c>
      <c r="F224" s="5">
        <f t="shared" si="15"/>
        <v>0.9451371571072319</v>
      </c>
      <c r="G224" s="3">
        <v>3</v>
      </c>
      <c r="H224" s="4">
        <f t="shared" si="16"/>
        <v>0.007481296758104738</v>
      </c>
      <c r="I224" s="2">
        <f t="shared" si="17"/>
        <v>382</v>
      </c>
      <c r="J224" s="4">
        <f t="shared" si="18"/>
        <v>0.9526184538653366</v>
      </c>
      <c r="K224" s="2">
        <f t="shared" si="19"/>
        <v>350</v>
      </c>
      <c r="L224" s="3">
        <v>334</v>
      </c>
      <c r="M224" s="3">
        <v>3</v>
      </c>
      <c r="N224" s="3">
        <v>13</v>
      </c>
    </row>
    <row r="225" spans="1:14" ht="15">
      <c r="A225" s="1" t="s">
        <v>484</v>
      </c>
      <c r="B225" s="1">
        <v>400721</v>
      </c>
      <c r="C225" s="1" t="s">
        <v>50</v>
      </c>
      <c r="D225" s="3">
        <v>1774</v>
      </c>
      <c r="E225" s="3">
        <v>383</v>
      </c>
      <c r="F225" s="5">
        <f t="shared" si="15"/>
        <v>0.21589627959413754</v>
      </c>
      <c r="G225" s="3">
        <v>184</v>
      </c>
      <c r="H225" s="4">
        <f t="shared" si="16"/>
        <v>0.10372040586245772</v>
      </c>
      <c r="I225" s="2">
        <f t="shared" si="17"/>
        <v>567</v>
      </c>
      <c r="J225" s="4">
        <f t="shared" si="18"/>
        <v>0.3196166854565953</v>
      </c>
      <c r="K225" s="2">
        <f t="shared" si="19"/>
        <v>966</v>
      </c>
      <c r="L225" s="3">
        <v>273</v>
      </c>
      <c r="M225" s="3">
        <v>131</v>
      </c>
      <c r="N225" s="3">
        <v>562</v>
      </c>
    </row>
    <row r="226" spans="1:14" ht="15">
      <c r="A226" s="1" t="s">
        <v>484</v>
      </c>
      <c r="B226" s="1">
        <v>408123</v>
      </c>
      <c r="C226" s="1" t="s">
        <v>51</v>
      </c>
      <c r="D226" s="3">
        <v>880</v>
      </c>
      <c r="E226" s="3">
        <v>560</v>
      </c>
      <c r="F226" s="5">
        <f t="shared" si="15"/>
        <v>0.6363636363636364</v>
      </c>
      <c r="G226" s="3">
        <v>106</v>
      </c>
      <c r="H226" s="4">
        <f t="shared" si="16"/>
        <v>0.12045454545454545</v>
      </c>
      <c r="I226" s="2">
        <f t="shared" si="17"/>
        <v>666</v>
      </c>
      <c r="J226" s="4">
        <f t="shared" si="18"/>
        <v>0.7568181818181818</v>
      </c>
      <c r="K226" s="2">
        <f t="shared" si="19"/>
        <v>720</v>
      </c>
      <c r="L226" s="3">
        <v>478</v>
      </c>
      <c r="M226" s="3">
        <v>93</v>
      </c>
      <c r="N226" s="3">
        <v>149</v>
      </c>
    </row>
    <row r="227" spans="1:14" ht="15">
      <c r="A227" s="1" t="s">
        <v>484</v>
      </c>
      <c r="B227" s="1">
        <v>408108</v>
      </c>
      <c r="C227" s="1" t="s">
        <v>54</v>
      </c>
      <c r="D227" s="3">
        <v>613</v>
      </c>
      <c r="E227" s="3">
        <v>590</v>
      </c>
      <c r="F227" s="5">
        <f t="shared" si="15"/>
        <v>0.9624796084828712</v>
      </c>
      <c r="G227" s="3">
        <v>11</v>
      </c>
      <c r="H227" s="4">
        <f t="shared" si="16"/>
        <v>0.01794453507340946</v>
      </c>
      <c r="I227" s="2">
        <f t="shared" si="17"/>
        <v>601</v>
      </c>
      <c r="J227" s="4">
        <f t="shared" si="18"/>
        <v>0.9804241435562806</v>
      </c>
      <c r="K227" s="2">
        <f t="shared" si="19"/>
        <v>505</v>
      </c>
      <c r="L227" s="3">
        <v>488</v>
      </c>
      <c r="M227" s="3">
        <v>10</v>
      </c>
      <c r="N227" s="3">
        <v>7</v>
      </c>
    </row>
    <row r="228" spans="1:14" ht="15">
      <c r="A228" s="1" t="s">
        <v>484</v>
      </c>
      <c r="B228" s="1">
        <v>408114</v>
      </c>
      <c r="C228" s="1" t="s">
        <v>61</v>
      </c>
      <c r="D228" s="3">
        <v>215</v>
      </c>
      <c r="E228" s="3">
        <v>108</v>
      </c>
      <c r="F228" s="5">
        <f t="shared" si="15"/>
        <v>0.5023255813953489</v>
      </c>
      <c r="G228" s="3">
        <v>58</v>
      </c>
      <c r="H228" s="4">
        <f t="shared" si="16"/>
        <v>0.26976744186046514</v>
      </c>
      <c r="I228" s="2">
        <f t="shared" si="17"/>
        <v>166</v>
      </c>
      <c r="J228" s="4">
        <f t="shared" si="18"/>
        <v>0.772093023255814</v>
      </c>
      <c r="K228" s="2">
        <f t="shared" si="19"/>
        <v>160</v>
      </c>
      <c r="L228" s="3">
        <v>87</v>
      </c>
      <c r="M228" s="3">
        <v>41</v>
      </c>
      <c r="N228" s="3">
        <v>32</v>
      </c>
    </row>
    <row r="229" spans="1:14" ht="15">
      <c r="A229" s="1" t="s">
        <v>484</v>
      </c>
      <c r="B229" s="1">
        <v>408105</v>
      </c>
      <c r="C229" s="1" t="s">
        <v>66</v>
      </c>
      <c r="D229" s="3">
        <v>353</v>
      </c>
      <c r="E229" s="3">
        <v>295</v>
      </c>
      <c r="F229" s="5">
        <f t="shared" si="15"/>
        <v>0.8356940509915014</v>
      </c>
      <c r="G229" s="3">
        <v>20</v>
      </c>
      <c r="H229" s="4">
        <f t="shared" si="16"/>
        <v>0.056657223796033995</v>
      </c>
      <c r="I229" s="2">
        <f t="shared" si="17"/>
        <v>315</v>
      </c>
      <c r="J229" s="4">
        <f t="shared" si="18"/>
        <v>0.8923512747875354</v>
      </c>
      <c r="K229" s="2">
        <f t="shared" si="19"/>
        <v>296</v>
      </c>
      <c r="L229" s="3">
        <v>247</v>
      </c>
      <c r="M229" s="3">
        <v>17</v>
      </c>
      <c r="N229" s="3">
        <v>32</v>
      </c>
    </row>
    <row r="230" spans="1:14" ht="15">
      <c r="A230" s="1" t="s">
        <v>484</v>
      </c>
      <c r="B230" s="1">
        <v>401253</v>
      </c>
      <c r="C230" s="1" t="s">
        <v>84</v>
      </c>
      <c r="D230" s="3">
        <v>2487</v>
      </c>
      <c r="E230" s="3">
        <v>929</v>
      </c>
      <c r="F230" s="5">
        <f t="shared" si="15"/>
        <v>0.37354242058705267</v>
      </c>
      <c r="G230" s="3">
        <v>237</v>
      </c>
      <c r="H230" s="4">
        <f t="shared" si="16"/>
        <v>0.09529553679131483</v>
      </c>
      <c r="I230" s="2">
        <f t="shared" si="17"/>
        <v>1166</v>
      </c>
      <c r="J230" s="4">
        <f t="shared" si="18"/>
        <v>0.46883795737836753</v>
      </c>
      <c r="K230" s="2">
        <f t="shared" si="19"/>
        <v>1521</v>
      </c>
      <c r="L230" s="3">
        <v>746</v>
      </c>
      <c r="M230" s="3">
        <v>176</v>
      </c>
      <c r="N230" s="3">
        <v>599</v>
      </c>
    </row>
    <row r="231" spans="1:14" ht="15">
      <c r="A231" s="1" t="s">
        <v>484</v>
      </c>
      <c r="B231" s="1">
        <v>408109</v>
      </c>
      <c r="C231" s="1" t="s">
        <v>97</v>
      </c>
      <c r="D231" s="3">
        <v>287</v>
      </c>
      <c r="E231" s="3">
        <v>215</v>
      </c>
      <c r="F231" s="5">
        <f t="shared" si="15"/>
        <v>0.7491289198606271</v>
      </c>
      <c r="G231" s="3">
        <v>27</v>
      </c>
      <c r="H231" s="4">
        <f t="shared" si="16"/>
        <v>0.09407665505226481</v>
      </c>
      <c r="I231" s="2">
        <f t="shared" si="17"/>
        <v>242</v>
      </c>
      <c r="J231" s="4">
        <f t="shared" si="18"/>
        <v>0.8432055749128919</v>
      </c>
      <c r="K231" s="2">
        <f t="shared" si="19"/>
        <v>248</v>
      </c>
      <c r="L231" s="3">
        <v>191</v>
      </c>
      <c r="M231" s="3">
        <v>25</v>
      </c>
      <c r="N231" s="3">
        <v>32</v>
      </c>
    </row>
    <row r="232" spans="1:14" ht="15">
      <c r="A232" s="1" t="s">
        <v>484</v>
      </c>
      <c r="B232" s="1">
        <v>401890</v>
      </c>
      <c r="C232" s="1" t="s">
        <v>125</v>
      </c>
      <c r="D232" s="3">
        <v>834</v>
      </c>
      <c r="E232" s="3">
        <v>59</v>
      </c>
      <c r="F232" s="5">
        <f t="shared" si="15"/>
        <v>0.07074340527577938</v>
      </c>
      <c r="G232" s="3">
        <v>22</v>
      </c>
      <c r="H232" s="4">
        <f t="shared" si="16"/>
        <v>0.026378896882494004</v>
      </c>
      <c r="I232" s="2">
        <f t="shared" si="17"/>
        <v>81</v>
      </c>
      <c r="J232" s="4">
        <f t="shared" si="18"/>
        <v>0.09712230215827339</v>
      </c>
      <c r="K232" s="2">
        <f t="shared" si="19"/>
        <v>339</v>
      </c>
      <c r="L232" s="3">
        <v>50</v>
      </c>
      <c r="M232" s="3">
        <v>15</v>
      </c>
      <c r="N232" s="3">
        <v>274</v>
      </c>
    </row>
    <row r="233" spans="1:14" ht="15">
      <c r="A233" s="1" t="s">
        <v>484</v>
      </c>
      <c r="B233" s="1">
        <v>401900</v>
      </c>
      <c r="C233" s="1" t="s">
        <v>126</v>
      </c>
      <c r="D233" s="3">
        <v>4152</v>
      </c>
      <c r="E233" s="3">
        <v>384</v>
      </c>
      <c r="F233" s="5">
        <f t="shared" si="15"/>
        <v>0.09248554913294797</v>
      </c>
      <c r="G233" s="3">
        <v>90</v>
      </c>
      <c r="H233" s="4">
        <f t="shared" si="16"/>
        <v>0.02167630057803468</v>
      </c>
      <c r="I233" s="2">
        <f t="shared" si="17"/>
        <v>474</v>
      </c>
      <c r="J233" s="4">
        <f t="shared" si="18"/>
        <v>0.11416184971098266</v>
      </c>
      <c r="K233" s="2">
        <f t="shared" si="19"/>
        <v>2295</v>
      </c>
      <c r="L233" s="3">
        <v>278</v>
      </c>
      <c r="M233" s="3">
        <v>64</v>
      </c>
      <c r="N233" s="3">
        <v>1953</v>
      </c>
    </row>
    <row r="234" spans="1:14" ht="15">
      <c r="A234" s="1" t="s">
        <v>484</v>
      </c>
      <c r="B234" s="1">
        <v>402184</v>
      </c>
      <c r="C234" s="1" t="s">
        <v>136</v>
      </c>
      <c r="D234" s="3">
        <v>980</v>
      </c>
      <c r="E234" s="3">
        <v>191</v>
      </c>
      <c r="F234" s="5">
        <f t="shared" si="15"/>
        <v>0.19489795918367347</v>
      </c>
      <c r="G234" s="3">
        <v>55</v>
      </c>
      <c r="H234" s="4">
        <f t="shared" si="16"/>
        <v>0.05612244897959184</v>
      </c>
      <c r="I234" s="2">
        <f t="shared" si="17"/>
        <v>246</v>
      </c>
      <c r="J234" s="4">
        <f t="shared" si="18"/>
        <v>0.2510204081632653</v>
      </c>
      <c r="K234" s="2">
        <f t="shared" si="19"/>
        <v>596</v>
      </c>
      <c r="L234" s="3">
        <v>148</v>
      </c>
      <c r="M234" s="3">
        <v>45</v>
      </c>
      <c r="N234" s="3">
        <v>403</v>
      </c>
    </row>
    <row r="235" spans="1:14" ht="15">
      <c r="A235" s="1" t="s">
        <v>484</v>
      </c>
      <c r="B235" s="1">
        <v>402296</v>
      </c>
      <c r="C235" s="1" t="s">
        <v>144</v>
      </c>
      <c r="D235" s="3">
        <v>2666</v>
      </c>
      <c r="E235" s="3">
        <v>365</v>
      </c>
      <c r="F235" s="5">
        <f t="shared" si="15"/>
        <v>0.1369092273068267</v>
      </c>
      <c r="G235" s="3">
        <v>117</v>
      </c>
      <c r="H235" s="4">
        <f t="shared" si="16"/>
        <v>0.04388597149287322</v>
      </c>
      <c r="I235" s="2">
        <f t="shared" si="17"/>
        <v>482</v>
      </c>
      <c r="J235" s="4">
        <f t="shared" si="18"/>
        <v>0.18079519879969994</v>
      </c>
      <c r="K235" s="2">
        <f t="shared" si="19"/>
        <v>1011</v>
      </c>
      <c r="L235" s="3">
        <v>231</v>
      </c>
      <c r="M235" s="3">
        <v>75</v>
      </c>
      <c r="N235" s="3">
        <v>705</v>
      </c>
    </row>
    <row r="236" spans="1:14" ht="15">
      <c r="A236" s="1" t="s">
        <v>484</v>
      </c>
      <c r="B236" s="1">
        <v>402303</v>
      </c>
      <c r="C236" s="1" t="s">
        <v>145</v>
      </c>
      <c r="D236" s="3">
        <v>3479</v>
      </c>
      <c r="E236" s="3">
        <v>885</v>
      </c>
      <c r="F236" s="5">
        <f t="shared" si="15"/>
        <v>0.2543834435182524</v>
      </c>
      <c r="G236" s="3">
        <v>264</v>
      </c>
      <c r="H236" s="4">
        <f t="shared" si="16"/>
        <v>0.07588387467663121</v>
      </c>
      <c r="I236" s="2">
        <f t="shared" si="17"/>
        <v>1149</v>
      </c>
      <c r="J236" s="4">
        <f t="shared" si="18"/>
        <v>0.3302673181948836</v>
      </c>
      <c r="K236" s="2">
        <f t="shared" si="19"/>
        <v>1889</v>
      </c>
      <c r="L236" s="3">
        <v>665</v>
      </c>
      <c r="M236" s="3">
        <v>181</v>
      </c>
      <c r="N236" s="3">
        <v>1043</v>
      </c>
    </row>
    <row r="237" spans="1:14" ht="15">
      <c r="A237" s="1" t="s">
        <v>484</v>
      </c>
      <c r="B237" s="1">
        <v>408119</v>
      </c>
      <c r="C237" s="1" t="s">
        <v>166</v>
      </c>
      <c r="D237" s="3">
        <v>89</v>
      </c>
      <c r="E237" s="3">
        <v>45</v>
      </c>
      <c r="F237" s="5">
        <f t="shared" si="15"/>
        <v>0.5056179775280899</v>
      </c>
      <c r="G237" s="3">
        <v>4</v>
      </c>
      <c r="H237" s="4">
        <f t="shared" si="16"/>
        <v>0.0449438202247191</v>
      </c>
      <c r="I237" s="2">
        <f t="shared" si="17"/>
        <v>49</v>
      </c>
      <c r="J237" s="4">
        <f t="shared" si="18"/>
        <v>0.550561797752809</v>
      </c>
      <c r="K237" s="2">
        <f t="shared" si="19"/>
        <v>45</v>
      </c>
      <c r="L237" s="3">
        <v>44</v>
      </c>
      <c r="M237" s="3">
        <v>1</v>
      </c>
      <c r="N237" s="3">
        <v>0</v>
      </c>
    </row>
    <row r="238" spans="1:14" ht="15">
      <c r="A238" s="1" t="s">
        <v>484</v>
      </c>
      <c r="B238" s="1">
        <v>401897</v>
      </c>
      <c r="C238" s="1" t="s">
        <v>209</v>
      </c>
      <c r="D238" s="3">
        <v>455</v>
      </c>
      <c r="E238" s="3">
        <v>43</v>
      </c>
      <c r="F238" s="5">
        <f t="shared" si="15"/>
        <v>0.0945054945054945</v>
      </c>
      <c r="G238" s="3">
        <v>14</v>
      </c>
      <c r="H238" s="4">
        <f t="shared" si="16"/>
        <v>0.03076923076923077</v>
      </c>
      <c r="I238" s="2">
        <f t="shared" si="17"/>
        <v>57</v>
      </c>
      <c r="J238" s="4">
        <f t="shared" si="18"/>
        <v>0.12527472527472527</v>
      </c>
      <c r="K238" s="2">
        <f t="shared" si="19"/>
        <v>234</v>
      </c>
      <c r="L238" s="3">
        <v>34</v>
      </c>
      <c r="M238" s="3">
        <v>11</v>
      </c>
      <c r="N238" s="3">
        <v>189</v>
      </c>
    </row>
    <row r="239" spans="1:14" ht="15">
      <c r="A239" s="1" t="s">
        <v>484</v>
      </c>
      <c r="B239" s="1">
        <v>408106</v>
      </c>
      <c r="C239" s="1" t="s">
        <v>233</v>
      </c>
      <c r="D239" s="3">
        <v>957</v>
      </c>
      <c r="E239" s="3">
        <v>787</v>
      </c>
      <c r="F239" s="5">
        <f t="shared" si="15"/>
        <v>0.8223615464994776</v>
      </c>
      <c r="G239" s="3">
        <v>16</v>
      </c>
      <c r="H239" s="4">
        <f t="shared" si="16"/>
        <v>0.01671891327063741</v>
      </c>
      <c r="I239" s="2">
        <f t="shared" si="17"/>
        <v>803</v>
      </c>
      <c r="J239" s="4">
        <f t="shared" si="18"/>
        <v>0.8390804597701149</v>
      </c>
      <c r="K239" s="2">
        <f t="shared" si="19"/>
        <v>780</v>
      </c>
      <c r="L239" s="3">
        <v>647</v>
      </c>
      <c r="M239" s="3">
        <v>14</v>
      </c>
      <c r="N239" s="3">
        <v>119</v>
      </c>
    </row>
    <row r="240" spans="1:14" ht="15">
      <c r="A240" s="1" t="s">
        <v>484</v>
      </c>
      <c r="B240" s="1">
        <v>408103</v>
      </c>
      <c r="C240" s="1" t="s">
        <v>234</v>
      </c>
      <c r="D240" s="3">
        <v>479</v>
      </c>
      <c r="E240" s="3">
        <v>305</v>
      </c>
      <c r="F240" s="5">
        <f t="shared" si="15"/>
        <v>0.6367432150313153</v>
      </c>
      <c r="G240" s="3">
        <v>70</v>
      </c>
      <c r="H240" s="4">
        <f t="shared" si="16"/>
        <v>0.14613778705636743</v>
      </c>
      <c r="I240" s="2">
        <f t="shared" si="17"/>
        <v>375</v>
      </c>
      <c r="J240" s="4">
        <f t="shared" si="18"/>
        <v>0.7828810020876826</v>
      </c>
      <c r="K240" s="2">
        <f t="shared" si="19"/>
        <v>391</v>
      </c>
      <c r="L240" s="3">
        <v>254</v>
      </c>
      <c r="M240" s="3">
        <v>57</v>
      </c>
      <c r="N240" s="3">
        <v>80</v>
      </c>
    </row>
    <row r="241" spans="1:14" ht="15">
      <c r="A241" s="1" t="s">
        <v>484</v>
      </c>
      <c r="B241" s="1">
        <v>409149</v>
      </c>
      <c r="C241" s="1" t="s">
        <v>235</v>
      </c>
      <c r="D241" s="3">
        <v>136</v>
      </c>
      <c r="E241" s="3">
        <v>136</v>
      </c>
      <c r="F241" s="5">
        <f t="shared" si="15"/>
        <v>1</v>
      </c>
      <c r="G241" s="3">
        <v>0</v>
      </c>
      <c r="H241" s="4">
        <f t="shared" si="16"/>
        <v>0</v>
      </c>
      <c r="I241" s="2">
        <f t="shared" si="17"/>
        <v>136</v>
      </c>
      <c r="J241" s="4">
        <f t="shared" si="18"/>
        <v>1</v>
      </c>
      <c r="K241" s="2">
        <f t="shared" si="19"/>
        <v>112</v>
      </c>
      <c r="L241" s="3">
        <v>112</v>
      </c>
      <c r="M241" s="3">
        <v>0</v>
      </c>
      <c r="N241" s="3">
        <v>0</v>
      </c>
    </row>
    <row r="242" spans="1:14" ht="15">
      <c r="A242" s="1" t="s">
        <v>484</v>
      </c>
      <c r="B242" s="1">
        <v>403619</v>
      </c>
      <c r="C242" s="1" t="s">
        <v>236</v>
      </c>
      <c r="D242" s="3">
        <v>82984</v>
      </c>
      <c r="E242" s="3">
        <v>60345</v>
      </c>
      <c r="F242" s="5">
        <f t="shared" si="15"/>
        <v>0.7271883736623928</v>
      </c>
      <c r="G242" s="3">
        <v>6648</v>
      </c>
      <c r="H242" s="4">
        <f t="shared" si="16"/>
        <v>0.08011182878627206</v>
      </c>
      <c r="I242" s="2">
        <f t="shared" si="17"/>
        <v>66993</v>
      </c>
      <c r="J242" s="4">
        <f t="shared" si="18"/>
        <v>0.8073002024486648</v>
      </c>
      <c r="K242" s="2">
        <f t="shared" si="19"/>
        <v>51213</v>
      </c>
      <c r="L242" s="3">
        <v>40356</v>
      </c>
      <c r="M242" s="3">
        <v>4021</v>
      </c>
      <c r="N242" s="3">
        <v>6836</v>
      </c>
    </row>
    <row r="243" spans="1:14" ht="15">
      <c r="A243" s="1" t="s">
        <v>484</v>
      </c>
      <c r="B243" s="1">
        <v>408122</v>
      </c>
      <c r="C243" s="1" t="s">
        <v>237</v>
      </c>
      <c r="D243" s="3">
        <v>141</v>
      </c>
      <c r="E243" s="3">
        <v>118</v>
      </c>
      <c r="F243" s="5">
        <f t="shared" si="15"/>
        <v>0.8368794326241135</v>
      </c>
      <c r="G243" s="3">
        <v>4</v>
      </c>
      <c r="H243" s="4">
        <f t="shared" si="16"/>
        <v>0.028368794326241134</v>
      </c>
      <c r="I243" s="2">
        <f t="shared" si="17"/>
        <v>122</v>
      </c>
      <c r="J243" s="4">
        <f t="shared" si="18"/>
        <v>0.8652482269503546</v>
      </c>
      <c r="K243" s="2">
        <f t="shared" si="19"/>
        <v>113</v>
      </c>
      <c r="L243" s="3">
        <v>95</v>
      </c>
      <c r="M243" s="3">
        <v>4</v>
      </c>
      <c r="N243" s="3">
        <v>14</v>
      </c>
    </row>
    <row r="244" spans="1:14" ht="15">
      <c r="A244" s="1" t="s">
        <v>484</v>
      </c>
      <c r="B244" s="1">
        <v>402177</v>
      </c>
      <c r="C244" s="1" t="s">
        <v>263</v>
      </c>
      <c r="D244" s="3">
        <v>1176</v>
      </c>
      <c r="E244" s="3">
        <v>133</v>
      </c>
      <c r="F244" s="5">
        <f t="shared" si="15"/>
        <v>0.1130952380952381</v>
      </c>
      <c r="G244" s="3">
        <v>36</v>
      </c>
      <c r="H244" s="4">
        <f t="shared" si="16"/>
        <v>0.030612244897959183</v>
      </c>
      <c r="I244" s="2">
        <f t="shared" si="17"/>
        <v>169</v>
      </c>
      <c r="J244" s="4">
        <f t="shared" si="18"/>
        <v>0.14370748299319727</v>
      </c>
      <c r="K244" s="2">
        <f t="shared" si="19"/>
        <v>158</v>
      </c>
      <c r="L244" s="3">
        <v>54</v>
      </c>
      <c r="M244" s="3">
        <v>5</v>
      </c>
      <c r="N244" s="3">
        <v>99</v>
      </c>
    </row>
    <row r="245" spans="1:14" ht="15">
      <c r="A245" s="1" t="s">
        <v>484</v>
      </c>
      <c r="B245" s="1">
        <v>404018</v>
      </c>
      <c r="C245" s="1" t="s">
        <v>273</v>
      </c>
      <c r="D245" s="3">
        <v>5856</v>
      </c>
      <c r="E245" s="3">
        <v>862</v>
      </c>
      <c r="F245" s="5">
        <f t="shared" si="15"/>
        <v>0.14719945355191258</v>
      </c>
      <c r="G245" s="3">
        <v>231</v>
      </c>
      <c r="H245" s="4">
        <f t="shared" si="16"/>
        <v>0.03944672131147541</v>
      </c>
      <c r="I245" s="2">
        <f t="shared" si="17"/>
        <v>1093</v>
      </c>
      <c r="J245" s="4">
        <f t="shared" si="18"/>
        <v>0.18664617486338797</v>
      </c>
      <c r="K245" s="2">
        <f t="shared" si="19"/>
        <v>3457</v>
      </c>
      <c r="L245" s="3">
        <v>676</v>
      </c>
      <c r="M245" s="3">
        <v>179</v>
      </c>
      <c r="N245" s="3">
        <v>2602</v>
      </c>
    </row>
    <row r="246" spans="1:14" ht="15">
      <c r="A246" s="1" t="s">
        <v>484</v>
      </c>
      <c r="B246" s="1">
        <v>408107</v>
      </c>
      <c r="C246" s="1" t="s">
        <v>339</v>
      </c>
      <c r="D246" s="3">
        <v>82</v>
      </c>
      <c r="E246" s="3">
        <v>65</v>
      </c>
      <c r="F246" s="5">
        <f t="shared" si="15"/>
        <v>0.7926829268292683</v>
      </c>
      <c r="G246" s="3">
        <v>11</v>
      </c>
      <c r="H246" s="4">
        <f t="shared" si="16"/>
        <v>0.13414634146341464</v>
      </c>
      <c r="I246" s="2">
        <f t="shared" si="17"/>
        <v>76</v>
      </c>
      <c r="J246" s="4">
        <f t="shared" si="18"/>
        <v>0.926829268292683</v>
      </c>
      <c r="K246" s="2">
        <f t="shared" si="19"/>
        <v>33</v>
      </c>
      <c r="L246" s="3">
        <v>29</v>
      </c>
      <c r="M246" s="3">
        <v>4</v>
      </c>
      <c r="N246" s="3">
        <v>0</v>
      </c>
    </row>
    <row r="247" spans="1:14" ht="15">
      <c r="A247" s="1" t="s">
        <v>484</v>
      </c>
      <c r="B247" s="1">
        <v>408121</v>
      </c>
      <c r="C247" s="1" t="s">
        <v>340</v>
      </c>
      <c r="D247" s="3">
        <v>372</v>
      </c>
      <c r="E247" s="3">
        <v>334</v>
      </c>
      <c r="F247" s="5">
        <f t="shared" si="15"/>
        <v>0.8978494623655914</v>
      </c>
      <c r="G247" s="3">
        <v>31</v>
      </c>
      <c r="H247" s="4">
        <f t="shared" si="16"/>
        <v>0.08333333333333333</v>
      </c>
      <c r="I247" s="2">
        <f t="shared" si="17"/>
        <v>365</v>
      </c>
      <c r="J247" s="4">
        <f t="shared" si="18"/>
        <v>0.9811827956989247</v>
      </c>
      <c r="K247" s="2">
        <f t="shared" si="19"/>
        <v>333</v>
      </c>
      <c r="L247" s="3">
        <v>301</v>
      </c>
      <c r="M247" s="3">
        <v>28</v>
      </c>
      <c r="N247" s="3">
        <v>4</v>
      </c>
    </row>
    <row r="248" spans="1:14" ht="15">
      <c r="A248" s="1" t="s">
        <v>484</v>
      </c>
      <c r="B248" s="1">
        <v>405355</v>
      </c>
      <c r="C248" s="1" t="s">
        <v>857</v>
      </c>
      <c r="D248" s="3">
        <v>1949</v>
      </c>
      <c r="E248" s="3">
        <v>240</v>
      </c>
      <c r="F248" s="5">
        <f t="shared" si="15"/>
        <v>0.12314007183170857</v>
      </c>
      <c r="G248" s="3">
        <v>71</v>
      </c>
      <c r="H248" s="4">
        <f t="shared" si="16"/>
        <v>0.03642893791688045</v>
      </c>
      <c r="I248" s="2">
        <f t="shared" si="17"/>
        <v>311</v>
      </c>
      <c r="J248" s="4">
        <f t="shared" si="18"/>
        <v>0.159569009748589</v>
      </c>
      <c r="K248" s="2">
        <f t="shared" si="19"/>
        <v>551</v>
      </c>
      <c r="L248" s="3">
        <v>142</v>
      </c>
      <c r="M248" s="3">
        <v>44</v>
      </c>
      <c r="N248" s="3">
        <v>365</v>
      </c>
    </row>
    <row r="249" spans="1:14" ht="15">
      <c r="A249" s="1" t="s">
        <v>484</v>
      </c>
      <c r="B249" s="1">
        <v>405439</v>
      </c>
      <c r="C249" s="1" t="s">
        <v>356</v>
      </c>
      <c r="D249" s="3">
        <v>3187</v>
      </c>
      <c r="E249" s="3">
        <v>1056</v>
      </c>
      <c r="F249" s="5">
        <f t="shared" si="15"/>
        <v>0.3313460935048635</v>
      </c>
      <c r="G249" s="3">
        <v>298</v>
      </c>
      <c r="H249" s="4">
        <f t="shared" si="16"/>
        <v>0.09350486350800126</v>
      </c>
      <c r="I249" s="2">
        <f t="shared" si="17"/>
        <v>1354</v>
      </c>
      <c r="J249" s="4">
        <f t="shared" si="18"/>
        <v>0.42485095701286474</v>
      </c>
      <c r="K249" s="2">
        <f t="shared" si="19"/>
        <v>1982</v>
      </c>
      <c r="L249" s="3">
        <v>800</v>
      </c>
      <c r="M249" s="3">
        <v>193</v>
      </c>
      <c r="N249" s="3">
        <v>989</v>
      </c>
    </row>
    <row r="250" spans="1:14" ht="15">
      <c r="A250" s="1" t="s">
        <v>484</v>
      </c>
      <c r="B250" s="1">
        <v>405026</v>
      </c>
      <c r="C250" s="1" t="s">
        <v>366</v>
      </c>
      <c r="D250" s="3">
        <v>1222</v>
      </c>
      <c r="E250" s="3">
        <v>340</v>
      </c>
      <c r="F250" s="5">
        <f t="shared" si="15"/>
        <v>0.27823240589198034</v>
      </c>
      <c r="G250" s="3">
        <v>106</v>
      </c>
      <c r="H250" s="4">
        <f t="shared" si="16"/>
        <v>0.0867430441898527</v>
      </c>
      <c r="I250" s="2">
        <f t="shared" si="17"/>
        <v>446</v>
      </c>
      <c r="J250" s="4">
        <f t="shared" si="18"/>
        <v>0.3649754500818331</v>
      </c>
      <c r="K250" s="2">
        <f t="shared" si="19"/>
        <v>759</v>
      </c>
      <c r="L250" s="3">
        <v>264</v>
      </c>
      <c r="M250" s="3">
        <v>77</v>
      </c>
      <c r="N250" s="3">
        <v>418</v>
      </c>
    </row>
    <row r="251" spans="1:14" ht="15">
      <c r="A251" s="1" t="s">
        <v>484</v>
      </c>
      <c r="B251" s="1">
        <v>408115</v>
      </c>
      <c r="C251" s="1" t="s">
        <v>378</v>
      </c>
      <c r="D251" s="3">
        <v>192</v>
      </c>
      <c r="E251" s="3">
        <v>128</v>
      </c>
      <c r="F251" s="5">
        <f t="shared" si="15"/>
        <v>0.6666666666666666</v>
      </c>
      <c r="G251" s="3">
        <v>30</v>
      </c>
      <c r="H251" s="4">
        <f t="shared" si="16"/>
        <v>0.15625</v>
      </c>
      <c r="I251" s="2">
        <f t="shared" si="17"/>
        <v>158</v>
      </c>
      <c r="J251" s="4">
        <f t="shared" si="18"/>
        <v>0.8229166666666666</v>
      </c>
      <c r="K251" s="2">
        <f t="shared" si="19"/>
        <v>118</v>
      </c>
      <c r="L251" s="3">
        <v>86</v>
      </c>
      <c r="M251" s="3">
        <v>19</v>
      </c>
      <c r="N251" s="3">
        <v>13</v>
      </c>
    </row>
    <row r="252" spans="1:14" ht="15">
      <c r="A252" s="1" t="s">
        <v>484</v>
      </c>
      <c r="B252" s="1">
        <v>406244</v>
      </c>
      <c r="C252" s="1" t="s">
        <v>410</v>
      </c>
      <c r="D252" s="3">
        <v>6767</v>
      </c>
      <c r="E252" s="3">
        <v>1040</v>
      </c>
      <c r="F252" s="5">
        <f t="shared" si="15"/>
        <v>0.153687010492094</v>
      </c>
      <c r="G252" s="3">
        <v>323</v>
      </c>
      <c r="H252" s="4">
        <f t="shared" si="16"/>
        <v>0.04773163883552534</v>
      </c>
      <c r="I252" s="2">
        <f t="shared" si="17"/>
        <v>1363</v>
      </c>
      <c r="J252" s="4">
        <f t="shared" si="18"/>
        <v>0.20141864932761933</v>
      </c>
      <c r="K252" s="2">
        <f t="shared" si="19"/>
        <v>2852</v>
      </c>
      <c r="L252" s="3">
        <v>788</v>
      </c>
      <c r="M252" s="3">
        <v>234</v>
      </c>
      <c r="N252" s="3">
        <v>1830</v>
      </c>
    </row>
    <row r="253" spans="1:14" ht="15">
      <c r="A253" s="1" t="s">
        <v>484</v>
      </c>
      <c r="B253" s="1">
        <v>406300</v>
      </c>
      <c r="C253" s="1" t="s">
        <v>413</v>
      </c>
      <c r="D253" s="3">
        <v>8190</v>
      </c>
      <c r="E253" s="3">
        <v>3594</v>
      </c>
      <c r="F253" s="5">
        <f t="shared" si="15"/>
        <v>0.4388278388278388</v>
      </c>
      <c r="G253" s="3">
        <v>889</v>
      </c>
      <c r="H253" s="4">
        <f t="shared" si="16"/>
        <v>0.10854700854700855</v>
      </c>
      <c r="I253" s="2">
        <f t="shared" si="17"/>
        <v>4483</v>
      </c>
      <c r="J253" s="4">
        <f t="shared" si="18"/>
        <v>0.5473748473748474</v>
      </c>
      <c r="K253" s="2">
        <f t="shared" si="19"/>
        <v>4982</v>
      </c>
      <c r="L253" s="3">
        <v>2643</v>
      </c>
      <c r="M253" s="3">
        <v>656</v>
      </c>
      <c r="N253" s="3">
        <v>1683</v>
      </c>
    </row>
    <row r="254" spans="1:14" ht="15">
      <c r="A254" s="1" t="s">
        <v>484</v>
      </c>
      <c r="B254" s="1">
        <v>406470</v>
      </c>
      <c r="C254" s="1" t="s">
        <v>427</v>
      </c>
      <c r="D254" s="3">
        <v>2428</v>
      </c>
      <c r="E254" s="3">
        <v>249</v>
      </c>
      <c r="F254" s="5">
        <f t="shared" si="15"/>
        <v>0.10255354200988467</v>
      </c>
      <c r="G254" s="3">
        <v>96</v>
      </c>
      <c r="H254" s="4">
        <f t="shared" si="16"/>
        <v>0.039538714991762765</v>
      </c>
      <c r="I254" s="2">
        <f t="shared" si="17"/>
        <v>345</v>
      </c>
      <c r="J254" s="4">
        <f t="shared" si="18"/>
        <v>0.14209225700164746</v>
      </c>
      <c r="K254" s="2">
        <f t="shared" si="19"/>
        <v>1129</v>
      </c>
      <c r="L254" s="3">
        <v>168</v>
      </c>
      <c r="M254" s="3">
        <v>68</v>
      </c>
      <c r="N254" s="3">
        <v>893</v>
      </c>
    </row>
    <row r="255" spans="1:14" ht="15">
      <c r="A255" s="1" t="s">
        <v>484</v>
      </c>
      <c r="B255" s="1">
        <v>408113</v>
      </c>
      <c r="C255" s="1" t="s">
        <v>440</v>
      </c>
      <c r="D255" s="3">
        <v>303</v>
      </c>
      <c r="E255" s="3">
        <v>53</v>
      </c>
      <c r="F255" s="5">
        <f t="shared" si="15"/>
        <v>0.17491749174917492</v>
      </c>
      <c r="G255" s="3">
        <v>30</v>
      </c>
      <c r="H255" s="4">
        <f t="shared" si="16"/>
        <v>0.09900990099009901</v>
      </c>
      <c r="I255" s="2">
        <f t="shared" si="17"/>
        <v>83</v>
      </c>
      <c r="J255" s="4">
        <f t="shared" si="18"/>
        <v>0.2739273927392739</v>
      </c>
      <c r="K255" s="2">
        <f t="shared" si="19"/>
        <v>98</v>
      </c>
      <c r="L255" s="3">
        <v>41</v>
      </c>
      <c r="M255" s="3">
        <v>24</v>
      </c>
      <c r="N255" s="3">
        <v>33</v>
      </c>
    </row>
    <row r="256" spans="1:14" ht="15">
      <c r="A256" s="1" t="s">
        <v>484</v>
      </c>
      <c r="B256" s="1">
        <v>408111</v>
      </c>
      <c r="C256" s="1" t="s">
        <v>444</v>
      </c>
      <c r="D256" s="3">
        <v>500</v>
      </c>
      <c r="E256" s="3">
        <v>400</v>
      </c>
      <c r="F256" s="5">
        <f t="shared" si="15"/>
        <v>0.8</v>
      </c>
      <c r="G256" s="3">
        <v>40</v>
      </c>
      <c r="H256" s="4">
        <f t="shared" si="16"/>
        <v>0.08</v>
      </c>
      <c r="I256" s="2">
        <f t="shared" si="17"/>
        <v>440</v>
      </c>
      <c r="J256" s="4">
        <f t="shared" si="18"/>
        <v>0.88</v>
      </c>
      <c r="K256" s="2">
        <f t="shared" si="19"/>
        <v>387</v>
      </c>
      <c r="L256" s="3">
        <v>326</v>
      </c>
      <c r="M256" s="3">
        <v>30</v>
      </c>
      <c r="N256" s="3">
        <v>31</v>
      </c>
    </row>
    <row r="257" spans="1:14" ht="15">
      <c r="A257" s="1" t="s">
        <v>485</v>
      </c>
      <c r="B257" s="1">
        <v>410980</v>
      </c>
      <c r="C257" s="1" t="s">
        <v>62</v>
      </c>
      <c r="D257" s="3">
        <v>571</v>
      </c>
      <c r="E257" s="3">
        <v>150</v>
      </c>
      <c r="F257" s="5">
        <f t="shared" si="15"/>
        <v>0.2626970227670753</v>
      </c>
      <c r="G257" s="3">
        <v>92</v>
      </c>
      <c r="H257" s="4">
        <f t="shared" si="16"/>
        <v>0.16112084063047286</v>
      </c>
      <c r="I257" s="2">
        <f t="shared" si="17"/>
        <v>242</v>
      </c>
      <c r="J257" s="4">
        <f t="shared" si="18"/>
        <v>0.4238178633975482</v>
      </c>
      <c r="K257" s="2">
        <f t="shared" si="19"/>
        <v>408</v>
      </c>
      <c r="L257" s="3">
        <v>112</v>
      </c>
      <c r="M257" s="3">
        <v>60</v>
      </c>
      <c r="N257" s="3">
        <v>236</v>
      </c>
    </row>
    <row r="258" spans="1:14" ht="15">
      <c r="A258" s="1" t="s">
        <v>485</v>
      </c>
      <c r="B258" s="1">
        <v>413990</v>
      </c>
      <c r="C258" s="1" t="s">
        <v>271</v>
      </c>
      <c r="D258" s="3">
        <v>638</v>
      </c>
      <c r="E258" s="3">
        <v>255</v>
      </c>
      <c r="F258" s="5">
        <f t="shared" si="15"/>
        <v>0.3996865203761755</v>
      </c>
      <c r="G258" s="3">
        <v>69</v>
      </c>
      <c r="H258" s="4">
        <f t="shared" si="16"/>
        <v>0.10815047021943573</v>
      </c>
      <c r="I258" s="2">
        <f t="shared" si="17"/>
        <v>324</v>
      </c>
      <c r="J258" s="4">
        <f t="shared" si="18"/>
        <v>0.5078369905956113</v>
      </c>
      <c r="K258" s="2">
        <f t="shared" si="19"/>
        <v>520</v>
      </c>
      <c r="L258" s="3">
        <v>206</v>
      </c>
      <c r="M258" s="3">
        <v>49</v>
      </c>
      <c r="N258" s="3">
        <v>265</v>
      </c>
    </row>
    <row r="259" spans="1:14" ht="15">
      <c r="A259" s="1" t="s">
        <v>485</v>
      </c>
      <c r="B259" s="1">
        <v>415460</v>
      </c>
      <c r="C259" s="1" t="s">
        <v>360</v>
      </c>
      <c r="D259" s="3">
        <v>2605</v>
      </c>
      <c r="E259" s="3">
        <v>905</v>
      </c>
      <c r="F259" s="5">
        <f t="shared" si="15"/>
        <v>0.3474088291746641</v>
      </c>
      <c r="G259" s="3">
        <v>368</v>
      </c>
      <c r="H259" s="4">
        <f t="shared" si="16"/>
        <v>0.14126679462571978</v>
      </c>
      <c r="I259" s="2">
        <f t="shared" si="17"/>
        <v>1273</v>
      </c>
      <c r="J259" s="4">
        <f t="shared" si="18"/>
        <v>0.4886756238003839</v>
      </c>
      <c r="K259" s="2">
        <f t="shared" si="19"/>
        <v>1680</v>
      </c>
      <c r="L259" s="3">
        <v>646</v>
      </c>
      <c r="M259" s="3">
        <v>248</v>
      </c>
      <c r="N259" s="3">
        <v>786</v>
      </c>
    </row>
    <row r="260" spans="1:14" ht="15">
      <c r="A260" s="1" t="s">
        <v>485</v>
      </c>
      <c r="B260" s="1">
        <v>415747</v>
      </c>
      <c r="C260" s="1" t="s">
        <v>382</v>
      </c>
      <c r="D260" s="3">
        <v>3084</v>
      </c>
      <c r="E260" s="3">
        <v>815</v>
      </c>
      <c r="F260" s="5">
        <f t="shared" si="15"/>
        <v>0.26426718547341116</v>
      </c>
      <c r="G260" s="3">
        <v>305</v>
      </c>
      <c r="H260" s="4">
        <f t="shared" si="16"/>
        <v>0.09889753566796368</v>
      </c>
      <c r="I260" s="2">
        <f t="shared" si="17"/>
        <v>1120</v>
      </c>
      <c r="J260" s="4">
        <f t="shared" si="18"/>
        <v>0.3631647211413748</v>
      </c>
      <c r="K260" s="2">
        <f t="shared" si="19"/>
        <v>2014</v>
      </c>
      <c r="L260" s="3">
        <v>655</v>
      </c>
      <c r="M260" s="3">
        <v>247</v>
      </c>
      <c r="N260" s="3">
        <v>1112</v>
      </c>
    </row>
    <row r="261" spans="1:14" ht="15">
      <c r="A261" s="1" t="s">
        <v>486</v>
      </c>
      <c r="B261" s="1">
        <v>422128</v>
      </c>
      <c r="C261" s="1" t="s">
        <v>133</v>
      </c>
      <c r="D261" s="3">
        <v>701</v>
      </c>
      <c r="E261" s="3">
        <v>249</v>
      </c>
      <c r="F261" s="5">
        <f aca="true" t="shared" si="20" ref="F261:F324">E261/D261</f>
        <v>0.35520684736091296</v>
      </c>
      <c r="G261" s="3">
        <v>90</v>
      </c>
      <c r="H261" s="4">
        <f aca="true" t="shared" si="21" ref="H261:H324">G261/D261</f>
        <v>0.12838801711840228</v>
      </c>
      <c r="I261" s="2">
        <f aca="true" t="shared" si="22" ref="I261:I324">SUM(E261,G261)</f>
        <v>339</v>
      </c>
      <c r="J261" s="4">
        <f aca="true" t="shared" si="23" ref="J261:J324">I261/D261</f>
        <v>0.48359486447931527</v>
      </c>
      <c r="K261" s="2">
        <f aca="true" t="shared" si="24" ref="K261:K324">SUM(L261:N261)</f>
        <v>420</v>
      </c>
      <c r="L261" s="3">
        <v>172</v>
      </c>
      <c r="M261" s="3">
        <v>61</v>
      </c>
      <c r="N261" s="3">
        <v>187</v>
      </c>
    </row>
    <row r="262" spans="1:14" ht="15">
      <c r="A262" s="1" t="s">
        <v>486</v>
      </c>
      <c r="B262" s="1">
        <v>422961</v>
      </c>
      <c r="C262" s="1" t="s">
        <v>196</v>
      </c>
      <c r="D262" s="3">
        <v>400</v>
      </c>
      <c r="E262" s="3">
        <v>124</v>
      </c>
      <c r="F262" s="5">
        <f t="shared" si="20"/>
        <v>0.31</v>
      </c>
      <c r="G262" s="3">
        <v>53</v>
      </c>
      <c r="H262" s="4">
        <f t="shared" si="21"/>
        <v>0.1325</v>
      </c>
      <c r="I262" s="2">
        <f t="shared" si="22"/>
        <v>177</v>
      </c>
      <c r="J262" s="4">
        <f t="shared" si="23"/>
        <v>0.4425</v>
      </c>
      <c r="K262" s="2">
        <f t="shared" si="24"/>
        <v>291</v>
      </c>
      <c r="L262" s="3">
        <v>88</v>
      </c>
      <c r="M262" s="3">
        <v>33</v>
      </c>
      <c r="N262" s="3">
        <v>170</v>
      </c>
    </row>
    <row r="263" spans="1:14" ht="15">
      <c r="A263" s="1" t="s">
        <v>486</v>
      </c>
      <c r="B263" s="1">
        <v>424074</v>
      </c>
      <c r="C263" s="1" t="s">
        <v>276</v>
      </c>
      <c r="D263" s="3">
        <v>1850</v>
      </c>
      <c r="E263" s="3">
        <v>492</v>
      </c>
      <c r="F263" s="5">
        <f t="shared" si="20"/>
        <v>0.26594594594594595</v>
      </c>
      <c r="G263" s="3">
        <v>216</v>
      </c>
      <c r="H263" s="4">
        <f t="shared" si="21"/>
        <v>0.11675675675675676</v>
      </c>
      <c r="I263" s="2">
        <f t="shared" si="22"/>
        <v>708</v>
      </c>
      <c r="J263" s="4">
        <f t="shared" si="23"/>
        <v>0.3827027027027027</v>
      </c>
      <c r="K263" s="2">
        <f t="shared" si="24"/>
        <v>1008</v>
      </c>
      <c r="L263" s="3">
        <v>339</v>
      </c>
      <c r="M263" s="3">
        <v>138</v>
      </c>
      <c r="N263" s="3">
        <v>531</v>
      </c>
    </row>
    <row r="264" spans="1:14" ht="15">
      <c r="A264" s="1" t="s">
        <v>486</v>
      </c>
      <c r="B264" s="1">
        <v>424067</v>
      </c>
      <c r="C264" s="1" t="s">
        <v>277</v>
      </c>
      <c r="D264" s="3">
        <v>1035</v>
      </c>
      <c r="E264" s="3">
        <v>394</v>
      </c>
      <c r="F264" s="5">
        <f t="shared" si="20"/>
        <v>0.38067632850241545</v>
      </c>
      <c r="G264" s="3">
        <v>93</v>
      </c>
      <c r="H264" s="4">
        <f t="shared" si="21"/>
        <v>0.08985507246376812</v>
      </c>
      <c r="I264" s="2">
        <f t="shared" si="22"/>
        <v>487</v>
      </c>
      <c r="J264" s="4">
        <f t="shared" si="23"/>
        <v>0.47053140096618357</v>
      </c>
      <c r="K264" s="2">
        <f t="shared" si="24"/>
        <v>626</v>
      </c>
      <c r="L264" s="3">
        <v>291</v>
      </c>
      <c r="M264" s="3">
        <v>64</v>
      </c>
      <c r="N264" s="3">
        <v>271</v>
      </c>
    </row>
    <row r="265" spans="1:14" ht="15">
      <c r="A265" s="1" t="s">
        <v>486</v>
      </c>
      <c r="B265" s="1">
        <v>425670</v>
      </c>
      <c r="C265" s="1" t="s">
        <v>376</v>
      </c>
      <c r="D265" s="3">
        <v>483</v>
      </c>
      <c r="E265" s="3">
        <v>144</v>
      </c>
      <c r="F265" s="5">
        <f t="shared" si="20"/>
        <v>0.2981366459627329</v>
      </c>
      <c r="G265" s="3">
        <v>63</v>
      </c>
      <c r="H265" s="4">
        <f t="shared" si="21"/>
        <v>0.13043478260869565</v>
      </c>
      <c r="I265" s="2">
        <f t="shared" si="22"/>
        <v>207</v>
      </c>
      <c r="J265" s="4">
        <f t="shared" si="23"/>
        <v>0.42857142857142855</v>
      </c>
      <c r="K265" s="2">
        <f t="shared" si="24"/>
        <v>337</v>
      </c>
      <c r="L265" s="3">
        <v>94</v>
      </c>
      <c r="M265" s="3">
        <v>49</v>
      </c>
      <c r="N265" s="3">
        <v>194</v>
      </c>
    </row>
    <row r="266" spans="1:14" ht="15">
      <c r="A266" s="1" t="s">
        <v>487</v>
      </c>
      <c r="B266" s="1">
        <v>433647</v>
      </c>
      <c r="C266" s="1" t="s">
        <v>193</v>
      </c>
      <c r="D266" s="3">
        <v>858</v>
      </c>
      <c r="E266" s="3">
        <v>233</v>
      </c>
      <c r="F266" s="5">
        <f t="shared" si="20"/>
        <v>0.2715617715617716</v>
      </c>
      <c r="G266" s="3">
        <v>86</v>
      </c>
      <c r="H266" s="4">
        <f t="shared" si="21"/>
        <v>0.10023310023310024</v>
      </c>
      <c r="I266" s="2">
        <f t="shared" si="22"/>
        <v>319</v>
      </c>
      <c r="J266" s="4">
        <f t="shared" si="23"/>
        <v>0.3717948717948718</v>
      </c>
      <c r="K266" s="2">
        <f t="shared" si="24"/>
        <v>598</v>
      </c>
      <c r="L266" s="3">
        <v>154</v>
      </c>
      <c r="M266" s="3">
        <v>59</v>
      </c>
      <c r="N266" s="3">
        <v>385</v>
      </c>
    </row>
    <row r="267" spans="1:14" ht="15">
      <c r="A267" s="1" t="s">
        <v>487</v>
      </c>
      <c r="B267" s="1">
        <v>433640</v>
      </c>
      <c r="C267" s="1" t="s">
        <v>239</v>
      </c>
      <c r="D267" s="3">
        <v>497</v>
      </c>
      <c r="E267" s="3">
        <v>120</v>
      </c>
      <c r="F267" s="5">
        <f t="shared" si="20"/>
        <v>0.2414486921529175</v>
      </c>
      <c r="G267" s="3">
        <v>59</v>
      </c>
      <c r="H267" s="4">
        <f t="shared" si="21"/>
        <v>0.11871227364185111</v>
      </c>
      <c r="I267" s="2">
        <f t="shared" si="22"/>
        <v>179</v>
      </c>
      <c r="J267" s="4">
        <f t="shared" si="23"/>
        <v>0.36016096579476864</v>
      </c>
      <c r="K267" s="2">
        <f t="shared" si="24"/>
        <v>291</v>
      </c>
      <c r="L267" s="3">
        <v>84</v>
      </c>
      <c r="M267" s="3">
        <v>32</v>
      </c>
      <c r="N267" s="3">
        <v>175</v>
      </c>
    </row>
    <row r="268" spans="1:14" ht="15">
      <c r="A268" s="1" t="s">
        <v>487</v>
      </c>
      <c r="B268" s="1">
        <v>434781</v>
      </c>
      <c r="C268" s="1" t="s">
        <v>320</v>
      </c>
      <c r="D268" s="3">
        <v>2504</v>
      </c>
      <c r="E268" s="3">
        <v>856</v>
      </c>
      <c r="F268" s="5">
        <f t="shared" si="20"/>
        <v>0.34185303514376997</v>
      </c>
      <c r="G268" s="3">
        <v>300</v>
      </c>
      <c r="H268" s="4">
        <f t="shared" si="21"/>
        <v>0.11980830670926518</v>
      </c>
      <c r="I268" s="2">
        <f t="shared" si="22"/>
        <v>1156</v>
      </c>
      <c r="J268" s="4">
        <f t="shared" si="23"/>
        <v>0.46166134185303515</v>
      </c>
      <c r="K268" s="2">
        <f t="shared" si="24"/>
        <v>1582</v>
      </c>
      <c r="L268" s="3">
        <v>559</v>
      </c>
      <c r="M268" s="3">
        <v>202</v>
      </c>
      <c r="N268" s="3">
        <v>821</v>
      </c>
    </row>
    <row r="269" spans="1:14" ht="15">
      <c r="A269" s="1" t="s">
        <v>487</v>
      </c>
      <c r="B269" s="1">
        <v>435733</v>
      </c>
      <c r="C269" s="1" t="s">
        <v>380</v>
      </c>
      <c r="D269" s="3">
        <v>554</v>
      </c>
      <c r="E269" s="3">
        <v>139</v>
      </c>
      <c r="F269" s="5">
        <f t="shared" si="20"/>
        <v>0.2509025270758123</v>
      </c>
      <c r="G269" s="3">
        <v>77</v>
      </c>
      <c r="H269" s="4">
        <f t="shared" si="21"/>
        <v>0.13898916967509026</v>
      </c>
      <c r="I269" s="2">
        <f t="shared" si="22"/>
        <v>216</v>
      </c>
      <c r="J269" s="4">
        <f t="shared" si="23"/>
        <v>0.3898916967509025</v>
      </c>
      <c r="K269" s="2">
        <f t="shared" si="24"/>
        <v>360</v>
      </c>
      <c r="L269" s="3">
        <v>100</v>
      </c>
      <c r="M269" s="3">
        <v>54</v>
      </c>
      <c r="N269" s="3">
        <v>206</v>
      </c>
    </row>
    <row r="270" spans="1:14" ht="15">
      <c r="A270" s="1" t="s">
        <v>488</v>
      </c>
      <c r="B270" s="1">
        <v>440147</v>
      </c>
      <c r="C270" s="1" t="s">
        <v>12</v>
      </c>
      <c r="D270" s="3">
        <v>14598</v>
      </c>
      <c r="E270" s="3">
        <v>3733</v>
      </c>
      <c r="F270" s="5">
        <f t="shared" si="20"/>
        <v>0.25571996163858063</v>
      </c>
      <c r="G270" s="3">
        <v>1064</v>
      </c>
      <c r="H270" s="4">
        <f t="shared" si="21"/>
        <v>0.07288669680778188</v>
      </c>
      <c r="I270" s="2">
        <f t="shared" si="22"/>
        <v>4797</v>
      </c>
      <c r="J270" s="4">
        <f t="shared" si="23"/>
        <v>0.3286066584463625</v>
      </c>
      <c r="K270" s="2">
        <f t="shared" si="24"/>
        <v>7168</v>
      </c>
      <c r="L270" s="3">
        <v>2804</v>
      </c>
      <c r="M270" s="3">
        <v>762</v>
      </c>
      <c r="N270" s="3">
        <v>3602</v>
      </c>
    </row>
    <row r="271" spans="1:14" ht="15">
      <c r="A271" s="1" t="s">
        <v>488</v>
      </c>
      <c r="B271" s="1">
        <v>441953</v>
      </c>
      <c r="C271" s="1" t="s">
        <v>128</v>
      </c>
      <c r="D271" s="3">
        <v>1422</v>
      </c>
      <c r="E271" s="3">
        <v>181</v>
      </c>
      <c r="F271" s="5">
        <f t="shared" si="20"/>
        <v>0.12728551336146274</v>
      </c>
      <c r="G271" s="3">
        <v>101</v>
      </c>
      <c r="H271" s="4">
        <f t="shared" si="21"/>
        <v>0.0710267229254571</v>
      </c>
      <c r="I271" s="2">
        <f t="shared" si="22"/>
        <v>282</v>
      </c>
      <c r="J271" s="4">
        <f t="shared" si="23"/>
        <v>0.19831223628691982</v>
      </c>
      <c r="K271" s="2">
        <f t="shared" si="24"/>
        <v>1039</v>
      </c>
      <c r="L271" s="3">
        <v>133</v>
      </c>
      <c r="M271" s="3">
        <v>71</v>
      </c>
      <c r="N271" s="3">
        <v>835</v>
      </c>
    </row>
    <row r="272" spans="1:14" ht="15">
      <c r="A272" s="1" t="s">
        <v>488</v>
      </c>
      <c r="B272" s="1">
        <v>442583</v>
      </c>
      <c r="C272" s="1" t="s">
        <v>159</v>
      </c>
      <c r="D272" s="3">
        <v>3284</v>
      </c>
      <c r="E272" s="3">
        <v>335</v>
      </c>
      <c r="F272" s="5">
        <f t="shared" si="20"/>
        <v>0.10200974421437271</v>
      </c>
      <c r="G272" s="3">
        <v>157</v>
      </c>
      <c r="H272" s="4">
        <f t="shared" si="21"/>
        <v>0.04780755176613886</v>
      </c>
      <c r="I272" s="2">
        <f t="shared" si="22"/>
        <v>492</v>
      </c>
      <c r="J272" s="4">
        <f t="shared" si="23"/>
        <v>0.14981729598051158</v>
      </c>
      <c r="K272" s="2">
        <f t="shared" si="24"/>
        <v>1936</v>
      </c>
      <c r="L272" s="3">
        <v>247</v>
      </c>
      <c r="M272" s="3">
        <v>118</v>
      </c>
      <c r="N272" s="3">
        <v>1571</v>
      </c>
    </row>
    <row r="273" spans="1:14" ht="15">
      <c r="A273" s="1" t="s">
        <v>488</v>
      </c>
      <c r="B273" s="1">
        <v>442758</v>
      </c>
      <c r="C273" s="1" t="s">
        <v>174</v>
      </c>
      <c r="D273" s="3">
        <v>3731</v>
      </c>
      <c r="E273" s="3">
        <v>722</v>
      </c>
      <c r="F273" s="5">
        <f t="shared" si="20"/>
        <v>0.19351380326990084</v>
      </c>
      <c r="G273" s="3">
        <v>233</v>
      </c>
      <c r="H273" s="4">
        <f t="shared" si="21"/>
        <v>0.06244974537657465</v>
      </c>
      <c r="I273" s="2">
        <f t="shared" si="22"/>
        <v>955</v>
      </c>
      <c r="J273" s="4">
        <f t="shared" si="23"/>
        <v>0.25596354864647547</v>
      </c>
      <c r="K273" s="2">
        <f t="shared" si="24"/>
        <v>1942</v>
      </c>
      <c r="L273" s="3">
        <v>544</v>
      </c>
      <c r="M273" s="3">
        <v>153</v>
      </c>
      <c r="N273" s="3">
        <v>1245</v>
      </c>
    </row>
    <row r="274" spans="1:14" ht="15">
      <c r="A274" s="1" t="s">
        <v>488</v>
      </c>
      <c r="B274" s="1">
        <v>442835</v>
      </c>
      <c r="C274" s="1" t="s">
        <v>181</v>
      </c>
      <c r="D274" s="3">
        <v>3896</v>
      </c>
      <c r="E274" s="3">
        <v>360</v>
      </c>
      <c r="F274" s="5">
        <f t="shared" si="20"/>
        <v>0.09240246406570841</v>
      </c>
      <c r="G274" s="3">
        <v>122</v>
      </c>
      <c r="H274" s="4">
        <f t="shared" si="21"/>
        <v>0.03131416837782341</v>
      </c>
      <c r="I274" s="2">
        <f t="shared" si="22"/>
        <v>482</v>
      </c>
      <c r="J274" s="4">
        <f t="shared" si="23"/>
        <v>0.12371663244353183</v>
      </c>
      <c r="K274" s="2">
        <f t="shared" si="24"/>
        <v>1619</v>
      </c>
      <c r="L274" s="3">
        <v>254</v>
      </c>
      <c r="M274" s="3">
        <v>81</v>
      </c>
      <c r="N274" s="3">
        <v>1284</v>
      </c>
    </row>
    <row r="275" spans="1:14" ht="15">
      <c r="A275" s="1" t="s">
        <v>488</v>
      </c>
      <c r="B275" s="1">
        <v>443129</v>
      </c>
      <c r="C275" s="1" t="s">
        <v>199</v>
      </c>
      <c r="D275" s="3">
        <v>1425</v>
      </c>
      <c r="E275" s="3">
        <v>360</v>
      </c>
      <c r="F275" s="5">
        <f t="shared" si="20"/>
        <v>0.25263157894736843</v>
      </c>
      <c r="G275" s="3">
        <v>127</v>
      </c>
      <c r="H275" s="4">
        <f t="shared" si="21"/>
        <v>0.08912280701754385</v>
      </c>
      <c r="I275" s="2">
        <f t="shared" si="22"/>
        <v>487</v>
      </c>
      <c r="J275" s="4">
        <f t="shared" si="23"/>
        <v>0.34175438596491226</v>
      </c>
      <c r="K275" s="2">
        <f t="shared" si="24"/>
        <v>658</v>
      </c>
      <c r="L275" s="3">
        <v>246</v>
      </c>
      <c r="M275" s="3">
        <v>74</v>
      </c>
      <c r="N275" s="3">
        <v>338</v>
      </c>
    </row>
    <row r="276" spans="1:14" ht="15">
      <c r="A276" s="1" t="s">
        <v>488</v>
      </c>
      <c r="B276" s="1">
        <v>449161</v>
      </c>
      <c r="C276" s="1" t="s">
        <v>285</v>
      </c>
      <c r="D276" s="3">
        <v>16</v>
      </c>
      <c r="E276" s="3">
        <v>16</v>
      </c>
      <c r="F276" s="5">
        <f t="shared" si="20"/>
        <v>1</v>
      </c>
      <c r="G276" s="3">
        <v>0</v>
      </c>
      <c r="H276" s="4">
        <f t="shared" si="21"/>
        <v>0</v>
      </c>
      <c r="I276" s="2">
        <f t="shared" si="22"/>
        <v>16</v>
      </c>
      <c r="J276" s="4">
        <f t="shared" si="23"/>
        <v>1</v>
      </c>
      <c r="K276" s="2">
        <f t="shared" si="24"/>
        <v>11</v>
      </c>
      <c r="L276" s="3">
        <v>11</v>
      </c>
      <c r="M276" s="3">
        <v>0</v>
      </c>
      <c r="N276" s="3">
        <v>0</v>
      </c>
    </row>
    <row r="277" spans="1:14" ht="15">
      <c r="A277" s="1" t="s">
        <v>488</v>
      </c>
      <c r="B277" s="1">
        <v>445138</v>
      </c>
      <c r="C277" s="1" t="s">
        <v>343</v>
      </c>
      <c r="D277" s="3">
        <v>2372</v>
      </c>
      <c r="E277" s="3">
        <v>468</v>
      </c>
      <c r="F277" s="5">
        <f t="shared" si="20"/>
        <v>0.1973018549747049</v>
      </c>
      <c r="G277" s="3">
        <v>209</v>
      </c>
      <c r="H277" s="4">
        <f t="shared" si="21"/>
        <v>0.08811129848229342</v>
      </c>
      <c r="I277" s="2">
        <f t="shared" si="22"/>
        <v>677</v>
      </c>
      <c r="J277" s="4">
        <f t="shared" si="23"/>
        <v>0.2854131534569983</v>
      </c>
      <c r="K277" s="2">
        <f t="shared" si="24"/>
        <v>1895</v>
      </c>
      <c r="L277" s="3">
        <v>380</v>
      </c>
      <c r="M277" s="3">
        <v>165</v>
      </c>
      <c r="N277" s="3">
        <v>1350</v>
      </c>
    </row>
    <row r="278" spans="1:14" ht="15">
      <c r="A278" s="1" t="s">
        <v>488</v>
      </c>
      <c r="B278" s="1">
        <v>445348</v>
      </c>
      <c r="C278" s="1" t="s">
        <v>349</v>
      </c>
      <c r="D278" s="3">
        <v>787</v>
      </c>
      <c r="E278" s="3">
        <v>140</v>
      </c>
      <c r="F278" s="5">
        <f t="shared" si="20"/>
        <v>0.17789072426937738</v>
      </c>
      <c r="G278" s="3">
        <v>47</v>
      </c>
      <c r="H278" s="4">
        <f t="shared" si="21"/>
        <v>0.05972045743329098</v>
      </c>
      <c r="I278" s="2">
        <f t="shared" si="22"/>
        <v>187</v>
      </c>
      <c r="J278" s="4">
        <f t="shared" si="23"/>
        <v>0.23761118170266837</v>
      </c>
      <c r="K278" s="2">
        <f t="shared" si="24"/>
        <v>488</v>
      </c>
      <c r="L278" s="3">
        <v>97</v>
      </c>
      <c r="M278" s="3">
        <v>33</v>
      </c>
      <c r="N278" s="3">
        <v>358</v>
      </c>
    </row>
    <row r="279" spans="1:14" ht="15">
      <c r="A279" s="1" t="s">
        <v>489</v>
      </c>
      <c r="B279" s="1">
        <v>451015</v>
      </c>
      <c r="C279" s="1" t="s">
        <v>65</v>
      </c>
      <c r="D279" s="3">
        <v>3138</v>
      </c>
      <c r="E279" s="3">
        <v>160</v>
      </c>
      <c r="F279" s="5">
        <f t="shared" si="20"/>
        <v>0.05098789037603569</v>
      </c>
      <c r="G279" s="3">
        <v>65</v>
      </c>
      <c r="H279" s="4">
        <f t="shared" si="21"/>
        <v>0.0207138304652645</v>
      </c>
      <c r="I279" s="2">
        <f t="shared" si="22"/>
        <v>225</v>
      </c>
      <c r="J279" s="4">
        <f t="shared" si="23"/>
        <v>0.07170172084130019</v>
      </c>
      <c r="K279" s="2">
        <f t="shared" si="24"/>
        <v>1018</v>
      </c>
      <c r="L279" s="3">
        <v>108</v>
      </c>
      <c r="M279" s="3">
        <v>38</v>
      </c>
      <c r="N279" s="3">
        <v>872</v>
      </c>
    </row>
    <row r="280" spans="1:14" ht="15">
      <c r="A280" s="1" t="s">
        <v>489</v>
      </c>
      <c r="B280" s="1">
        <v>452217</v>
      </c>
      <c r="C280" s="1" t="s">
        <v>139</v>
      </c>
      <c r="D280" s="3">
        <v>2215</v>
      </c>
      <c r="E280" s="3">
        <v>229</v>
      </c>
      <c r="F280" s="5">
        <f t="shared" si="20"/>
        <v>0.10338600451467268</v>
      </c>
      <c r="G280" s="3">
        <v>91</v>
      </c>
      <c r="H280" s="4">
        <f t="shared" si="21"/>
        <v>0.04108352144469526</v>
      </c>
      <c r="I280" s="2">
        <f t="shared" si="22"/>
        <v>320</v>
      </c>
      <c r="J280" s="4">
        <f t="shared" si="23"/>
        <v>0.14446952595936793</v>
      </c>
      <c r="K280" s="2">
        <f t="shared" si="24"/>
        <v>1057</v>
      </c>
      <c r="L280" s="3">
        <v>151</v>
      </c>
      <c r="M280" s="3">
        <v>58</v>
      </c>
      <c r="N280" s="3">
        <v>848</v>
      </c>
    </row>
    <row r="281" spans="1:14" ht="15">
      <c r="A281" s="1" t="s">
        <v>489</v>
      </c>
      <c r="B281" s="1">
        <v>453479</v>
      </c>
      <c r="C281" s="1" t="s">
        <v>228</v>
      </c>
      <c r="D281" s="3">
        <v>3609</v>
      </c>
      <c r="E281" s="3">
        <v>178</v>
      </c>
      <c r="F281" s="5">
        <f t="shared" si="20"/>
        <v>0.04932114159046827</v>
      </c>
      <c r="G281" s="3">
        <v>59</v>
      </c>
      <c r="H281" s="4">
        <f t="shared" si="21"/>
        <v>0.01634801884178443</v>
      </c>
      <c r="I281" s="2">
        <f t="shared" si="22"/>
        <v>237</v>
      </c>
      <c r="J281" s="4">
        <f t="shared" si="23"/>
        <v>0.0656691604322527</v>
      </c>
      <c r="K281" s="2">
        <f t="shared" si="24"/>
        <v>1704</v>
      </c>
      <c r="L281" s="3">
        <v>132</v>
      </c>
      <c r="M281" s="3">
        <v>36</v>
      </c>
      <c r="N281" s="3">
        <v>1536</v>
      </c>
    </row>
    <row r="282" spans="1:14" ht="15">
      <c r="A282" s="1" t="s">
        <v>489</v>
      </c>
      <c r="B282" s="1">
        <v>451945</v>
      </c>
      <c r="C282" s="1" t="s">
        <v>268</v>
      </c>
      <c r="D282" s="3">
        <v>806</v>
      </c>
      <c r="E282" s="3">
        <v>120</v>
      </c>
      <c r="F282" s="5">
        <f t="shared" si="20"/>
        <v>0.1488833746898263</v>
      </c>
      <c r="G282" s="3">
        <v>37</v>
      </c>
      <c r="H282" s="4">
        <f t="shared" si="21"/>
        <v>0.04590570719602978</v>
      </c>
      <c r="I282" s="2">
        <f t="shared" si="22"/>
        <v>157</v>
      </c>
      <c r="J282" s="4">
        <f t="shared" si="23"/>
        <v>0.19478908188585609</v>
      </c>
      <c r="K282" s="2">
        <f t="shared" si="24"/>
        <v>427</v>
      </c>
      <c r="L282" s="3">
        <v>87</v>
      </c>
      <c r="M282" s="3">
        <v>25</v>
      </c>
      <c r="N282" s="3">
        <v>315</v>
      </c>
    </row>
    <row r="283" spans="1:14" ht="15">
      <c r="A283" s="1" t="s">
        <v>489</v>
      </c>
      <c r="B283" s="1">
        <v>454515</v>
      </c>
      <c r="C283" s="1" t="s">
        <v>302</v>
      </c>
      <c r="D283" s="3">
        <v>2561</v>
      </c>
      <c r="E283" s="3">
        <v>474</v>
      </c>
      <c r="F283" s="5">
        <f t="shared" si="20"/>
        <v>0.1850839515814135</v>
      </c>
      <c r="G283" s="3">
        <v>83</v>
      </c>
      <c r="H283" s="4">
        <f t="shared" si="21"/>
        <v>0.032409215150331905</v>
      </c>
      <c r="I283" s="2">
        <f t="shared" si="22"/>
        <v>557</v>
      </c>
      <c r="J283" s="4">
        <f t="shared" si="23"/>
        <v>0.2174931667317454</v>
      </c>
      <c r="K283" s="2">
        <f t="shared" si="24"/>
        <v>1328</v>
      </c>
      <c r="L283" s="3">
        <v>347</v>
      </c>
      <c r="M283" s="3">
        <v>73</v>
      </c>
      <c r="N283" s="3">
        <v>908</v>
      </c>
    </row>
    <row r="284" spans="1:14" ht="15">
      <c r="A284" s="1" t="s">
        <v>490</v>
      </c>
      <c r="B284" s="1">
        <v>461499</v>
      </c>
      <c r="C284" s="1" t="s">
        <v>102</v>
      </c>
      <c r="D284" s="3">
        <v>991</v>
      </c>
      <c r="E284" s="3">
        <v>243</v>
      </c>
      <c r="F284" s="5">
        <f t="shared" si="20"/>
        <v>0.24520686175580222</v>
      </c>
      <c r="G284" s="3">
        <v>88</v>
      </c>
      <c r="H284" s="4">
        <f t="shared" si="21"/>
        <v>0.08879919273461151</v>
      </c>
      <c r="I284" s="2">
        <f t="shared" si="22"/>
        <v>331</v>
      </c>
      <c r="J284" s="4">
        <f t="shared" si="23"/>
        <v>0.3340060544904137</v>
      </c>
      <c r="K284" s="2">
        <f t="shared" si="24"/>
        <v>728</v>
      </c>
      <c r="L284" s="3">
        <v>184</v>
      </c>
      <c r="M284" s="3">
        <v>72</v>
      </c>
      <c r="N284" s="3">
        <v>472</v>
      </c>
    </row>
    <row r="285" spans="1:14" ht="15">
      <c r="A285" s="1" t="s">
        <v>490</v>
      </c>
      <c r="B285" s="1">
        <v>464270</v>
      </c>
      <c r="C285" s="1" t="s">
        <v>292</v>
      </c>
      <c r="D285" s="3">
        <v>252</v>
      </c>
      <c r="E285" s="3">
        <v>58</v>
      </c>
      <c r="F285" s="5">
        <f t="shared" si="20"/>
        <v>0.23015873015873015</v>
      </c>
      <c r="G285" s="3">
        <v>21</v>
      </c>
      <c r="H285" s="4">
        <f t="shared" si="21"/>
        <v>0.08333333333333333</v>
      </c>
      <c r="I285" s="2">
        <f t="shared" si="22"/>
        <v>79</v>
      </c>
      <c r="J285" s="4">
        <f t="shared" si="23"/>
        <v>0.3134920634920635</v>
      </c>
      <c r="K285" s="2">
        <f t="shared" si="24"/>
        <v>178</v>
      </c>
      <c r="L285" s="3">
        <v>46</v>
      </c>
      <c r="M285" s="3">
        <v>16</v>
      </c>
      <c r="N285" s="3">
        <v>116</v>
      </c>
    </row>
    <row r="286" spans="1:14" ht="15">
      <c r="A286" s="1" t="s">
        <v>491</v>
      </c>
      <c r="B286" s="1">
        <v>471659</v>
      </c>
      <c r="C286" s="1" t="s">
        <v>111</v>
      </c>
      <c r="D286" s="3">
        <v>1693</v>
      </c>
      <c r="E286" s="3">
        <v>250</v>
      </c>
      <c r="F286" s="5">
        <f t="shared" si="20"/>
        <v>0.14766686355581807</v>
      </c>
      <c r="G286" s="3">
        <v>123</v>
      </c>
      <c r="H286" s="4">
        <f t="shared" si="21"/>
        <v>0.07265209686946249</v>
      </c>
      <c r="I286" s="2">
        <f t="shared" si="22"/>
        <v>373</v>
      </c>
      <c r="J286" s="4">
        <f t="shared" si="23"/>
        <v>0.22031896042528057</v>
      </c>
      <c r="K286" s="2">
        <f t="shared" si="24"/>
        <v>1016</v>
      </c>
      <c r="L286" s="3">
        <v>210</v>
      </c>
      <c r="M286" s="3">
        <v>100</v>
      </c>
      <c r="N286" s="3">
        <v>706</v>
      </c>
    </row>
    <row r="287" spans="1:14" ht="15">
      <c r="A287" s="1" t="s">
        <v>491</v>
      </c>
      <c r="B287" s="1">
        <v>471666</v>
      </c>
      <c r="C287" s="1" t="s">
        <v>113</v>
      </c>
      <c r="D287" s="3">
        <v>321</v>
      </c>
      <c r="E287" s="3">
        <v>70</v>
      </c>
      <c r="F287" s="5">
        <f t="shared" si="20"/>
        <v>0.21806853582554517</v>
      </c>
      <c r="G287" s="3">
        <v>41</v>
      </c>
      <c r="H287" s="4">
        <f t="shared" si="21"/>
        <v>0.1277258566978193</v>
      </c>
      <c r="I287" s="2">
        <f t="shared" si="22"/>
        <v>111</v>
      </c>
      <c r="J287" s="4">
        <f t="shared" si="23"/>
        <v>0.34579439252336447</v>
      </c>
      <c r="K287" s="2">
        <f t="shared" si="24"/>
        <v>260</v>
      </c>
      <c r="L287" s="3">
        <v>53</v>
      </c>
      <c r="M287" s="3">
        <v>29</v>
      </c>
      <c r="N287" s="3">
        <v>178</v>
      </c>
    </row>
    <row r="288" spans="1:14" ht="15">
      <c r="A288" s="1" t="s">
        <v>491</v>
      </c>
      <c r="B288" s="1">
        <v>474459</v>
      </c>
      <c r="C288" s="1" t="s">
        <v>299</v>
      </c>
      <c r="D288" s="3">
        <v>304</v>
      </c>
      <c r="E288" s="3">
        <v>73</v>
      </c>
      <c r="F288" s="5">
        <f t="shared" si="20"/>
        <v>0.24013157894736842</v>
      </c>
      <c r="G288" s="3">
        <v>36</v>
      </c>
      <c r="H288" s="4">
        <f t="shared" si="21"/>
        <v>0.11842105263157894</v>
      </c>
      <c r="I288" s="2">
        <f t="shared" si="22"/>
        <v>109</v>
      </c>
      <c r="J288" s="4">
        <f t="shared" si="23"/>
        <v>0.35855263157894735</v>
      </c>
      <c r="K288" s="2">
        <f t="shared" si="24"/>
        <v>217</v>
      </c>
      <c r="L288" s="3">
        <v>53</v>
      </c>
      <c r="M288" s="3">
        <v>28</v>
      </c>
      <c r="N288" s="3">
        <v>136</v>
      </c>
    </row>
    <row r="289" spans="1:14" ht="15">
      <c r="A289" s="1" t="s">
        <v>491</v>
      </c>
      <c r="B289" s="1">
        <v>474578</v>
      </c>
      <c r="C289" s="1" t="s">
        <v>309</v>
      </c>
      <c r="D289" s="3">
        <v>1167</v>
      </c>
      <c r="E289" s="3">
        <v>144</v>
      </c>
      <c r="F289" s="5">
        <f t="shared" si="20"/>
        <v>0.12339331619537275</v>
      </c>
      <c r="G289" s="3">
        <v>87</v>
      </c>
      <c r="H289" s="4">
        <f t="shared" si="21"/>
        <v>0.07455012853470437</v>
      </c>
      <c r="I289" s="2">
        <f t="shared" si="22"/>
        <v>231</v>
      </c>
      <c r="J289" s="4">
        <f t="shared" si="23"/>
        <v>0.19794344473007713</v>
      </c>
      <c r="K289" s="2">
        <f t="shared" si="24"/>
        <v>729</v>
      </c>
      <c r="L289" s="3">
        <v>114</v>
      </c>
      <c r="M289" s="3">
        <v>62</v>
      </c>
      <c r="N289" s="3">
        <v>553</v>
      </c>
    </row>
    <row r="290" spans="1:14" ht="15">
      <c r="A290" s="1" t="s">
        <v>491</v>
      </c>
      <c r="B290" s="1">
        <v>474893</v>
      </c>
      <c r="C290" s="1" t="s">
        <v>328</v>
      </c>
      <c r="D290" s="3">
        <v>2965</v>
      </c>
      <c r="E290" s="3">
        <v>443</v>
      </c>
      <c r="F290" s="5">
        <f t="shared" si="20"/>
        <v>0.1494097807757167</v>
      </c>
      <c r="G290" s="3">
        <v>149</v>
      </c>
      <c r="H290" s="4">
        <f t="shared" si="21"/>
        <v>0.050252951096121413</v>
      </c>
      <c r="I290" s="2">
        <f t="shared" si="22"/>
        <v>592</v>
      </c>
      <c r="J290" s="4">
        <f t="shared" si="23"/>
        <v>0.1996627318718381</v>
      </c>
      <c r="K290" s="2">
        <f t="shared" si="24"/>
        <v>2075</v>
      </c>
      <c r="L290" s="3">
        <v>323</v>
      </c>
      <c r="M290" s="3">
        <v>110</v>
      </c>
      <c r="N290" s="3">
        <v>1642</v>
      </c>
    </row>
    <row r="291" spans="1:14" ht="15">
      <c r="A291" s="1" t="s">
        <v>491</v>
      </c>
      <c r="B291" s="1">
        <v>475586</v>
      </c>
      <c r="C291" s="1" t="s">
        <v>363</v>
      </c>
      <c r="D291" s="3">
        <v>691</v>
      </c>
      <c r="E291" s="3">
        <v>165</v>
      </c>
      <c r="F291" s="5">
        <f t="shared" si="20"/>
        <v>0.23878437047756873</v>
      </c>
      <c r="G291" s="3">
        <v>94</v>
      </c>
      <c r="H291" s="4">
        <f t="shared" si="21"/>
        <v>0.13603473227206947</v>
      </c>
      <c r="I291" s="2">
        <f t="shared" si="22"/>
        <v>259</v>
      </c>
      <c r="J291" s="4">
        <f t="shared" si="23"/>
        <v>0.3748191027496382</v>
      </c>
      <c r="K291" s="2">
        <f t="shared" si="24"/>
        <v>473</v>
      </c>
      <c r="L291" s="3">
        <v>104</v>
      </c>
      <c r="M291" s="3">
        <v>61</v>
      </c>
      <c r="N291" s="3">
        <v>308</v>
      </c>
    </row>
    <row r="292" spans="1:14" ht="15">
      <c r="A292" s="1" t="s">
        <v>492</v>
      </c>
      <c r="B292" s="1">
        <v>480119</v>
      </c>
      <c r="C292" s="1" t="s">
        <v>10</v>
      </c>
      <c r="D292" s="3">
        <v>1723</v>
      </c>
      <c r="E292" s="3">
        <v>502</v>
      </c>
      <c r="F292" s="5">
        <f t="shared" si="20"/>
        <v>0.2913522925130586</v>
      </c>
      <c r="G292" s="3">
        <v>175</v>
      </c>
      <c r="H292" s="4">
        <f t="shared" si="21"/>
        <v>0.10156703424260012</v>
      </c>
      <c r="I292" s="2">
        <f t="shared" si="22"/>
        <v>677</v>
      </c>
      <c r="J292" s="4">
        <f t="shared" si="23"/>
        <v>0.3929193267556587</v>
      </c>
      <c r="K292" s="2">
        <f t="shared" si="24"/>
        <v>1204</v>
      </c>
      <c r="L292" s="3">
        <v>381</v>
      </c>
      <c r="M292" s="3">
        <v>136</v>
      </c>
      <c r="N292" s="3">
        <v>687</v>
      </c>
    </row>
    <row r="293" spans="1:14" ht="15">
      <c r="A293" s="1" t="s">
        <v>492</v>
      </c>
      <c r="B293" s="1">
        <v>481120</v>
      </c>
      <c r="C293" s="1" t="s">
        <v>71</v>
      </c>
      <c r="D293" s="3">
        <v>390</v>
      </c>
      <c r="E293" s="3">
        <v>124</v>
      </c>
      <c r="F293" s="5">
        <f t="shared" si="20"/>
        <v>0.31794871794871793</v>
      </c>
      <c r="G293" s="3">
        <v>60</v>
      </c>
      <c r="H293" s="4">
        <f t="shared" si="21"/>
        <v>0.15384615384615385</v>
      </c>
      <c r="I293" s="2">
        <f t="shared" si="22"/>
        <v>184</v>
      </c>
      <c r="J293" s="4">
        <f t="shared" si="23"/>
        <v>0.4717948717948718</v>
      </c>
      <c r="K293" s="2">
        <f t="shared" si="24"/>
        <v>334</v>
      </c>
      <c r="L293" s="3">
        <v>106</v>
      </c>
      <c r="M293" s="3">
        <v>50</v>
      </c>
      <c r="N293" s="3">
        <v>178</v>
      </c>
    </row>
    <row r="294" spans="1:14" ht="15">
      <c r="A294" s="1" t="s">
        <v>492</v>
      </c>
      <c r="B294" s="1">
        <v>481127</v>
      </c>
      <c r="C294" s="1" t="s">
        <v>72</v>
      </c>
      <c r="D294" s="3">
        <v>645</v>
      </c>
      <c r="E294" s="3">
        <v>192</v>
      </c>
      <c r="F294" s="5">
        <f t="shared" si="20"/>
        <v>0.29767441860465116</v>
      </c>
      <c r="G294" s="3">
        <v>83</v>
      </c>
      <c r="H294" s="4">
        <f t="shared" si="21"/>
        <v>0.12868217054263567</v>
      </c>
      <c r="I294" s="2">
        <f t="shared" si="22"/>
        <v>275</v>
      </c>
      <c r="J294" s="4">
        <f t="shared" si="23"/>
        <v>0.4263565891472868</v>
      </c>
      <c r="K294" s="2">
        <f t="shared" si="24"/>
        <v>467</v>
      </c>
      <c r="L294" s="3">
        <v>138</v>
      </c>
      <c r="M294" s="3">
        <v>52</v>
      </c>
      <c r="N294" s="3">
        <v>277</v>
      </c>
    </row>
    <row r="295" spans="1:14" ht="15">
      <c r="A295" s="1" t="s">
        <v>492</v>
      </c>
      <c r="B295" s="1">
        <v>481939</v>
      </c>
      <c r="C295" s="1" t="s">
        <v>127</v>
      </c>
      <c r="D295" s="3">
        <v>479</v>
      </c>
      <c r="E295" s="3">
        <v>212</v>
      </c>
      <c r="F295" s="5">
        <f t="shared" si="20"/>
        <v>0.44258872651356995</v>
      </c>
      <c r="G295" s="3">
        <v>63</v>
      </c>
      <c r="H295" s="4">
        <f t="shared" si="21"/>
        <v>0.1315240083507307</v>
      </c>
      <c r="I295" s="2">
        <f t="shared" si="22"/>
        <v>275</v>
      </c>
      <c r="J295" s="4">
        <f t="shared" si="23"/>
        <v>0.5741127348643006</v>
      </c>
      <c r="K295" s="2">
        <f t="shared" si="24"/>
        <v>398</v>
      </c>
      <c r="L295" s="3">
        <v>176</v>
      </c>
      <c r="M295" s="3">
        <v>59</v>
      </c>
      <c r="N295" s="3">
        <v>163</v>
      </c>
    </row>
    <row r="296" spans="1:14" ht="15">
      <c r="A296" s="1" t="s">
        <v>492</v>
      </c>
      <c r="B296" s="1">
        <v>483213</v>
      </c>
      <c r="C296" s="1" t="s">
        <v>203</v>
      </c>
      <c r="D296" s="3">
        <v>505</v>
      </c>
      <c r="E296" s="3">
        <v>156</v>
      </c>
      <c r="F296" s="5">
        <f t="shared" si="20"/>
        <v>0.3089108910891089</v>
      </c>
      <c r="G296" s="3">
        <v>85</v>
      </c>
      <c r="H296" s="4">
        <f t="shared" si="21"/>
        <v>0.16831683168316833</v>
      </c>
      <c r="I296" s="2">
        <f t="shared" si="22"/>
        <v>241</v>
      </c>
      <c r="J296" s="4">
        <f t="shared" si="23"/>
        <v>0.4772277227722772</v>
      </c>
      <c r="K296" s="2">
        <f t="shared" si="24"/>
        <v>422</v>
      </c>
      <c r="L296" s="3">
        <v>127</v>
      </c>
      <c r="M296" s="3">
        <v>67</v>
      </c>
      <c r="N296" s="3">
        <v>228</v>
      </c>
    </row>
    <row r="297" spans="1:14" ht="15">
      <c r="A297" s="1" t="s">
        <v>492</v>
      </c>
      <c r="B297" s="1">
        <v>484165</v>
      </c>
      <c r="C297" s="1" t="s">
        <v>282</v>
      </c>
      <c r="D297" s="3">
        <v>1909</v>
      </c>
      <c r="E297" s="3">
        <v>404</v>
      </c>
      <c r="F297" s="5">
        <f t="shared" si="20"/>
        <v>0.21162912519643792</v>
      </c>
      <c r="G297" s="3">
        <v>195</v>
      </c>
      <c r="H297" s="4">
        <f t="shared" si="21"/>
        <v>0.10214772132006286</v>
      </c>
      <c r="I297" s="2">
        <f t="shared" si="22"/>
        <v>599</v>
      </c>
      <c r="J297" s="4">
        <f t="shared" si="23"/>
        <v>0.3137768465165008</v>
      </c>
      <c r="K297" s="2">
        <f t="shared" si="24"/>
        <v>1345</v>
      </c>
      <c r="L297" s="3">
        <v>276</v>
      </c>
      <c r="M297" s="3">
        <v>132</v>
      </c>
      <c r="N297" s="3">
        <v>937</v>
      </c>
    </row>
    <row r="298" spans="1:14" ht="15">
      <c r="A298" s="1" t="s">
        <v>492</v>
      </c>
      <c r="B298" s="1">
        <v>485019</v>
      </c>
      <c r="C298" s="1" t="s">
        <v>365</v>
      </c>
      <c r="D298" s="3">
        <v>1053</v>
      </c>
      <c r="E298" s="3">
        <v>275</v>
      </c>
      <c r="F298" s="5">
        <f t="shared" si="20"/>
        <v>0.2611585944919278</v>
      </c>
      <c r="G298" s="3">
        <v>115</v>
      </c>
      <c r="H298" s="4">
        <f t="shared" si="21"/>
        <v>0.10921177587844255</v>
      </c>
      <c r="I298" s="2">
        <f t="shared" si="22"/>
        <v>390</v>
      </c>
      <c r="J298" s="4">
        <f t="shared" si="23"/>
        <v>0.37037037037037035</v>
      </c>
      <c r="K298" s="2">
        <f t="shared" si="24"/>
        <v>730</v>
      </c>
      <c r="L298" s="3">
        <v>197</v>
      </c>
      <c r="M298" s="3">
        <v>72</v>
      </c>
      <c r="N298" s="3">
        <v>461</v>
      </c>
    </row>
    <row r="299" spans="1:14" ht="15">
      <c r="A299" s="1" t="s">
        <v>492</v>
      </c>
      <c r="B299" s="1">
        <v>480238</v>
      </c>
      <c r="C299" s="1" t="s">
        <v>391</v>
      </c>
      <c r="D299" s="3">
        <v>1086</v>
      </c>
      <c r="E299" s="3">
        <v>424</v>
      </c>
      <c r="F299" s="5">
        <f t="shared" si="20"/>
        <v>0.39042357274401474</v>
      </c>
      <c r="G299" s="3">
        <v>136</v>
      </c>
      <c r="H299" s="4">
        <f t="shared" si="21"/>
        <v>0.1252302025782689</v>
      </c>
      <c r="I299" s="2">
        <f t="shared" si="22"/>
        <v>560</v>
      </c>
      <c r="J299" s="4">
        <f t="shared" si="23"/>
        <v>0.5156537753222836</v>
      </c>
      <c r="K299" s="2">
        <f t="shared" si="24"/>
        <v>839</v>
      </c>
      <c r="L299" s="3">
        <v>315</v>
      </c>
      <c r="M299" s="3">
        <v>101</v>
      </c>
      <c r="N299" s="3">
        <v>423</v>
      </c>
    </row>
    <row r="300" spans="1:14" ht="15">
      <c r="A300" s="1" t="s">
        <v>493</v>
      </c>
      <c r="B300" s="1">
        <v>490105</v>
      </c>
      <c r="C300" s="1" t="s">
        <v>8</v>
      </c>
      <c r="D300" s="3">
        <v>454</v>
      </c>
      <c r="E300" s="3">
        <v>150</v>
      </c>
      <c r="F300" s="5">
        <f t="shared" si="20"/>
        <v>0.3303964757709251</v>
      </c>
      <c r="G300" s="3">
        <v>109</v>
      </c>
      <c r="H300" s="4">
        <f t="shared" si="21"/>
        <v>0.24008810572687225</v>
      </c>
      <c r="I300" s="2">
        <f t="shared" si="22"/>
        <v>259</v>
      </c>
      <c r="J300" s="4">
        <f t="shared" si="23"/>
        <v>0.5704845814977973</v>
      </c>
      <c r="K300" s="2">
        <f t="shared" si="24"/>
        <v>335</v>
      </c>
      <c r="L300" s="3">
        <v>113</v>
      </c>
      <c r="M300" s="3">
        <v>51</v>
      </c>
      <c r="N300" s="3">
        <v>171</v>
      </c>
    </row>
    <row r="301" spans="1:14" ht="15">
      <c r="A301" s="1" t="s">
        <v>493</v>
      </c>
      <c r="B301" s="1">
        <v>494963</v>
      </c>
      <c r="C301" s="1" t="s">
        <v>334</v>
      </c>
      <c r="D301" s="3">
        <v>666</v>
      </c>
      <c r="E301" s="3">
        <v>112</v>
      </c>
      <c r="F301" s="5">
        <f t="shared" si="20"/>
        <v>0.16816816816816818</v>
      </c>
      <c r="G301" s="3">
        <v>79</v>
      </c>
      <c r="H301" s="4">
        <f t="shared" si="21"/>
        <v>0.11861861861861862</v>
      </c>
      <c r="I301" s="2">
        <f t="shared" si="22"/>
        <v>191</v>
      </c>
      <c r="J301" s="4">
        <f t="shared" si="23"/>
        <v>0.28678678678678676</v>
      </c>
      <c r="K301" s="2">
        <f t="shared" si="24"/>
        <v>443</v>
      </c>
      <c r="L301" s="3">
        <v>70</v>
      </c>
      <c r="M301" s="3">
        <v>46</v>
      </c>
      <c r="N301" s="3">
        <v>327</v>
      </c>
    </row>
    <row r="302" spans="1:14" ht="15">
      <c r="A302" s="1" t="s">
        <v>493</v>
      </c>
      <c r="B302" s="1">
        <v>495607</v>
      </c>
      <c r="C302" s="1" t="s">
        <v>368</v>
      </c>
      <c r="D302" s="3">
        <v>6930</v>
      </c>
      <c r="E302" s="3">
        <v>1715</v>
      </c>
      <c r="F302" s="5">
        <f t="shared" si="20"/>
        <v>0.2474747474747475</v>
      </c>
      <c r="G302" s="3">
        <v>485</v>
      </c>
      <c r="H302" s="4">
        <f t="shared" si="21"/>
        <v>0.06998556998556998</v>
      </c>
      <c r="I302" s="2">
        <f t="shared" si="22"/>
        <v>2200</v>
      </c>
      <c r="J302" s="4">
        <f t="shared" si="23"/>
        <v>0.31746031746031744</v>
      </c>
      <c r="K302" s="2">
        <f t="shared" si="24"/>
        <v>4130</v>
      </c>
      <c r="L302" s="3">
        <v>1264</v>
      </c>
      <c r="M302" s="3">
        <v>322</v>
      </c>
      <c r="N302" s="3">
        <v>2544</v>
      </c>
    </row>
    <row r="303" spans="1:14" ht="15">
      <c r="A303" s="1" t="s">
        <v>493</v>
      </c>
      <c r="B303" s="1">
        <v>490126</v>
      </c>
      <c r="C303" s="1" t="s">
        <v>384</v>
      </c>
      <c r="D303" s="3">
        <v>936</v>
      </c>
      <c r="E303" s="3">
        <v>148</v>
      </c>
      <c r="F303" s="5">
        <f t="shared" si="20"/>
        <v>0.1581196581196581</v>
      </c>
      <c r="G303" s="3">
        <v>69</v>
      </c>
      <c r="H303" s="4">
        <f t="shared" si="21"/>
        <v>0.07371794871794872</v>
      </c>
      <c r="I303" s="2">
        <f t="shared" si="22"/>
        <v>217</v>
      </c>
      <c r="J303" s="4">
        <f t="shared" si="23"/>
        <v>0.23183760683760685</v>
      </c>
      <c r="K303" s="2">
        <f t="shared" si="24"/>
        <v>708</v>
      </c>
      <c r="L303" s="3">
        <v>113</v>
      </c>
      <c r="M303" s="3">
        <v>50</v>
      </c>
      <c r="N303" s="3">
        <v>545</v>
      </c>
    </row>
    <row r="304" spans="1:14" ht="15">
      <c r="A304" s="1" t="s">
        <v>494</v>
      </c>
      <c r="B304" s="1">
        <v>501071</v>
      </c>
      <c r="C304" s="1" t="s">
        <v>67</v>
      </c>
      <c r="D304" s="3">
        <v>828</v>
      </c>
      <c r="E304" s="3">
        <v>300</v>
      </c>
      <c r="F304" s="5">
        <f t="shared" si="20"/>
        <v>0.36231884057971014</v>
      </c>
      <c r="G304" s="3">
        <v>76</v>
      </c>
      <c r="H304" s="4">
        <f t="shared" si="21"/>
        <v>0.09178743961352658</v>
      </c>
      <c r="I304" s="2">
        <f t="shared" si="22"/>
        <v>376</v>
      </c>
      <c r="J304" s="4">
        <f t="shared" si="23"/>
        <v>0.45410628019323673</v>
      </c>
      <c r="K304" s="2">
        <f t="shared" si="24"/>
        <v>608</v>
      </c>
      <c r="L304" s="3">
        <v>225</v>
      </c>
      <c r="M304" s="3">
        <v>59</v>
      </c>
      <c r="N304" s="3">
        <v>324</v>
      </c>
    </row>
    <row r="305" spans="1:14" ht="15">
      <c r="A305" s="1" t="s">
        <v>494</v>
      </c>
      <c r="B305" s="1">
        <v>504347</v>
      </c>
      <c r="C305" s="1" t="s">
        <v>296</v>
      </c>
      <c r="D305" s="3">
        <v>869</v>
      </c>
      <c r="E305" s="3">
        <v>277</v>
      </c>
      <c r="F305" s="5">
        <f t="shared" si="20"/>
        <v>0.3187571921749137</v>
      </c>
      <c r="G305" s="3">
        <v>101</v>
      </c>
      <c r="H305" s="4">
        <f t="shared" si="21"/>
        <v>0.11622554660529344</v>
      </c>
      <c r="I305" s="2">
        <f t="shared" si="22"/>
        <v>378</v>
      </c>
      <c r="J305" s="4">
        <f t="shared" si="23"/>
        <v>0.43498273878020716</v>
      </c>
      <c r="K305" s="2">
        <f t="shared" si="24"/>
        <v>544</v>
      </c>
      <c r="L305" s="3">
        <v>201</v>
      </c>
      <c r="M305" s="3">
        <v>62</v>
      </c>
      <c r="N305" s="3">
        <v>281</v>
      </c>
    </row>
    <row r="306" spans="1:14" ht="15">
      <c r="A306" s="1" t="s">
        <v>494</v>
      </c>
      <c r="B306" s="1">
        <v>504571</v>
      </c>
      <c r="C306" s="1" t="s">
        <v>308</v>
      </c>
      <c r="D306" s="3">
        <v>462</v>
      </c>
      <c r="E306" s="3">
        <v>145</v>
      </c>
      <c r="F306" s="5">
        <f t="shared" si="20"/>
        <v>0.31385281385281383</v>
      </c>
      <c r="G306" s="3">
        <v>49</v>
      </c>
      <c r="H306" s="4">
        <f t="shared" si="21"/>
        <v>0.10606060606060606</v>
      </c>
      <c r="I306" s="2">
        <f t="shared" si="22"/>
        <v>194</v>
      </c>
      <c r="J306" s="4">
        <f t="shared" si="23"/>
        <v>0.4199134199134199</v>
      </c>
      <c r="K306" s="2">
        <f t="shared" si="24"/>
        <v>302</v>
      </c>
      <c r="L306" s="3">
        <v>104</v>
      </c>
      <c r="M306" s="3">
        <v>33</v>
      </c>
      <c r="N306" s="3">
        <v>165</v>
      </c>
    </row>
    <row r="307" spans="1:14" ht="15">
      <c r="A307" s="1" t="s">
        <v>495</v>
      </c>
      <c r="B307" s="1">
        <v>518110</v>
      </c>
      <c r="C307" s="1" t="s">
        <v>0</v>
      </c>
      <c r="D307" s="3">
        <v>508</v>
      </c>
      <c r="E307" s="3">
        <v>258</v>
      </c>
      <c r="F307" s="5">
        <f t="shared" si="20"/>
        <v>0.5078740157480315</v>
      </c>
      <c r="G307" s="3">
        <v>33</v>
      </c>
      <c r="H307" s="4">
        <f t="shared" si="21"/>
        <v>0.06496062992125984</v>
      </c>
      <c r="I307" s="2">
        <f t="shared" si="22"/>
        <v>291</v>
      </c>
      <c r="J307" s="4">
        <f t="shared" si="23"/>
        <v>0.5728346456692913</v>
      </c>
      <c r="K307" s="2">
        <f t="shared" si="24"/>
        <v>334</v>
      </c>
      <c r="L307" s="3">
        <v>199</v>
      </c>
      <c r="M307" s="3">
        <v>27</v>
      </c>
      <c r="N307" s="3">
        <v>108</v>
      </c>
    </row>
    <row r="308" spans="1:14" ht="15">
      <c r="A308" s="1" t="s">
        <v>495</v>
      </c>
      <c r="B308" s="1">
        <v>510777</v>
      </c>
      <c r="C308" s="1" t="s">
        <v>53</v>
      </c>
      <c r="D308" s="3">
        <v>3538</v>
      </c>
      <c r="E308" s="3">
        <v>830</v>
      </c>
      <c r="F308" s="5">
        <f t="shared" si="20"/>
        <v>0.23459581684567551</v>
      </c>
      <c r="G308" s="3">
        <v>242</v>
      </c>
      <c r="H308" s="4">
        <f t="shared" si="21"/>
        <v>0.06840022611644997</v>
      </c>
      <c r="I308" s="2">
        <f t="shared" si="22"/>
        <v>1072</v>
      </c>
      <c r="J308" s="4">
        <f t="shared" si="23"/>
        <v>0.3029960429621255</v>
      </c>
      <c r="K308" s="2">
        <f t="shared" si="24"/>
        <v>1703</v>
      </c>
      <c r="L308" s="3">
        <v>609</v>
      </c>
      <c r="M308" s="3">
        <v>159</v>
      </c>
      <c r="N308" s="3">
        <v>935</v>
      </c>
    </row>
    <row r="309" spans="1:14" ht="15">
      <c r="A309" s="1" t="s">
        <v>495</v>
      </c>
      <c r="B309" s="1">
        <v>511449</v>
      </c>
      <c r="C309" s="1" t="s">
        <v>100</v>
      </c>
      <c r="D309" s="3">
        <v>91</v>
      </c>
      <c r="E309" s="3">
        <v>18</v>
      </c>
      <c r="F309" s="5">
        <f t="shared" si="20"/>
        <v>0.1978021978021978</v>
      </c>
      <c r="G309" s="3">
        <v>5</v>
      </c>
      <c r="H309" s="4">
        <f t="shared" si="21"/>
        <v>0.054945054945054944</v>
      </c>
      <c r="I309" s="2">
        <f t="shared" si="22"/>
        <v>23</v>
      </c>
      <c r="J309" s="4">
        <f t="shared" si="23"/>
        <v>0.25274725274725274</v>
      </c>
      <c r="K309" s="2">
        <f t="shared" si="24"/>
        <v>51</v>
      </c>
      <c r="L309" s="3">
        <v>14</v>
      </c>
      <c r="M309" s="3">
        <v>4</v>
      </c>
      <c r="N309" s="3">
        <v>33</v>
      </c>
    </row>
    <row r="310" spans="1:14" ht="15">
      <c r="A310" s="1" t="s">
        <v>495</v>
      </c>
      <c r="B310" s="1">
        <v>514690</v>
      </c>
      <c r="C310" s="1" t="s">
        <v>264</v>
      </c>
      <c r="D310" s="3">
        <v>201</v>
      </c>
      <c r="E310" s="3">
        <v>11</v>
      </c>
      <c r="F310" s="5">
        <f t="shared" si="20"/>
        <v>0.05472636815920398</v>
      </c>
      <c r="G310" s="3">
        <v>15</v>
      </c>
      <c r="H310" s="4">
        <f t="shared" si="21"/>
        <v>0.07462686567164178</v>
      </c>
      <c r="I310" s="2">
        <f t="shared" si="22"/>
        <v>26</v>
      </c>
      <c r="J310" s="4">
        <f t="shared" si="23"/>
        <v>0.12935323383084577</v>
      </c>
      <c r="K310" s="2">
        <f t="shared" si="24"/>
        <v>110</v>
      </c>
      <c r="L310" s="3">
        <v>8</v>
      </c>
      <c r="M310" s="3">
        <v>11</v>
      </c>
      <c r="N310" s="3">
        <v>91</v>
      </c>
    </row>
    <row r="311" spans="1:14" ht="15">
      <c r="A311" s="1" t="s">
        <v>495</v>
      </c>
      <c r="B311" s="1">
        <v>514011</v>
      </c>
      <c r="C311" s="1" t="s">
        <v>272</v>
      </c>
      <c r="D311" s="3">
        <v>82</v>
      </c>
      <c r="E311" s="3">
        <v>14</v>
      </c>
      <c r="F311" s="5">
        <f t="shared" si="20"/>
        <v>0.17073170731707318</v>
      </c>
      <c r="G311" s="3">
        <v>4</v>
      </c>
      <c r="H311" s="4">
        <f t="shared" si="21"/>
        <v>0.04878048780487805</v>
      </c>
      <c r="I311" s="2">
        <f t="shared" si="22"/>
        <v>18</v>
      </c>
      <c r="J311" s="4">
        <f t="shared" si="23"/>
        <v>0.21951219512195122</v>
      </c>
      <c r="K311" s="2">
        <f t="shared" si="24"/>
        <v>52</v>
      </c>
      <c r="L311" s="3">
        <v>12</v>
      </c>
      <c r="M311" s="3">
        <v>3</v>
      </c>
      <c r="N311" s="3">
        <v>37</v>
      </c>
    </row>
    <row r="312" spans="1:14" ht="15">
      <c r="A312" s="1" t="s">
        <v>495</v>
      </c>
      <c r="B312" s="1">
        <v>515370</v>
      </c>
      <c r="C312" s="1" t="s">
        <v>312</v>
      </c>
      <c r="D312" s="3">
        <v>60</v>
      </c>
      <c r="E312" s="3">
        <v>60</v>
      </c>
      <c r="F312" s="5">
        <f t="shared" si="20"/>
        <v>1</v>
      </c>
      <c r="G312" s="3">
        <v>0</v>
      </c>
      <c r="H312" s="4">
        <f t="shared" si="21"/>
        <v>0</v>
      </c>
      <c r="I312" s="2">
        <f t="shared" si="22"/>
        <v>60</v>
      </c>
      <c r="J312" s="4">
        <f t="shared" si="23"/>
        <v>1</v>
      </c>
      <c r="K312" s="2">
        <f t="shared" si="24"/>
        <v>60</v>
      </c>
      <c r="L312" s="3">
        <v>60</v>
      </c>
      <c r="M312" s="3">
        <v>0</v>
      </c>
      <c r="N312" s="3">
        <v>0</v>
      </c>
    </row>
    <row r="313" spans="1:14" ht="15">
      <c r="A313" s="1" t="s">
        <v>495</v>
      </c>
      <c r="B313" s="1">
        <v>514620</v>
      </c>
      <c r="C313" s="1" t="s">
        <v>313</v>
      </c>
      <c r="D313" s="3">
        <v>20767</v>
      </c>
      <c r="E313" s="3">
        <v>10299</v>
      </c>
      <c r="F313" s="5">
        <f t="shared" si="20"/>
        <v>0.4959310444455145</v>
      </c>
      <c r="G313" s="3">
        <v>1465</v>
      </c>
      <c r="H313" s="4">
        <f t="shared" si="21"/>
        <v>0.07054461405113882</v>
      </c>
      <c r="I313" s="2">
        <f t="shared" si="22"/>
        <v>11764</v>
      </c>
      <c r="J313" s="4">
        <f t="shared" si="23"/>
        <v>0.5664756584966534</v>
      </c>
      <c r="K313" s="2">
        <f t="shared" si="24"/>
        <v>11609</v>
      </c>
      <c r="L313" s="3">
        <v>7572</v>
      </c>
      <c r="M313" s="3">
        <v>1027</v>
      </c>
      <c r="N313" s="3">
        <v>3010</v>
      </c>
    </row>
    <row r="314" spans="1:14" ht="15">
      <c r="A314" s="1" t="s">
        <v>495</v>
      </c>
      <c r="B314" s="1">
        <v>514686</v>
      </c>
      <c r="C314" s="1" t="s">
        <v>317</v>
      </c>
      <c r="D314" s="3">
        <v>439</v>
      </c>
      <c r="E314" s="3">
        <v>46</v>
      </c>
      <c r="F314" s="5">
        <f t="shared" si="20"/>
        <v>0.10478359908883828</v>
      </c>
      <c r="G314" s="3">
        <v>12</v>
      </c>
      <c r="H314" s="4">
        <f t="shared" si="21"/>
        <v>0.02733485193621868</v>
      </c>
      <c r="I314" s="2">
        <f t="shared" si="22"/>
        <v>58</v>
      </c>
      <c r="J314" s="4">
        <f t="shared" si="23"/>
        <v>0.13211845102505695</v>
      </c>
      <c r="K314" s="2">
        <f t="shared" si="24"/>
        <v>246</v>
      </c>
      <c r="L314" s="3">
        <v>33</v>
      </c>
      <c r="M314" s="3">
        <v>10</v>
      </c>
      <c r="N314" s="3">
        <v>203</v>
      </c>
    </row>
    <row r="315" spans="1:14" ht="15">
      <c r="A315" s="1" t="s">
        <v>495</v>
      </c>
      <c r="B315" s="1">
        <v>515859</v>
      </c>
      <c r="C315" s="1" t="s">
        <v>390</v>
      </c>
      <c r="D315" s="3">
        <v>749</v>
      </c>
      <c r="E315" s="3">
        <v>166</v>
      </c>
      <c r="F315" s="5">
        <f t="shared" si="20"/>
        <v>0.22162883845126835</v>
      </c>
      <c r="G315" s="3">
        <v>46</v>
      </c>
      <c r="H315" s="4">
        <f t="shared" si="21"/>
        <v>0.06141522029372497</v>
      </c>
      <c r="I315" s="2">
        <f t="shared" si="22"/>
        <v>212</v>
      </c>
      <c r="J315" s="4">
        <f t="shared" si="23"/>
        <v>0.28304405874499333</v>
      </c>
      <c r="K315" s="2">
        <f t="shared" si="24"/>
        <v>505</v>
      </c>
      <c r="L315" s="3">
        <v>141</v>
      </c>
      <c r="M315" s="3">
        <v>33</v>
      </c>
      <c r="N315" s="3">
        <v>331</v>
      </c>
    </row>
    <row r="316" spans="1:14" ht="15">
      <c r="A316" s="1" t="s">
        <v>495</v>
      </c>
      <c r="B316" s="1">
        <v>516104</v>
      </c>
      <c r="C316" s="1" t="s">
        <v>398</v>
      </c>
      <c r="D316" s="3">
        <v>194</v>
      </c>
      <c r="E316" s="3">
        <v>18</v>
      </c>
      <c r="F316" s="5">
        <f t="shared" si="20"/>
        <v>0.09278350515463918</v>
      </c>
      <c r="G316" s="3">
        <v>7</v>
      </c>
      <c r="H316" s="4">
        <f t="shared" si="21"/>
        <v>0.03608247422680412</v>
      </c>
      <c r="I316" s="2">
        <f t="shared" si="22"/>
        <v>25</v>
      </c>
      <c r="J316" s="4">
        <f t="shared" si="23"/>
        <v>0.12886597938144329</v>
      </c>
      <c r="K316" s="2">
        <f t="shared" si="24"/>
        <v>90</v>
      </c>
      <c r="L316" s="3">
        <v>14</v>
      </c>
      <c r="M316" s="3">
        <v>2</v>
      </c>
      <c r="N316" s="3">
        <v>74</v>
      </c>
    </row>
    <row r="317" spans="1:14" ht="15">
      <c r="A317" s="1" t="s">
        <v>495</v>
      </c>
      <c r="B317" s="1">
        <v>516113</v>
      </c>
      <c r="C317" s="1" t="s">
        <v>399</v>
      </c>
      <c r="D317" s="3">
        <v>1612</v>
      </c>
      <c r="E317" s="3">
        <v>216</v>
      </c>
      <c r="F317" s="5">
        <f t="shared" si="20"/>
        <v>0.13399503722084366</v>
      </c>
      <c r="G317" s="3">
        <v>47</v>
      </c>
      <c r="H317" s="4">
        <f t="shared" si="21"/>
        <v>0.02915632754342432</v>
      </c>
      <c r="I317" s="2">
        <f t="shared" si="22"/>
        <v>263</v>
      </c>
      <c r="J317" s="4">
        <f t="shared" si="23"/>
        <v>0.163151364764268</v>
      </c>
      <c r="K317" s="2">
        <f t="shared" si="24"/>
        <v>940</v>
      </c>
      <c r="L317" s="3">
        <v>159</v>
      </c>
      <c r="M317" s="3">
        <v>33</v>
      </c>
      <c r="N317" s="3">
        <v>748</v>
      </c>
    </row>
    <row r="318" spans="1:14" ht="15">
      <c r="A318" s="1" t="s">
        <v>495</v>
      </c>
      <c r="B318" s="1">
        <v>516748</v>
      </c>
      <c r="C318" s="1" t="s">
        <v>443</v>
      </c>
      <c r="D318" s="3">
        <v>415</v>
      </c>
      <c r="E318" s="3">
        <v>20</v>
      </c>
      <c r="F318" s="5">
        <f t="shared" si="20"/>
        <v>0.04819277108433735</v>
      </c>
      <c r="G318" s="3">
        <v>24</v>
      </c>
      <c r="H318" s="4">
        <f t="shared" si="21"/>
        <v>0.05783132530120482</v>
      </c>
      <c r="I318" s="2">
        <f t="shared" si="22"/>
        <v>44</v>
      </c>
      <c r="J318" s="4">
        <f t="shared" si="23"/>
        <v>0.10602409638554217</v>
      </c>
      <c r="K318" s="2">
        <f t="shared" si="24"/>
        <v>213</v>
      </c>
      <c r="L318" s="3">
        <v>16</v>
      </c>
      <c r="M318" s="3">
        <v>19</v>
      </c>
      <c r="N318" s="3">
        <v>178</v>
      </c>
    </row>
    <row r="319" spans="1:14" ht="15">
      <c r="A319" s="1" t="s">
        <v>496</v>
      </c>
      <c r="B319" s="1">
        <v>522660</v>
      </c>
      <c r="C319" s="1" t="s">
        <v>169</v>
      </c>
      <c r="D319" s="3">
        <v>358</v>
      </c>
      <c r="E319" s="3">
        <v>67</v>
      </c>
      <c r="F319" s="5">
        <f t="shared" si="20"/>
        <v>0.1871508379888268</v>
      </c>
      <c r="G319" s="3">
        <v>43</v>
      </c>
      <c r="H319" s="4">
        <f t="shared" si="21"/>
        <v>0.12011173184357542</v>
      </c>
      <c r="I319" s="2">
        <f t="shared" si="22"/>
        <v>110</v>
      </c>
      <c r="J319" s="4">
        <f t="shared" si="23"/>
        <v>0.30726256983240224</v>
      </c>
      <c r="K319" s="2">
        <f t="shared" si="24"/>
        <v>247</v>
      </c>
      <c r="L319" s="3">
        <v>49</v>
      </c>
      <c r="M319" s="3">
        <v>30</v>
      </c>
      <c r="N319" s="3">
        <v>168</v>
      </c>
    </row>
    <row r="320" spans="1:14" ht="15">
      <c r="A320" s="1" t="s">
        <v>496</v>
      </c>
      <c r="B320" s="1">
        <v>524851</v>
      </c>
      <c r="C320" s="1" t="s">
        <v>324</v>
      </c>
      <c r="D320" s="3">
        <v>1367</v>
      </c>
      <c r="E320" s="3">
        <v>476</v>
      </c>
      <c r="F320" s="5">
        <f t="shared" si="20"/>
        <v>0.34820775420629113</v>
      </c>
      <c r="G320" s="3">
        <v>151</v>
      </c>
      <c r="H320" s="4">
        <f t="shared" si="21"/>
        <v>0.11046086320409657</v>
      </c>
      <c r="I320" s="2">
        <f t="shared" si="22"/>
        <v>627</v>
      </c>
      <c r="J320" s="4">
        <f t="shared" si="23"/>
        <v>0.4586686174103877</v>
      </c>
      <c r="K320" s="2">
        <f t="shared" si="24"/>
        <v>852</v>
      </c>
      <c r="L320" s="3">
        <v>342</v>
      </c>
      <c r="M320" s="3">
        <v>101</v>
      </c>
      <c r="N320" s="3">
        <v>409</v>
      </c>
    </row>
    <row r="321" spans="1:14" ht="15">
      <c r="A321" s="1" t="s">
        <v>497</v>
      </c>
      <c r="B321" s="1">
        <v>530413</v>
      </c>
      <c r="C321" s="1" t="s">
        <v>30</v>
      </c>
      <c r="D321" s="3">
        <v>7100</v>
      </c>
      <c r="E321" s="3">
        <v>4334</v>
      </c>
      <c r="F321" s="5">
        <f t="shared" si="20"/>
        <v>0.6104225352112677</v>
      </c>
      <c r="G321" s="3">
        <v>665</v>
      </c>
      <c r="H321" s="4">
        <f t="shared" si="21"/>
        <v>0.09366197183098592</v>
      </c>
      <c r="I321" s="2">
        <f t="shared" si="22"/>
        <v>4999</v>
      </c>
      <c r="J321" s="4">
        <f t="shared" si="23"/>
        <v>0.7040845070422536</v>
      </c>
      <c r="K321" s="2">
        <f t="shared" si="24"/>
        <v>3970</v>
      </c>
      <c r="L321" s="3">
        <v>2857</v>
      </c>
      <c r="M321" s="3">
        <v>362</v>
      </c>
      <c r="N321" s="3">
        <v>751</v>
      </c>
    </row>
    <row r="322" spans="1:14" ht="15">
      <c r="A322" s="1" t="s">
        <v>497</v>
      </c>
      <c r="B322" s="1">
        <v>530422</v>
      </c>
      <c r="C322" s="1" t="s">
        <v>31</v>
      </c>
      <c r="D322" s="3">
        <v>1319</v>
      </c>
      <c r="E322" s="3">
        <v>330</v>
      </c>
      <c r="F322" s="5">
        <f t="shared" si="20"/>
        <v>0.25018953752843065</v>
      </c>
      <c r="G322" s="3">
        <v>109</v>
      </c>
      <c r="H322" s="4">
        <f t="shared" si="21"/>
        <v>0.08263836239575435</v>
      </c>
      <c r="I322" s="2">
        <f t="shared" si="22"/>
        <v>439</v>
      </c>
      <c r="J322" s="4">
        <f t="shared" si="23"/>
        <v>0.332827899924185</v>
      </c>
      <c r="K322" s="2">
        <f t="shared" si="24"/>
        <v>877</v>
      </c>
      <c r="L322" s="3">
        <v>251</v>
      </c>
      <c r="M322" s="3">
        <v>64</v>
      </c>
      <c r="N322" s="3">
        <v>562</v>
      </c>
    </row>
    <row r="323" spans="1:14" ht="15">
      <c r="A323" s="1" t="s">
        <v>497</v>
      </c>
      <c r="B323" s="1">
        <v>531134</v>
      </c>
      <c r="C323" s="1" t="s">
        <v>73</v>
      </c>
      <c r="D323" s="3">
        <v>1161</v>
      </c>
      <c r="E323" s="3">
        <v>239</v>
      </c>
      <c r="F323" s="5">
        <f t="shared" si="20"/>
        <v>0.2058570198105082</v>
      </c>
      <c r="G323" s="3">
        <v>80</v>
      </c>
      <c r="H323" s="4">
        <f t="shared" si="21"/>
        <v>0.06890611541774333</v>
      </c>
      <c r="I323" s="2">
        <f t="shared" si="22"/>
        <v>319</v>
      </c>
      <c r="J323" s="4">
        <f t="shared" si="23"/>
        <v>0.2747631352282515</v>
      </c>
      <c r="K323" s="2">
        <f t="shared" si="24"/>
        <v>778</v>
      </c>
      <c r="L323" s="3">
        <v>188</v>
      </c>
      <c r="M323" s="3">
        <v>54</v>
      </c>
      <c r="N323" s="3">
        <v>536</v>
      </c>
    </row>
    <row r="324" spans="1:14" ht="15">
      <c r="A324" s="1" t="s">
        <v>497</v>
      </c>
      <c r="B324" s="1">
        <v>531568</v>
      </c>
      <c r="C324" s="1" t="s">
        <v>106</v>
      </c>
      <c r="D324" s="3">
        <v>1716</v>
      </c>
      <c r="E324" s="3">
        <v>411</v>
      </c>
      <c r="F324" s="5">
        <f t="shared" si="20"/>
        <v>0.2395104895104895</v>
      </c>
      <c r="G324" s="3">
        <v>97</v>
      </c>
      <c r="H324" s="4">
        <f t="shared" si="21"/>
        <v>0.05652680652680653</v>
      </c>
      <c r="I324" s="2">
        <f t="shared" si="22"/>
        <v>508</v>
      </c>
      <c r="J324" s="4">
        <f t="shared" si="23"/>
        <v>0.29603729603729606</v>
      </c>
      <c r="K324" s="2">
        <f t="shared" si="24"/>
        <v>695</v>
      </c>
      <c r="L324" s="3">
        <v>267</v>
      </c>
      <c r="M324" s="3">
        <v>50</v>
      </c>
      <c r="N324" s="3">
        <v>378</v>
      </c>
    </row>
    <row r="325" spans="1:14" ht="15">
      <c r="A325" s="1" t="s">
        <v>497</v>
      </c>
      <c r="B325" s="1">
        <v>531694</v>
      </c>
      <c r="C325" s="1" t="s">
        <v>115</v>
      </c>
      <c r="D325" s="3">
        <v>1785</v>
      </c>
      <c r="E325" s="3">
        <v>322</v>
      </c>
      <c r="F325" s="5">
        <f aca="true" t="shared" si="25" ref="F325:F388">E325/D325</f>
        <v>0.1803921568627451</v>
      </c>
      <c r="G325" s="3">
        <v>115</v>
      </c>
      <c r="H325" s="4">
        <f aca="true" t="shared" si="26" ref="H325:H388">G325/D325</f>
        <v>0.06442577030812324</v>
      </c>
      <c r="I325" s="2">
        <f aca="true" t="shared" si="27" ref="I325:I388">SUM(E325,G325)</f>
        <v>437</v>
      </c>
      <c r="J325" s="4">
        <f aca="true" t="shared" si="28" ref="J325:J388">I325/D325</f>
        <v>0.24481792717086834</v>
      </c>
      <c r="K325" s="2">
        <f aca="true" t="shared" si="29" ref="K325:K388">SUM(L325:N325)</f>
        <v>944</v>
      </c>
      <c r="L325" s="3">
        <v>230</v>
      </c>
      <c r="M325" s="3">
        <v>72</v>
      </c>
      <c r="N325" s="3">
        <v>642</v>
      </c>
    </row>
    <row r="326" spans="1:14" ht="15">
      <c r="A326" s="1" t="s">
        <v>497</v>
      </c>
      <c r="B326" s="1">
        <v>532695</v>
      </c>
      <c r="C326" s="1" t="s">
        <v>170</v>
      </c>
      <c r="D326" s="3">
        <v>9853</v>
      </c>
      <c r="E326" s="3">
        <v>3754</v>
      </c>
      <c r="F326" s="5">
        <f t="shared" si="25"/>
        <v>0.38100071044351974</v>
      </c>
      <c r="G326" s="3">
        <v>680</v>
      </c>
      <c r="H326" s="4">
        <f t="shared" si="26"/>
        <v>0.06901451334618898</v>
      </c>
      <c r="I326" s="2">
        <f t="shared" si="27"/>
        <v>4434</v>
      </c>
      <c r="J326" s="4">
        <f t="shared" si="28"/>
        <v>0.4500152237897087</v>
      </c>
      <c r="K326" s="2">
        <f t="shared" si="29"/>
        <v>5089</v>
      </c>
      <c r="L326" s="3">
        <v>2604</v>
      </c>
      <c r="M326" s="3">
        <v>410</v>
      </c>
      <c r="N326" s="3">
        <v>2075</v>
      </c>
    </row>
    <row r="327" spans="1:14" ht="15">
      <c r="A327" s="1" t="s">
        <v>497</v>
      </c>
      <c r="B327" s="1">
        <v>533612</v>
      </c>
      <c r="C327" s="1" t="s">
        <v>232</v>
      </c>
      <c r="D327" s="3">
        <v>3260</v>
      </c>
      <c r="E327" s="3">
        <v>489</v>
      </c>
      <c r="F327" s="5">
        <f t="shared" si="25"/>
        <v>0.15</v>
      </c>
      <c r="G327" s="3">
        <v>161</v>
      </c>
      <c r="H327" s="4">
        <f t="shared" si="26"/>
        <v>0.04938650306748466</v>
      </c>
      <c r="I327" s="2">
        <f t="shared" si="27"/>
        <v>650</v>
      </c>
      <c r="J327" s="4">
        <f t="shared" si="28"/>
        <v>0.19938650306748465</v>
      </c>
      <c r="K327" s="2">
        <f t="shared" si="29"/>
        <v>1914</v>
      </c>
      <c r="L327" s="3">
        <v>355</v>
      </c>
      <c r="M327" s="3">
        <v>107</v>
      </c>
      <c r="N327" s="3">
        <v>1452</v>
      </c>
    </row>
    <row r="328" spans="1:14" ht="15">
      <c r="A328" s="1" t="s">
        <v>497</v>
      </c>
      <c r="B328" s="1">
        <v>534151</v>
      </c>
      <c r="C328" s="1" t="s">
        <v>290</v>
      </c>
      <c r="D328" s="3">
        <v>951</v>
      </c>
      <c r="E328" s="3">
        <v>248</v>
      </c>
      <c r="F328" s="5">
        <f t="shared" si="25"/>
        <v>0.2607781282860147</v>
      </c>
      <c r="G328" s="3">
        <v>143</v>
      </c>
      <c r="H328" s="4">
        <f t="shared" si="26"/>
        <v>0.15036803364879076</v>
      </c>
      <c r="I328" s="2">
        <f t="shared" si="27"/>
        <v>391</v>
      </c>
      <c r="J328" s="4">
        <f t="shared" si="28"/>
        <v>0.41114616193480547</v>
      </c>
      <c r="K328" s="2">
        <f t="shared" si="29"/>
        <v>605</v>
      </c>
      <c r="L328" s="3">
        <v>174</v>
      </c>
      <c r="M328" s="3">
        <v>97</v>
      </c>
      <c r="N328" s="3">
        <v>334</v>
      </c>
    </row>
    <row r="329" spans="1:14" ht="15">
      <c r="A329" s="1" t="s">
        <v>497</v>
      </c>
      <c r="B329" s="1">
        <v>539170</v>
      </c>
      <c r="C329" s="1" t="s">
        <v>332</v>
      </c>
      <c r="D329" s="3">
        <v>32</v>
      </c>
      <c r="E329" s="3">
        <v>32</v>
      </c>
      <c r="F329" s="5">
        <f t="shared" si="25"/>
        <v>1</v>
      </c>
      <c r="G329" s="3">
        <v>0</v>
      </c>
      <c r="H329" s="4">
        <f t="shared" si="26"/>
        <v>0</v>
      </c>
      <c r="I329" s="2">
        <f t="shared" si="27"/>
        <v>32</v>
      </c>
      <c r="J329" s="4">
        <f t="shared" si="28"/>
        <v>1</v>
      </c>
      <c r="K329" s="2">
        <f t="shared" si="29"/>
        <v>22</v>
      </c>
      <c r="L329" s="3">
        <v>22</v>
      </c>
      <c r="M329" s="3">
        <v>0</v>
      </c>
      <c r="N329" s="3">
        <v>0</v>
      </c>
    </row>
    <row r="330" spans="1:14" ht="15">
      <c r="A330" s="1" t="s">
        <v>497</v>
      </c>
      <c r="B330" s="1">
        <v>756775</v>
      </c>
      <c r="C330" s="1" t="s">
        <v>434</v>
      </c>
      <c r="D330" s="3">
        <v>44</v>
      </c>
      <c r="E330" s="3">
        <v>3</v>
      </c>
      <c r="F330" s="5">
        <f t="shared" si="25"/>
        <v>0.06818181818181818</v>
      </c>
      <c r="G330" s="3">
        <v>4</v>
      </c>
      <c r="H330" s="4">
        <f t="shared" si="26"/>
        <v>0.09090909090909091</v>
      </c>
      <c r="I330" s="2">
        <f t="shared" si="27"/>
        <v>7</v>
      </c>
      <c r="J330" s="4">
        <f t="shared" si="28"/>
        <v>0.1590909090909091</v>
      </c>
      <c r="K330" s="2">
        <f t="shared" si="29"/>
        <v>32</v>
      </c>
      <c r="L330" s="3">
        <v>2</v>
      </c>
      <c r="M330" s="3">
        <v>3</v>
      </c>
      <c r="N330" s="3">
        <v>27</v>
      </c>
    </row>
    <row r="331" spans="1:14" ht="15">
      <c r="A331" s="1" t="s">
        <v>498</v>
      </c>
      <c r="B331" s="1">
        <v>540735</v>
      </c>
      <c r="C331" s="1" t="s">
        <v>52</v>
      </c>
      <c r="D331" s="3">
        <v>585</v>
      </c>
      <c r="E331" s="3">
        <v>243</v>
      </c>
      <c r="F331" s="5">
        <f t="shared" si="25"/>
        <v>0.4153846153846154</v>
      </c>
      <c r="G331" s="3">
        <v>80</v>
      </c>
      <c r="H331" s="4">
        <f t="shared" si="26"/>
        <v>0.13675213675213677</v>
      </c>
      <c r="I331" s="2">
        <f t="shared" si="27"/>
        <v>323</v>
      </c>
      <c r="J331" s="4">
        <f t="shared" si="28"/>
        <v>0.5521367521367522</v>
      </c>
      <c r="K331" s="2">
        <f t="shared" si="29"/>
        <v>333</v>
      </c>
      <c r="L331" s="3">
        <v>172</v>
      </c>
      <c r="M331" s="3">
        <v>56</v>
      </c>
      <c r="N331" s="3">
        <v>105</v>
      </c>
    </row>
    <row r="332" spans="1:14" ht="15">
      <c r="A332" s="1" t="s">
        <v>498</v>
      </c>
      <c r="B332" s="1">
        <v>545757</v>
      </c>
      <c r="C332" s="1" t="s">
        <v>119</v>
      </c>
      <c r="D332" s="3">
        <v>678</v>
      </c>
      <c r="E332" s="3">
        <v>319</v>
      </c>
      <c r="F332" s="5">
        <f t="shared" si="25"/>
        <v>0.47050147492625366</v>
      </c>
      <c r="G332" s="3">
        <v>87</v>
      </c>
      <c r="H332" s="4">
        <f t="shared" si="26"/>
        <v>0.12831858407079647</v>
      </c>
      <c r="I332" s="2">
        <f t="shared" si="27"/>
        <v>406</v>
      </c>
      <c r="J332" s="4">
        <f t="shared" si="28"/>
        <v>0.5988200589970502</v>
      </c>
      <c r="K332" s="2">
        <f t="shared" si="29"/>
        <v>535</v>
      </c>
      <c r="L332" s="3">
        <v>261</v>
      </c>
      <c r="M332" s="3">
        <v>67</v>
      </c>
      <c r="N332" s="3">
        <v>207</v>
      </c>
    </row>
    <row r="333" spans="1:14" ht="15">
      <c r="A333" s="1" t="s">
        <v>498</v>
      </c>
      <c r="B333" s="1">
        <v>542856</v>
      </c>
      <c r="C333" s="1" t="s">
        <v>185</v>
      </c>
      <c r="D333" s="3">
        <v>969</v>
      </c>
      <c r="E333" s="3">
        <v>410</v>
      </c>
      <c r="F333" s="5">
        <f t="shared" si="25"/>
        <v>0.4231166150670795</v>
      </c>
      <c r="G333" s="3">
        <v>147</v>
      </c>
      <c r="H333" s="4">
        <f t="shared" si="26"/>
        <v>0.15170278637770898</v>
      </c>
      <c r="I333" s="2">
        <f t="shared" si="27"/>
        <v>557</v>
      </c>
      <c r="J333" s="4">
        <f t="shared" si="28"/>
        <v>0.5748194014447885</v>
      </c>
      <c r="K333" s="2">
        <f t="shared" si="29"/>
        <v>662</v>
      </c>
      <c r="L333" s="3">
        <v>301</v>
      </c>
      <c r="M333" s="3">
        <v>111</v>
      </c>
      <c r="N333" s="3">
        <v>250</v>
      </c>
    </row>
    <row r="334" spans="1:14" ht="15">
      <c r="A334" s="1" t="s">
        <v>498</v>
      </c>
      <c r="B334" s="1">
        <v>546410</v>
      </c>
      <c r="C334" s="1" t="s">
        <v>422</v>
      </c>
      <c r="D334" s="3">
        <v>139</v>
      </c>
      <c r="E334" s="3">
        <v>64</v>
      </c>
      <c r="F334" s="5">
        <f t="shared" si="25"/>
        <v>0.460431654676259</v>
      </c>
      <c r="G334" s="3">
        <v>33</v>
      </c>
      <c r="H334" s="4">
        <f t="shared" si="26"/>
        <v>0.23741007194244604</v>
      </c>
      <c r="I334" s="2">
        <f t="shared" si="27"/>
        <v>97</v>
      </c>
      <c r="J334" s="4">
        <f t="shared" si="28"/>
        <v>0.697841726618705</v>
      </c>
      <c r="K334" s="2">
        <f t="shared" si="29"/>
        <v>112</v>
      </c>
      <c r="L334" s="3">
        <v>53</v>
      </c>
      <c r="M334" s="3">
        <v>24</v>
      </c>
      <c r="N334" s="3">
        <v>35</v>
      </c>
    </row>
    <row r="335" spans="1:14" ht="15">
      <c r="A335" s="1" t="s">
        <v>499</v>
      </c>
      <c r="B335" s="1">
        <v>550231</v>
      </c>
      <c r="C335" s="1" t="s">
        <v>20</v>
      </c>
      <c r="D335" s="3">
        <v>1541</v>
      </c>
      <c r="E335" s="3">
        <v>291</v>
      </c>
      <c r="F335" s="5">
        <f t="shared" si="25"/>
        <v>0.18883841661258924</v>
      </c>
      <c r="G335" s="3">
        <v>109</v>
      </c>
      <c r="H335" s="4">
        <f t="shared" si="26"/>
        <v>0.07073329007138222</v>
      </c>
      <c r="I335" s="2">
        <f t="shared" si="27"/>
        <v>400</v>
      </c>
      <c r="J335" s="4">
        <f t="shared" si="28"/>
        <v>0.25957170668397145</v>
      </c>
      <c r="K335" s="2">
        <f t="shared" si="29"/>
        <v>1217</v>
      </c>
      <c r="L335" s="3">
        <v>226</v>
      </c>
      <c r="M335" s="3">
        <v>85</v>
      </c>
      <c r="N335" s="3">
        <v>906</v>
      </c>
    </row>
    <row r="336" spans="1:14" ht="15">
      <c r="A336" s="1" t="s">
        <v>499</v>
      </c>
      <c r="B336" s="1">
        <v>552198</v>
      </c>
      <c r="C336" s="1" t="s">
        <v>137</v>
      </c>
      <c r="D336" s="3">
        <v>737</v>
      </c>
      <c r="E336" s="3">
        <v>169</v>
      </c>
      <c r="F336" s="5">
        <f t="shared" si="25"/>
        <v>0.22930800542740842</v>
      </c>
      <c r="G336" s="3">
        <v>65</v>
      </c>
      <c r="H336" s="4">
        <f t="shared" si="26"/>
        <v>0.08819538670284939</v>
      </c>
      <c r="I336" s="2">
        <f t="shared" si="27"/>
        <v>234</v>
      </c>
      <c r="J336" s="4">
        <f t="shared" si="28"/>
        <v>0.3175033921302578</v>
      </c>
      <c r="K336" s="2">
        <f t="shared" si="29"/>
        <v>431</v>
      </c>
      <c r="L336" s="3">
        <v>119</v>
      </c>
      <c r="M336" s="3">
        <v>45</v>
      </c>
      <c r="N336" s="3">
        <v>267</v>
      </c>
    </row>
    <row r="337" spans="1:14" ht="15">
      <c r="A337" s="1" t="s">
        <v>499</v>
      </c>
      <c r="B337" s="1">
        <v>552611</v>
      </c>
      <c r="C337" s="1" t="s">
        <v>162</v>
      </c>
      <c r="D337" s="3">
        <v>5367</v>
      </c>
      <c r="E337" s="3">
        <v>543</v>
      </c>
      <c r="F337" s="5">
        <f t="shared" si="25"/>
        <v>0.10117384013415316</v>
      </c>
      <c r="G337" s="3">
        <v>219</v>
      </c>
      <c r="H337" s="4">
        <f t="shared" si="26"/>
        <v>0.040804918949133594</v>
      </c>
      <c r="I337" s="2">
        <f t="shared" si="27"/>
        <v>762</v>
      </c>
      <c r="J337" s="4">
        <f t="shared" si="28"/>
        <v>0.14197875908328675</v>
      </c>
      <c r="K337" s="2">
        <f t="shared" si="29"/>
        <v>3268</v>
      </c>
      <c r="L337" s="3">
        <v>397</v>
      </c>
      <c r="M337" s="3">
        <v>141</v>
      </c>
      <c r="N337" s="3">
        <v>2730</v>
      </c>
    </row>
    <row r="338" spans="1:14" ht="15">
      <c r="A338" s="1" t="s">
        <v>499</v>
      </c>
      <c r="B338" s="1">
        <v>553962</v>
      </c>
      <c r="C338" s="1" t="s">
        <v>261</v>
      </c>
      <c r="D338" s="3">
        <v>2792</v>
      </c>
      <c r="E338" s="3">
        <v>625</v>
      </c>
      <c r="F338" s="5">
        <f t="shared" si="25"/>
        <v>0.2238538681948424</v>
      </c>
      <c r="G338" s="3">
        <v>201</v>
      </c>
      <c r="H338" s="4">
        <f t="shared" si="26"/>
        <v>0.07199140401146131</v>
      </c>
      <c r="I338" s="2">
        <f t="shared" si="27"/>
        <v>826</v>
      </c>
      <c r="J338" s="4">
        <f t="shared" si="28"/>
        <v>0.29584527220630374</v>
      </c>
      <c r="K338" s="2">
        <f t="shared" si="29"/>
        <v>2004</v>
      </c>
      <c r="L338" s="3">
        <v>438</v>
      </c>
      <c r="M338" s="3">
        <v>138</v>
      </c>
      <c r="N338" s="3">
        <v>1428</v>
      </c>
    </row>
    <row r="339" spans="1:14" ht="15">
      <c r="A339" s="1" t="s">
        <v>499</v>
      </c>
      <c r="B339" s="1">
        <v>555432</v>
      </c>
      <c r="C339" s="1" t="s">
        <v>355</v>
      </c>
      <c r="D339" s="3">
        <v>1481</v>
      </c>
      <c r="E339" s="3">
        <v>292</v>
      </c>
      <c r="F339" s="5">
        <f t="shared" si="25"/>
        <v>0.19716407832545577</v>
      </c>
      <c r="G339" s="3">
        <v>105</v>
      </c>
      <c r="H339" s="4">
        <f t="shared" si="26"/>
        <v>0.07089804186360567</v>
      </c>
      <c r="I339" s="2">
        <f t="shared" si="27"/>
        <v>397</v>
      </c>
      <c r="J339" s="4">
        <f t="shared" si="28"/>
        <v>0.26806212018906145</v>
      </c>
      <c r="K339" s="2">
        <f t="shared" si="29"/>
        <v>720</v>
      </c>
      <c r="L339" s="3">
        <v>175</v>
      </c>
      <c r="M339" s="3">
        <v>50</v>
      </c>
      <c r="N339" s="3">
        <v>495</v>
      </c>
    </row>
    <row r="340" spans="1:14" ht="15">
      <c r="A340" s="1" t="s">
        <v>499</v>
      </c>
      <c r="B340" s="1">
        <v>552422</v>
      </c>
      <c r="C340" s="1" t="s">
        <v>364</v>
      </c>
      <c r="D340" s="3">
        <v>1325</v>
      </c>
      <c r="E340" s="3">
        <v>184</v>
      </c>
      <c r="F340" s="5">
        <f t="shared" si="25"/>
        <v>0.13886792452830188</v>
      </c>
      <c r="G340" s="3">
        <v>100</v>
      </c>
      <c r="H340" s="4">
        <f t="shared" si="26"/>
        <v>0.07547169811320754</v>
      </c>
      <c r="I340" s="2">
        <f t="shared" si="27"/>
        <v>284</v>
      </c>
      <c r="J340" s="4">
        <f t="shared" si="28"/>
        <v>0.21433962264150944</v>
      </c>
      <c r="K340" s="2">
        <f t="shared" si="29"/>
        <v>1030</v>
      </c>
      <c r="L340" s="3">
        <v>152</v>
      </c>
      <c r="M340" s="3">
        <v>75</v>
      </c>
      <c r="N340" s="3">
        <v>803</v>
      </c>
    </row>
    <row r="341" spans="1:14" ht="15">
      <c r="A341" s="1" t="s">
        <v>500</v>
      </c>
      <c r="B341" s="1">
        <v>560280</v>
      </c>
      <c r="C341" s="1" t="s">
        <v>22</v>
      </c>
      <c r="D341" s="3">
        <v>3010</v>
      </c>
      <c r="E341" s="3">
        <v>911</v>
      </c>
      <c r="F341" s="5">
        <f t="shared" si="25"/>
        <v>0.3026578073089701</v>
      </c>
      <c r="G341" s="3">
        <v>237</v>
      </c>
      <c r="H341" s="4">
        <f t="shared" si="26"/>
        <v>0.0787375415282392</v>
      </c>
      <c r="I341" s="2">
        <f t="shared" si="27"/>
        <v>1148</v>
      </c>
      <c r="J341" s="4">
        <f t="shared" si="28"/>
        <v>0.3813953488372093</v>
      </c>
      <c r="K341" s="2">
        <f t="shared" si="29"/>
        <v>1248</v>
      </c>
      <c r="L341" s="3">
        <v>602</v>
      </c>
      <c r="M341" s="3">
        <v>137</v>
      </c>
      <c r="N341" s="3">
        <v>509</v>
      </c>
    </row>
    <row r="342" spans="1:14" ht="15">
      <c r="A342" s="1" t="s">
        <v>500</v>
      </c>
      <c r="B342" s="1">
        <v>564753</v>
      </c>
      <c r="C342" s="1" t="s">
        <v>318</v>
      </c>
      <c r="D342" s="3">
        <v>2590</v>
      </c>
      <c r="E342" s="3">
        <v>755</v>
      </c>
      <c r="F342" s="5">
        <f t="shared" si="25"/>
        <v>0.2915057915057915</v>
      </c>
      <c r="G342" s="3">
        <v>222</v>
      </c>
      <c r="H342" s="4">
        <f t="shared" si="26"/>
        <v>0.08571428571428572</v>
      </c>
      <c r="I342" s="2">
        <f t="shared" si="27"/>
        <v>977</v>
      </c>
      <c r="J342" s="4">
        <f t="shared" si="28"/>
        <v>0.3772200772200772</v>
      </c>
      <c r="K342" s="2">
        <f t="shared" si="29"/>
        <v>1659</v>
      </c>
      <c r="L342" s="3">
        <v>553</v>
      </c>
      <c r="M342" s="3">
        <v>189</v>
      </c>
      <c r="N342" s="3">
        <v>917</v>
      </c>
    </row>
    <row r="343" spans="1:14" ht="15">
      <c r="A343" s="1" t="s">
        <v>500</v>
      </c>
      <c r="B343" s="1">
        <v>565523</v>
      </c>
      <c r="C343" s="1" t="s">
        <v>330</v>
      </c>
      <c r="D343" s="3">
        <v>1349</v>
      </c>
      <c r="E343" s="3">
        <v>376</v>
      </c>
      <c r="F343" s="5">
        <f t="shared" si="25"/>
        <v>0.2787249814677539</v>
      </c>
      <c r="G343" s="3">
        <v>113</v>
      </c>
      <c r="H343" s="4">
        <f t="shared" si="26"/>
        <v>0.083765752409192</v>
      </c>
      <c r="I343" s="2">
        <f t="shared" si="27"/>
        <v>489</v>
      </c>
      <c r="J343" s="4">
        <f t="shared" si="28"/>
        <v>0.36249073387694586</v>
      </c>
      <c r="K343" s="2">
        <f t="shared" si="29"/>
        <v>723</v>
      </c>
      <c r="L343" s="3">
        <v>251</v>
      </c>
      <c r="M343" s="3">
        <v>72</v>
      </c>
      <c r="N343" s="3">
        <v>400</v>
      </c>
    </row>
    <row r="344" spans="1:14" ht="15">
      <c r="A344" s="1" t="s">
        <v>500</v>
      </c>
      <c r="B344" s="1">
        <v>565100</v>
      </c>
      <c r="C344" s="1" t="s">
        <v>338</v>
      </c>
      <c r="D344" s="3">
        <v>2682</v>
      </c>
      <c r="E344" s="3">
        <v>557</v>
      </c>
      <c r="F344" s="5">
        <f t="shared" si="25"/>
        <v>0.2076808351976137</v>
      </c>
      <c r="G344" s="3">
        <v>157</v>
      </c>
      <c r="H344" s="4">
        <f t="shared" si="26"/>
        <v>0.05853840417598807</v>
      </c>
      <c r="I344" s="2">
        <f t="shared" si="27"/>
        <v>714</v>
      </c>
      <c r="J344" s="4">
        <f t="shared" si="28"/>
        <v>0.2662192393736018</v>
      </c>
      <c r="K344" s="2">
        <f t="shared" si="29"/>
        <v>1695</v>
      </c>
      <c r="L344" s="3">
        <v>401</v>
      </c>
      <c r="M344" s="3">
        <v>121</v>
      </c>
      <c r="N344" s="3">
        <v>1173</v>
      </c>
    </row>
    <row r="345" spans="1:14" ht="15">
      <c r="A345" s="1" t="s">
        <v>500</v>
      </c>
      <c r="B345" s="1">
        <v>566354</v>
      </c>
      <c r="C345" s="1" t="s">
        <v>419</v>
      </c>
      <c r="D345" s="3">
        <v>314</v>
      </c>
      <c r="E345" s="3">
        <v>88</v>
      </c>
      <c r="F345" s="5">
        <f t="shared" si="25"/>
        <v>0.2802547770700637</v>
      </c>
      <c r="G345" s="3">
        <v>46</v>
      </c>
      <c r="H345" s="4">
        <f t="shared" si="26"/>
        <v>0.1464968152866242</v>
      </c>
      <c r="I345" s="2">
        <f t="shared" si="27"/>
        <v>134</v>
      </c>
      <c r="J345" s="4">
        <f t="shared" si="28"/>
        <v>0.4267515923566879</v>
      </c>
      <c r="K345" s="2">
        <f t="shared" si="29"/>
        <v>222</v>
      </c>
      <c r="L345" s="3">
        <v>66</v>
      </c>
      <c r="M345" s="3">
        <v>33</v>
      </c>
      <c r="N345" s="3">
        <v>123</v>
      </c>
    </row>
    <row r="346" spans="1:14" ht="15">
      <c r="A346" s="1" t="s">
        <v>500</v>
      </c>
      <c r="B346" s="1">
        <v>566678</v>
      </c>
      <c r="C346" s="1" t="s">
        <v>435</v>
      </c>
      <c r="D346" s="3">
        <v>1607</v>
      </c>
      <c r="E346" s="3">
        <v>622</v>
      </c>
      <c r="F346" s="5">
        <f t="shared" si="25"/>
        <v>0.38705662725575607</v>
      </c>
      <c r="G346" s="3">
        <v>135</v>
      </c>
      <c r="H346" s="4">
        <f t="shared" si="26"/>
        <v>0.08400746733042937</v>
      </c>
      <c r="I346" s="2">
        <f t="shared" si="27"/>
        <v>757</v>
      </c>
      <c r="J346" s="4">
        <f t="shared" si="28"/>
        <v>0.4710640945861854</v>
      </c>
      <c r="K346" s="2">
        <f t="shared" si="29"/>
        <v>945</v>
      </c>
      <c r="L346" s="3">
        <v>439</v>
      </c>
      <c r="M346" s="3">
        <v>85</v>
      </c>
      <c r="N346" s="3">
        <v>421</v>
      </c>
    </row>
    <row r="347" spans="1:14" ht="15">
      <c r="A347" s="1" t="s">
        <v>501</v>
      </c>
      <c r="B347" s="1">
        <v>572478</v>
      </c>
      <c r="C347" s="1" t="s">
        <v>152</v>
      </c>
      <c r="D347" s="3">
        <v>1835</v>
      </c>
      <c r="E347" s="3">
        <v>832</v>
      </c>
      <c r="F347" s="5">
        <f t="shared" si="25"/>
        <v>0.4534059945504087</v>
      </c>
      <c r="G347" s="3">
        <v>176</v>
      </c>
      <c r="H347" s="4">
        <f t="shared" si="26"/>
        <v>0.09591280653950954</v>
      </c>
      <c r="I347" s="2">
        <f t="shared" si="27"/>
        <v>1008</v>
      </c>
      <c r="J347" s="4">
        <f t="shared" si="28"/>
        <v>0.5493188010899183</v>
      </c>
      <c r="K347" s="2">
        <f t="shared" si="29"/>
        <v>1192</v>
      </c>
      <c r="L347" s="3">
        <v>595</v>
      </c>
      <c r="M347" s="3">
        <v>116</v>
      </c>
      <c r="N347" s="3">
        <v>481</v>
      </c>
    </row>
    <row r="348" spans="1:14" ht="15">
      <c r="A348" s="1" t="s">
        <v>501</v>
      </c>
      <c r="B348" s="1">
        <v>576615</v>
      </c>
      <c r="C348" s="1" t="s">
        <v>432</v>
      </c>
      <c r="D348" s="3">
        <v>311</v>
      </c>
      <c r="E348" s="3">
        <v>164</v>
      </c>
      <c r="F348" s="5">
        <f t="shared" si="25"/>
        <v>0.5273311897106109</v>
      </c>
      <c r="G348" s="3">
        <v>37</v>
      </c>
      <c r="H348" s="4">
        <f t="shared" si="26"/>
        <v>0.1189710610932476</v>
      </c>
      <c r="I348" s="2">
        <f t="shared" si="27"/>
        <v>201</v>
      </c>
      <c r="J348" s="4">
        <f t="shared" si="28"/>
        <v>0.6463022508038585</v>
      </c>
      <c r="K348" s="2">
        <f t="shared" si="29"/>
        <v>228</v>
      </c>
      <c r="L348" s="3">
        <v>130</v>
      </c>
      <c r="M348" s="3">
        <v>29</v>
      </c>
      <c r="N348" s="3">
        <v>69</v>
      </c>
    </row>
    <row r="349" spans="1:14" ht="15">
      <c r="A349" s="1" t="s">
        <v>502</v>
      </c>
      <c r="B349" s="1">
        <v>580602</v>
      </c>
      <c r="C349" s="1" t="s">
        <v>40</v>
      </c>
      <c r="D349" s="3">
        <v>896</v>
      </c>
      <c r="E349" s="3">
        <v>241</v>
      </c>
      <c r="F349" s="5">
        <f t="shared" si="25"/>
        <v>0.2689732142857143</v>
      </c>
      <c r="G349" s="3">
        <v>135</v>
      </c>
      <c r="H349" s="4">
        <f t="shared" si="26"/>
        <v>0.15066964285714285</v>
      </c>
      <c r="I349" s="2">
        <f t="shared" si="27"/>
        <v>376</v>
      </c>
      <c r="J349" s="4">
        <f t="shared" si="28"/>
        <v>0.41964285714285715</v>
      </c>
      <c r="K349" s="2">
        <f t="shared" si="29"/>
        <v>573</v>
      </c>
      <c r="L349" s="3">
        <v>159</v>
      </c>
      <c r="M349" s="3">
        <v>89</v>
      </c>
      <c r="N349" s="3">
        <v>325</v>
      </c>
    </row>
    <row r="350" spans="1:14" ht="15">
      <c r="A350" s="1" t="s">
        <v>502</v>
      </c>
      <c r="B350" s="1">
        <v>580623</v>
      </c>
      <c r="C350" s="1" t="s">
        <v>42</v>
      </c>
      <c r="D350" s="3">
        <v>374</v>
      </c>
      <c r="E350" s="3">
        <v>163</v>
      </c>
      <c r="F350" s="5">
        <f t="shared" si="25"/>
        <v>0.4358288770053476</v>
      </c>
      <c r="G350" s="3">
        <v>61</v>
      </c>
      <c r="H350" s="4">
        <f t="shared" si="26"/>
        <v>0.16310160427807488</v>
      </c>
      <c r="I350" s="2">
        <f t="shared" si="27"/>
        <v>224</v>
      </c>
      <c r="J350" s="4">
        <f t="shared" si="28"/>
        <v>0.5989304812834224</v>
      </c>
      <c r="K350" s="2">
        <f t="shared" si="29"/>
        <v>282</v>
      </c>
      <c r="L350" s="3">
        <v>130</v>
      </c>
      <c r="M350" s="3">
        <v>40</v>
      </c>
      <c r="N350" s="3">
        <v>112</v>
      </c>
    </row>
    <row r="351" spans="1:14" ht="15">
      <c r="A351" s="1" t="s">
        <v>502</v>
      </c>
      <c r="B351" s="1">
        <v>582415</v>
      </c>
      <c r="C351" s="1" t="s">
        <v>147</v>
      </c>
      <c r="D351" s="3">
        <v>271</v>
      </c>
      <c r="E351" s="3">
        <v>109</v>
      </c>
      <c r="F351" s="5">
        <f t="shared" si="25"/>
        <v>0.4022140221402214</v>
      </c>
      <c r="G351" s="3">
        <v>37</v>
      </c>
      <c r="H351" s="4">
        <f t="shared" si="26"/>
        <v>0.13653136531365315</v>
      </c>
      <c r="I351" s="2">
        <f t="shared" si="27"/>
        <v>146</v>
      </c>
      <c r="J351" s="4">
        <f t="shared" si="28"/>
        <v>0.5387453874538746</v>
      </c>
      <c r="K351" s="2">
        <f t="shared" si="29"/>
        <v>188</v>
      </c>
      <c r="L351" s="3">
        <v>81</v>
      </c>
      <c r="M351" s="3">
        <v>28</v>
      </c>
      <c r="N351" s="3">
        <v>79</v>
      </c>
    </row>
    <row r="352" spans="1:14" ht="15">
      <c r="A352" s="1" t="s">
        <v>502</v>
      </c>
      <c r="B352" s="1">
        <v>585264</v>
      </c>
      <c r="C352" s="1" t="s">
        <v>345</v>
      </c>
      <c r="D352" s="3">
        <v>2433</v>
      </c>
      <c r="E352" s="3">
        <v>772</v>
      </c>
      <c r="F352" s="5">
        <f t="shared" si="25"/>
        <v>0.3173037402383888</v>
      </c>
      <c r="G352" s="3">
        <v>327</v>
      </c>
      <c r="H352" s="4">
        <f t="shared" si="26"/>
        <v>0.1344019728729963</v>
      </c>
      <c r="I352" s="2">
        <f t="shared" si="27"/>
        <v>1099</v>
      </c>
      <c r="J352" s="4">
        <f t="shared" si="28"/>
        <v>0.45170571311138513</v>
      </c>
      <c r="K352" s="2">
        <f t="shared" si="29"/>
        <v>1637</v>
      </c>
      <c r="L352" s="3">
        <v>602</v>
      </c>
      <c r="M352" s="3">
        <v>250</v>
      </c>
      <c r="N352" s="3">
        <v>785</v>
      </c>
    </row>
    <row r="353" spans="1:14" ht="15">
      <c r="A353" s="1" t="s">
        <v>502</v>
      </c>
      <c r="B353" s="1">
        <v>585740</v>
      </c>
      <c r="C353" s="1" t="s">
        <v>381</v>
      </c>
      <c r="D353" s="3">
        <v>278</v>
      </c>
      <c r="E353" s="3">
        <v>103</v>
      </c>
      <c r="F353" s="5">
        <f t="shared" si="25"/>
        <v>0.37050359712230213</v>
      </c>
      <c r="G353" s="3">
        <v>41</v>
      </c>
      <c r="H353" s="4">
        <f t="shared" si="26"/>
        <v>0.1474820143884892</v>
      </c>
      <c r="I353" s="2">
        <f t="shared" si="27"/>
        <v>144</v>
      </c>
      <c r="J353" s="4">
        <f t="shared" si="28"/>
        <v>0.5179856115107914</v>
      </c>
      <c r="K353" s="2">
        <f t="shared" si="29"/>
        <v>222</v>
      </c>
      <c r="L353" s="3">
        <v>85</v>
      </c>
      <c r="M353" s="3">
        <v>32</v>
      </c>
      <c r="N353" s="3">
        <v>105</v>
      </c>
    </row>
    <row r="354" spans="1:14" ht="15">
      <c r="A354" s="1" t="s">
        <v>502</v>
      </c>
      <c r="B354" s="1">
        <v>586692</v>
      </c>
      <c r="C354" s="1" t="s">
        <v>438</v>
      </c>
      <c r="D354" s="3">
        <v>1280</v>
      </c>
      <c r="E354" s="3">
        <v>349</v>
      </c>
      <c r="F354" s="5">
        <f t="shared" si="25"/>
        <v>0.27265625</v>
      </c>
      <c r="G354" s="3">
        <v>126</v>
      </c>
      <c r="H354" s="4">
        <f t="shared" si="26"/>
        <v>0.0984375</v>
      </c>
      <c r="I354" s="2">
        <f t="shared" si="27"/>
        <v>475</v>
      </c>
      <c r="J354" s="4">
        <f t="shared" si="28"/>
        <v>0.37109375</v>
      </c>
      <c r="K354" s="2">
        <f t="shared" si="29"/>
        <v>1031</v>
      </c>
      <c r="L354" s="3">
        <v>281</v>
      </c>
      <c r="M354" s="3">
        <v>104</v>
      </c>
      <c r="N354" s="3">
        <v>646</v>
      </c>
    </row>
    <row r="355" spans="1:14" ht="15">
      <c r="A355" s="1" t="s">
        <v>503</v>
      </c>
      <c r="B355" s="1">
        <v>591029</v>
      </c>
      <c r="C355" s="1" t="s">
        <v>64</v>
      </c>
      <c r="D355" s="3">
        <v>1060</v>
      </c>
      <c r="E355" s="3">
        <v>106</v>
      </c>
      <c r="F355" s="5">
        <f t="shared" si="25"/>
        <v>0.1</v>
      </c>
      <c r="G355" s="3">
        <v>68</v>
      </c>
      <c r="H355" s="4">
        <f t="shared" si="26"/>
        <v>0.06415094339622641</v>
      </c>
      <c r="I355" s="2">
        <f t="shared" si="27"/>
        <v>174</v>
      </c>
      <c r="J355" s="4">
        <f t="shared" si="28"/>
        <v>0.1641509433962264</v>
      </c>
      <c r="K355" s="2">
        <f t="shared" si="29"/>
        <v>690</v>
      </c>
      <c r="L355" s="3">
        <v>89</v>
      </c>
      <c r="M355" s="3">
        <v>48</v>
      </c>
      <c r="N355" s="3">
        <v>553</v>
      </c>
    </row>
    <row r="356" spans="1:14" ht="15">
      <c r="A356" s="1" t="s">
        <v>503</v>
      </c>
      <c r="B356" s="1">
        <v>592605</v>
      </c>
      <c r="C356" s="1" t="s">
        <v>160</v>
      </c>
      <c r="D356" s="3">
        <v>953</v>
      </c>
      <c r="E356" s="3">
        <v>76</v>
      </c>
      <c r="F356" s="5">
        <f t="shared" si="25"/>
        <v>0.07974816369359916</v>
      </c>
      <c r="G356" s="3">
        <v>40</v>
      </c>
      <c r="H356" s="4">
        <f t="shared" si="26"/>
        <v>0.04197271773347324</v>
      </c>
      <c r="I356" s="2">
        <f t="shared" si="27"/>
        <v>116</v>
      </c>
      <c r="J356" s="4">
        <f t="shared" si="28"/>
        <v>0.12172088142707241</v>
      </c>
      <c r="K356" s="2">
        <f t="shared" si="29"/>
        <v>577</v>
      </c>
      <c r="L356" s="3">
        <v>59</v>
      </c>
      <c r="M356" s="3">
        <v>31</v>
      </c>
      <c r="N356" s="3">
        <v>487</v>
      </c>
    </row>
    <row r="357" spans="1:14" ht="15">
      <c r="A357" s="1" t="s">
        <v>503</v>
      </c>
      <c r="B357" s="1">
        <v>594137</v>
      </c>
      <c r="C357" s="1" t="s">
        <v>280</v>
      </c>
      <c r="D357" s="3">
        <v>952</v>
      </c>
      <c r="E357" s="3">
        <v>98</v>
      </c>
      <c r="F357" s="5">
        <f t="shared" si="25"/>
        <v>0.10294117647058823</v>
      </c>
      <c r="G357" s="3">
        <v>38</v>
      </c>
      <c r="H357" s="4">
        <f t="shared" si="26"/>
        <v>0.03991596638655462</v>
      </c>
      <c r="I357" s="2">
        <f t="shared" si="27"/>
        <v>136</v>
      </c>
      <c r="J357" s="4">
        <f t="shared" si="28"/>
        <v>0.14285714285714285</v>
      </c>
      <c r="K357" s="2">
        <f t="shared" si="29"/>
        <v>581</v>
      </c>
      <c r="L357" s="3">
        <v>73</v>
      </c>
      <c r="M357" s="3">
        <v>31</v>
      </c>
      <c r="N357" s="3">
        <v>477</v>
      </c>
    </row>
    <row r="358" spans="1:14" ht="15">
      <c r="A358" s="1" t="s">
        <v>503</v>
      </c>
      <c r="B358" s="1">
        <v>594473</v>
      </c>
      <c r="C358" s="1" t="s">
        <v>300</v>
      </c>
      <c r="D358" s="3">
        <v>2240</v>
      </c>
      <c r="E358" s="3">
        <v>412</v>
      </c>
      <c r="F358" s="5">
        <f t="shared" si="25"/>
        <v>0.18392857142857144</v>
      </c>
      <c r="G358" s="3">
        <v>137</v>
      </c>
      <c r="H358" s="4">
        <f t="shared" si="26"/>
        <v>0.061160714285714284</v>
      </c>
      <c r="I358" s="2">
        <f t="shared" si="27"/>
        <v>549</v>
      </c>
      <c r="J358" s="4">
        <f t="shared" si="28"/>
        <v>0.2450892857142857</v>
      </c>
      <c r="K358" s="2">
        <f t="shared" si="29"/>
        <v>1219</v>
      </c>
      <c r="L358" s="3">
        <v>267</v>
      </c>
      <c r="M358" s="3">
        <v>93</v>
      </c>
      <c r="N358" s="3">
        <v>859</v>
      </c>
    </row>
    <row r="359" spans="1:14" ht="15">
      <c r="A359" s="1" t="s">
        <v>503</v>
      </c>
      <c r="B359" s="1">
        <v>594641</v>
      </c>
      <c r="C359" s="1" t="s">
        <v>316</v>
      </c>
      <c r="D359" s="3">
        <v>853</v>
      </c>
      <c r="E359" s="3">
        <v>125</v>
      </c>
      <c r="F359" s="5">
        <f t="shared" si="25"/>
        <v>0.14654161781946073</v>
      </c>
      <c r="G359" s="3">
        <v>118</v>
      </c>
      <c r="H359" s="4">
        <f t="shared" si="26"/>
        <v>0.13833528722157093</v>
      </c>
      <c r="I359" s="2">
        <f t="shared" si="27"/>
        <v>243</v>
      </c>
      <c r="J359" s="4">
        <f t="shared" si="28"/>
        <v>0.28487690504103164</v>
      </c>
      <c r="K359" s="2">
        <f t="shared" si="29"/>
        <v>620</v>
      </c>
      <c r="L359" s="3">
        <v>97</v>
      </c>
      <c r="M359" s="3">
        <v>95</v>
      </c>
      <c r="N359" s="3">
        <v>428</v>
      </c>
    </row>
    <row r="360" spans="1:14" ht="15">
      <c r="A360" s="1" t="s">
        <v>503</v>
      </c>
      <c r="B360" s="1">
        <v>595271</v>
      </c>
      <c r="C360" s="1" t="s">
        <v>346</v>
      </c>
      <c r="D360" s="3">
        <v>9669</v>
      </c>
      <c r="E360" s="3">
        <v>3760</v>
      </c>
      <c r="F360" s="5">
        <f t="shared" si="25"/>
        <v>0.3888716516702865</v>
      </c>
      <c r="G360" s="3">
        <v>780</v>
      </c>
      <c r="H360" s="4">
        <f t="shared" si="26"/>
        <v>0.08067018305926156</v>
      </c>
      <c r="I360" s="2">
        <f t="shared" si="27"/>
        <v>4540</v>
      </c>
      <c r="J360" s="4">
        <f t="shared" si="28"/>
        <v>0.469541834729548</v>
      </c>
      <c r="K360" s="2">
        <f t="shared" si="29"/>
        <v>4817</v>
      </c>
      <c r="L360" s="3">
        <v>2610</v>
      </c>
      <c r="M360" s="3">
        <v>540</v>
      </c>
      <c r="N360" s="3">
        <v>1667</v>
      </c>
    </row>
    <row r="361" spans="1:14" ht="15">
      <c r="A361" s="1" t="s">
        <v>503</v>
      </c>
      <c r="B361" s="1">
        <v>595278</v>
      </c>
      <c r="C361" s="1" t="s">
        <v>347</v>
      </c>
      <c r="D361" s="3">
        <v>1818</v>
      </c>
      <c r="E361" s="3">
        <v>295</v>
      </c>
      <c r="F361" s="5">
        <f t="shared" si="25"/>
        <v>0.16226622662266227</v>
      </c>
      <c r="G361" s="3">
        <v>149</v>
      </c>
      <c r="H361" s="4">
        <f t="shared" si="26"/>
        <v>0.08195819581958196</v>
      </c>
      <c r="I361" s="2">
        <f t="shared" si="27"/>
        <v>444</v>
      </c>
      <c r="J361" s="4">
        <f t="shared" si="28"/>
        <v>0.24422442244224424</v>
      </c>
      <c r="K361" s="2">
        <f t="shared" si="29"/>
        <v>1037</v>
      </c>
      <c r="L361" s="3">
        <v>226</v>
      </c>
      <c r="M361" s="3">
        <v>107</v>
      </c>
      <c r="N361" s="3">
        <v>704</v>
      </c>
    </row>
    <row r="362" spans="1:14" ht="15">
      <c r="A362" s="1" t="s">
        <v>504</v>
      </c>
      <c r="B362" s="1">
        <v>602135</v>
      </c>
      <c r="C362" s="1" t="s">
        <v>134</v>
      </c>
      <c r="D362" s="3">
        <v>439</v>
      </c>
      <c r="E362" s="3">
        <v>220</v>
      </c>
      <c r="F362" s="5">
        <f t="shared" si="25"/>
        <v>0.5011389521640092</v>
      </c>
      <c r="G362" s="3">
        <v>62</v>
      </c>
      <c r="H362" s="4">
        <f t="shared" si="26"/>
        <v>0.14123006833712984</v>
      </c>
      <c r="I362" s="2">
        <f t="shared" si="27"/>
        <v>282</v>
      </c>
      <c r="J362" s="4">
        <f t="shared" si="28"/>
        <v>0.642369020501139</v>
      </c>
      <c r="K362" s="2">
        <f t="shared" si="29"/>
        <v>345</v>
      </c>
      <c r="L362" s="3">
        <v>178</v>
      </c>
      <c r="M362" s="3">
        <v>50</v>
      </c>
      <c r="N362" s="3">
        <v>117</v>
      </c>
    </row>
    <row r="363" spans="1:14" ht="15">
      <c r="A363" s="1" t="s">
        <v>504</v>
      </c>
      <c r="B363" s="1">
        <v>603409</v>
      </c>
      <c r="C363" s="1" t="s">
        <v>221</v>
      </c>
      <c r="D363" s="3">
        <v>1923</v>
      </c>
      <c r="E363" s="3">
        <v>518</v>
      </c>
      <c r="F363" s="5">
        <f t="shared" si="25"/>
        <v>0.26937077483099325</v>
      </c>
      <c r="G363" s="3">
        <v>203</v>
      </c>
      <c r="H363" s="4">
        <f t="shared" si="26"/>
        <v>0.10556422256890276</v>
      </c>
      <c r="I363" s="2">
        <f t="shared" si="27"/>
        <v>721</v>
      </c>
      <c r="J363" s="4">
        <f t="shared" si="28"/>
        <v>0.374934997399896</v>
      </c>
      <c r="K363" s="2">
        <f t="shared" si="29"/>
        <v>1627</v>
      </c>
      <c r="L363" s="3">
        <v>431</v>
      </c>
      <c r="M363" s="3">
        <v>159</v>
      </c>
      <c r="N363" s="3">
        <v>1037</v>
      </c>
    </row>
    <row r="364" spans="1:14" ht="15">
      <c r="A364" s="1" t="s">
        <v>504</v>
      </c>
      <c r="B364" s="1">
        <v>604795</v>
      </c>
      <c r="C364" s="1" t="s">
        <v>321</v>
      </c>
      <c r="D364" s="3">
        <v>482</v>
      </c>
      <c r="E364" s="3">
        <v>168</v>
      </c>
      <c r="F364" s="5">
        <f t="shared" si="25"/>
        <v>0.34854771784232363</v>
      </c>
      <c r="G364" s="3">
        <v>53</v>
      </c>
      <c r="H364" s="4">
        <f t="shared" si="26"/>
        <v>0.10995850622406639</v>
      </c>
      <c r="I364" s="2">
        <f t="shared" si="27"/>
        <v>221</v>
      </c>
      <c r="J364" s="4">
        <f t="shared" si="28"/>
        <v>0.45850622406639</v>
      </c>
      <c r="K364" s="2">
        <f t="shared" si="29"/>
        <v>337</v>
      </c>
      <c r="L364" s="3">
        <v>128</v>
      </c>
      <c r="M364" s="3">
        <v>42</v>
      </c>
      <c r="N364" s="3">
        <v>167</v>
      </c>
    </row>
    <row r="365" spans="1:14" ht="15">
      <c r="A365" s="1" t="s">
        <v>505</v>
      </c>
      <c r="B365" s="1">
        <v>610154</v>
      </c>
      <c r="C365" s="1" t="s">
        <v>13</v>
      </c>
      <c r="D365" s="3">
        <v>988</v>
      </c>
      <c r="E365" s="3">
        <v>338</v>
      </c>
      <c r="F365" s="5">
        <f t="shared" si="25"/>
        <v>0.34210526315789475</v>
      </c>
      <c r="G365" s="3">
        <v>108</v>
      </c>
      <c r="H365" s="4">
        <f t="shared" si="26"/>
        <v>0.10931174089068826</v>
      </c>
      <c r="I365" s="2">
        <f t="shared" si="27"/>
        <v>446</v>
      </c>
      <c r="J365" s="4">
        <f t="shared" si="28"/>
        <v>0.451417004048583</v>
      </c>
      <c r="K365" s="2">
        <f t="shared" si="29"/>
        <v>771</v>
      </c>
      <c r="L365" s="3">
        <v>257</v>
      </c>
      <c r="M365" s="3">
        <v>73</v>
      </c>
      <c r="N365" s="3">
        <v>441</v>
      </c>
    </row>
    <row r="366" spans="1:14" ht="15">
      <c r="A366" s="1" t="s">
        <v>505</v>
      </c>
      <c r="B366" s="1">
        <v>610485</v>
      </c>
      <c r="C366" s="1" t="s">
        <v>38</v>
      </c>
      <c r="D366" s="3">
        <v>651</v>
      </c>
      <c r="E366" s="3">
        <v>211</v>
      </c>
      <c r="F366" s="5">
        <f t="shared" si="25"/>
        <v>0.3241167434715822</v>
      </c>
      <c r="G366" s="3">
        <v>69</v>
      </c>
      <c r="H366" s="4">
        <f t="shared" si="26"/>
        <v>0.10599078341013825</v>
      </c>
      <c r="I366" s="2">
        <f t="shared" si="27"/>
        <v>280</v>
      </c>
      <c r="J366" s="4">
        <f t="shared" si="28"/>
        <v>0.43010752688172044</v>
      </c>
      <c r="K366" s="2">
        <f t="shared" si="29"/>
        <v>520</v>
      </c>
      <c r="L366" s="3">
        <v>164</v>
      </c>
      <c r="M366" s="3">
        <v>47</v>
      </c>
      <c r="N366" s="3">
        <v>309</v>
      </c>
    </row>
    <row r="367" spans="1:14" ht="15">
      <c r="A367" s="1" t="s">
        <v>505</v>
      </c>
      <c r="B367" s="1">
        <v>611600</v>
      </c>
      <c r="C367" s="1" t="s">
        <v>108</v>
      </c>
      <c r="D367" s="3">
        <v>627</v>
      </c>
      <c r="E367" s="3">
        <v>175</v>
      </c>
      <c r="F367" s="5">
        <f t="shared" si="25"/>
        <v>0.27910685805422647</v>
      </c>
      <c r="G367" s="3">
        <v>57</v>
      </c>
      <c r="H367" s="4">
        <f t="shared" si="26"/>
        <v>0.09090909090909091</v>
      </c>
      <c r="I367" s="2">
        <f t="shared" si="27"/>
        <v>232</v>
      </c>
      <c r="J367" s="4">
        <f t="shared" si="28"/>
        <v>0.3700159489633174</v>
      </c>
      <c r="K367" s="2">
        <f t="shared" si="29"/>
        <v>485</v>
      </c>
      <c r="L367" s="3">
        <v>128</v>
      </c>
      <c r="M367" s="3">
        <v>30</v>
      </c>
      <c r="N367" s="3">
        <v>327</v>
      </c>
    </row>
    <row r="368" spans="1:14" ht="15">
      <c r="A368" s="1" t="s">
        <v>505</v>
      </c>
      <c r="B368" s="1">
        <v>612009</v>
      </c>
      <c r="C368" s="1" t="s">
        <v>130</v>
      </c>
      <c r="D368" s="3">
        <v>1363</v>
      </c>
      <c r="E368" s="3">
        <v>248</v>
      </c>
      <c r="F368" s="5">
        <f t="shared" si="25"/>
        <v>0.18195157740278797</v>
      </c>
      <c r="G368" s="3">
        <v>154</v>
      </c>
      <c r="H368" s="4">
        <f t="shared" si="26"/>
        <v>0.11298606016140866</v>
      </c>
      <c r="I368" s="2">
        <f t="shared" si="27"/>
        <v>402</v>
      </c>
      <c r="J368" s="4">
        <f t="shared" si="28"/>
        <v>0.2949376375641966</v>
      </c>
      <c r="K368" s="2">
        <f t="shared" si="29"/>
        <v>864</v>
      </c>
      <c r="L368" s="3">
        <v>170</v>
      </c>
      <c r="M368" s="3">
        <v>110</v>
      </c>
      <c r="N368" s="3">
        <v>584</v>
      </c>
    </row>
    <row r="369" spans="1:14" ht="15">
      <c r="A369" s="1" t="s">
        <v>505</v>
      </c>
      <c r="B369" s="1">
        <v>612632</v>
      </c>
      <c r="C369" s="1" t="s">
        <v>165</v>
      </c>
      <c r="D369" s="3">
        <v>369</v>
      </c>
      <c r="E369" s="3">
        <v>115</v>
      </c>
      <c r="F369" s="5">
        <f t="shared" si="25"/>
        <v>0.3116531165311653</v>
      </c>
      <c r="G369" s="3">
        <v>36</v>
      </c>
      <c r="H369" s="4">
        <f t="shared" si="26"/>
        <v>0.0975609756097561</v>
      </c>
      <c r="I369" s="2">
        <f t="shared" si="27"/>
        <v>151</v>
      </c>
      <c r="J369" s="4">
        <f t="shared" si="28"/>
        <v>0.4092140921409214</v>
      </c>
      <c r="K369" s="2">
        <f t="shared" si="29"/>
        <v>256</v>
      </c>
      <c r="L369" s="3">
        <v>88</v>
      </c>
      <c r="M369" s="3">
        <v>22</v>
      </c>
      <c r="N369" s="3">
        <v>146</v>
      </c>
    </row>
    <row r="370" spans="1:14" ht="15">
      <c r="A370" s="1" t="s">
        <v>505</v>
      </c>
      <c r="B370" s="1">
        <v>614186</v>
      </c>
      <c r="C370" s="1" t="s">
        <v>284</v>
      </c>
      <c r="D370" s="3">
        <v>1020</v>
      </c>
      <c r="E370" s="3">
        <v>291</v>
      </c>
      <c r="F370" s="5">
        <f t="shared" si="25"/>
        <v>0.2852941176470588</v>
      </c>
      <c r="G370" s="3">
        <v>119</v>
      </c>
      <c r="H370" s="4">
        <f t="shared" si="26"/>
        <v>0.11666666666666667</v>
      </c>
      <c r="I370" s="2">
        <f t="shared" si="27"/>
        <v>410</v>
      </c>
      <c r="J370" s="4">
        <f t="shared" si="28"/>
        <v>0.4019607843137255</v>
      </c>
      <c r="K370" s="2">
        <f t="shared" si="29"/>
        <v>680</v>
      </c>
      <c r="L370" s="3">
        <v>208</v>
      </c>
      <c r="M370" s="3">
        <v>83</v>
      </c>
      <c r="N370" s="3">
        <v>389</v>
      </c>
    </row>
    <row r="371" spans="1:14" ht="15">
      <c r="A371" s="1" t="s">
        <v>505</v>
      </c>
      <c r="B371" s="1">
        <v>616426</v>
      </c>
      <c r="C371" s="1" t="s">
        <v>425</v>
      </c>
      <c r="D371" s="3">
        <v>709</v>
      </c>
      <c r="E371" s="3">
        <v>236</v>
      </c>
      <c r="F371" s="5">
        <f t="shared" si="25"/>
        <v>0.3328631875881523</v>
      </c>
      <c r="G371" s="3">
        <v>108</v>
      </c>
      <c r="H371" s="4">
        <f t="shared" si="26"/>
        <v>0.152327221438646</v>
      </c>
      <c r="I371" s="2">
        <f t="shared" si="27"/>
        <v>344</v>
      </c>
      <c r="J371" s="4">
        <f t="shared" si="28"/>
        <v>0.48519040902679833</v>
      </c>
      <c r="K371" s="2">
        <f t="shared" si="29"/>
        <v>483</v>
      </c>
      <c r="L371" s="3">
        <v>160</v>
      </c>
      <c r="M371" s="3">
        <v>78</v>
      </c>
      <c r="N371" s="3">
        <v>245</v>
      </c>
    </row>
    <row r="372" spans="1:14" ht="15">
      <c r="A372" s="1" t="s">
        <v>506</v>
      </c>
      <c r="B372" s="1">
        <v>621421</v>
      </c>
      <c r="C372" s="1" t="s">
        <v>96</v>
      </c>
      <c r="D372" s="3">
        <v>553</v>
      </c>
      <c r="E372" s="3">
        <v>187</v>
      </c>
      <c r="F372" s="5">
        <f t="shared" si="25"/>
        <v>0.33815551537070526</v>
      </c>
      <c r="G372" s="3">
        <v>108</v>
      </c>
      <c r="H372" s="4">
        <f t="shared" si="26"/>
        <v>0.19529837251356238</v>
      </c>
      <c r="I372" s="2">
        <f t="shared" si="27"/>
        <v>295</v>
      </c>
      <c r="J372" s="4">
        <f t="shared" si="28"/>
        <v>0.5334538878842676</v>
      </c>
      <c r="K372" s="2">
        <f t="shared" si="29"/>
        <v>404</v>
      </c>
      <c r="L372" s="3">
        <v>143</v>
      </c>
      <c r="M372" s="3">
        <v>80</v>
      </c>
      <c r="N372" s="3">
        <v>181</v>
      </c>
    </row>
    <row r="373" spans="1:14" ht="15">
      <c r="A373" s="1" t="s">
        <v>506</v>
      </c>
      <c r="B373" s="1">
        <v>622541</v>
      </c>
      <c r="C373" s="1" t="s">
        <v>156</v>
      </c>
      <c r="D373" s="3">
        <v>556</v>
      </c>
      <c r="E373" s="3">
        <v>162</v>
      </c>
      <c r="F373" s="5">
        <f t="shared" si="25"/>
        <v>0.29136690647482016</v>
      </c>
      <c r="G373" s="3">
        <v>58</v>
      </c>
      <c r="H373" s="4">
        <f t="shared" si="26"/>
        <v>0.10431654676258993</v>
      </c>
      <c r="I373" s="2">
        <f t="shared" si="27"/>
        <v>220</v>
      </c>
      <c r="J373" s="4">
        <f t="shared" si="28"/>
        <v>0.39568345323741005</v>
      </c>
      <c r="K373" s="2">
        <f t="shared" si="29"/>
        <v>395</v>
      </c>
      <c r="L373" s="3">
        <v>120</v>
      </c>
      <c r="M373" s="3">
        <v>47</v>
      </c>
      <c r="N373" s="3">
        <v>228</v>
      </c>
    </row>
    <row r="374" spans="1:14" ht="15">
      <c r="A374" s="1" t="s">
        <v>506</v>
      </c>
      <c r="B374" s="1">
        <v>625960</v>
      </c>
      <c r="C374" s="1" t="s">
        <v>179</v>
      </c>
      <c r="D374" s="3">
        <v>450</v>
      </c>
      <c r="E374" s="3">
        <v>197</v>
      </c>
      <c r="F374" s="5">
        <f t="shared" si="25"/>
        <v>0.43777777777777777</v>
      </c>
      <c r="G374" s="3">
        <v>53</v>
      </c>
      <c r="H374" s="4">
        <f t="shared" si="26"/>
        <v>0.11777777777777777</v>
      </c>
      <c r="I374" s="2">
        <f t="shared" si="27"/>
        <v>250</v>
      </c>
      <c r="J374" s="4">
        <f t="shared" si="28"/>
        <v>0.5555555555555556</v>
      </c>
      <c r="K374" s="2">
        <f t="shared" si="29"/>
        <v>338</v>
      </c>
      <c r="L374" s="3">
        <v>162</v>
      </c>
      <c r="M374" s="3">
        <v>44</v>
      </c>
      <c r="N374" s="3">
        <v>132</v>
      </c>
    </row>
    <row r="375" spans="1:14" ht="15">
      <c r="A375" s="1" t="s">
        <v>506</v>
      </c>
      <c r="B375" s="1">
        <v>622863</v>
      </c>
      <c r="C375" s="1" t="s">
        <v>186</v>
      </c>
      <c r="D375" s="3">
        <v>259</v>
      </c>
      <c r="E375" s="3">
        <v>103</v>
      </c>
      <c r="F375" s="5">
        <f t="shared" si="25"/>
        <v>0.39768339768339767</v>
      </c>
      <c r="G375" s="3">
        <v>36</v>
      </c>
      <c r="H375" s="4">
        <f t="shared" si="26"/>
        <v>0.138996138996139</v>
      </c>
      <c r="I375" s="2">
        <f t="shared" si="27"/>
        <v>139</v>
      </c>
      <c r="J375" s="4">
        <f t="shared" si="28"/>
        <v>0.5366795366795367</v>
      </c>
      <c r="K375" s="2">
        <f t="shared" si="29"/>
        <v>183</v>
      </c>
      <c r="L375" s="3">
        <v>86</v>
      </c>
      <c r="M375" s="3">
        <v>29</v>
      </c>
      <c r="N375" s="3">
        <v>68</v>
      </c>
    </row>
    <row r="376" spans="1:14" ht="15">
      <c r="A376" s="1" t="s">
        <v>506</v>
      </c>
      <c r="B376" s="1">
        <v>625985</v>
      </c>
      <c r="C376" s="1" t="s">
        <v>394</v>
      </c>
      <c r="D376" s="3">
        <v>1186</v>
      </c>
      <c r="E376" s="3">
        <v>371</v>
      </c>
      <c r="F376" s="5">
        <f t="shared" si="25"/>
        <v>0.3128161888701518</v>
      </c>
      <c r="G376" s="3">
        <v>149</v>
      </c>
      <c r="H376" s="4">
        <f t="shared" si="26"/>
        <v>0.12563237774030353</v>
      </c>
      <c r="I376" s="2">
        <f t="shared" si="27"/>
        <v>520</v>
      </c>
      <c r="J376" s="4">
        <f t="shared" si="28"/>
        <v>0.43844856661045534</v>
      </c>
      <c r="K376" s="2">
        <f t="shared" si="29"/>
        <v>741</v>
      </c>
      <c r="L376" s="3">
        <v>243</v>
      </c>
      <c r="M376" s="3">
        <v>96</v>
      </c>
      <c r="N376" s="3">
        <v>402</v>
      </c>
    </row>
    <row r="377" spans="1:14" ht="15">
      <c r="A377" s="1" t="s">
        <v>506</v>
      </c>
      <c r="B377" s="1">
        <v>626321</v>
      </c>
      <c r="C377" s="1" t="s">
        <v>417</v>
      </c>
      <c r="D377" s="3">
        <v>1130</v>
      </c>
      <c r="E377" s="3">
        <v>236</v>
      </c>
      <c r="F377" s="5">
        <f t="shared" si="25"/>
        <v>0.2088495575221239</v>
      </c>
      <c r="G377" s="3">
        <v>120</v>
      </c>
      <c r="H377" s="4">
        <f t="shared" si="26"/>
        <v>0.10619469026548672</v>
      </c>
      <c r="I377" s="2">
        <f t="shared" si="27"/>
        <v>356</v>
      </c>
      <c r="J377" s="4">
        <f t="shared" si="28"/>
        <v>0.31504424778761064</v>
      </c>
      <c r="K377" s="2">
        <f t="shared" si="29"/>
        <v>644</v>
      </c>
      <c r="L377" s="3">
        <v>167</v>
      </c>
      <c r="M377" s="3">
        <v>76</v>
      </c>
      <c r="N377" s="3">
        <v>401</v>
      </c>
    </row>
    <row r="378" spans="1:14" ht="15">
      <c r="A378" s="1" t="s">
        <v>507</v>
      </c>
      <c r="B378" s="1">
        <v>631848</v>
      </c>
      <c r="C378" s="1" t="s">
        <v>182</v>
      </c>
      <c r="D378" s="3">
        <v>468</v>
      </c>
      <c r="E378" s="3">
        <v>379</v>
      </c>
      <c r="F378" s="5">
        <f t="shared" si="25"/>
        <v>0.8098290598290598</v>
      </c>
      <c r="G378" s="3">
        <v>40</v>
      </c>
      <c r="H378" s="4">
        <f t="shared" si="26"/>
        <v>0.08547008547008547</v>
      </c>
      <c r="I378" s="2">
        <f t="shared" si="27"/>
        <v>419</v>
      </c>
      <c r="J378" s="4">
        <f t="shared" si="28"/>
        <v>0.8952991452991453</v>
      </c>
      <c r="K378" s="2">
        <f t="shared" si="29"/>
        <v>363</v>
      </c>
      <c r="L378" s="3">
        <v>297</v>
      </c>
      <c r="M378" s="3">
        <v>32</v>
      </c>
      <c r="N378" s="3">
        <v>34</v>
      </c>
    </row>
    <row r="379" spans="1:14" ht="15">
      <c r="A379" s="1" t="s">
        <v>507</v>
      </c>
      <c r="B379" s="1">
        <v>630616</v>
      </c>
      <c r="C379" s="1" t="s">
        <v>267</v>
      </c>
      <c r="D379" s="3">
        <v>181</v>
      </c>
      <c r="E379" s="3">
        <v>60</v>
      </c>
      <c r="F379" s="5">
        <f t="shared" si="25"/>
        <v>0.3314917127071823</v>
      </c>
      <c r="G379" s="3">
        <v>13</v>
      </c>
      <c r="H379" s="4">
        <f t="shared" si="26"/>
        <v>0.0718232044198895</v>
      </c>
      <c r="I379" s="2">
        <f t="shared" si="27"/>
        <v>73</v>
      </c>
      <c r="J379" s="4">
        <f t="shared" si="28"/>
        <v>0.40331491712707185</v>
      </c>
      <c r="K379" s="2">
        <f t="shared" si="29"/>
        <v>127</v>
      </c>
      <c r="L379" s="3">
        <v>51</v>
      </c>
      <c r="M379" s="3">
        <v>10</v>
      </c>
      <c r="N379" s="3">
        <v>66</v>
      </c>
    </row>
    <row r="380" spans="1:14" ht="15">
      <c r="A380" s="1" t="s">
        <v>507</v>
      </c>
      <c r="B380" s="1">
        <v>631526</v>
      </c>
      <c r="C380" s="1" t="s">
        <v>269</v>
      </c>
      <c r="D380" s="3">
        <v>1436</v>
      </c>
      <c r="E380" s="3">
        <v>395</v>
      </c>
      <c r="F380" s="5">
        <f t="shared" si="25"/>
        <v>0.27506963788300837</v>
      </c>
      <c r="G380" s="3">
        <v>133</v>
      </c>
      <c r="H380" s="4">
        <f t="shared" si="26"/>
        <v>0.09261838440111421</v>
      </c>
      <c r="I380" s="2">
        <f t="shared" si="27"/>
        <v>528</v>
      </c>
      <c r="J380" s="4">
        <f t="shared" si="28"/>
        <v>0.36768802228412256</v>
      </c>
      <c r="K380" s="2">
        <f t="shared" si="29"/>
        <v>753</v>
      </c>
      <c r="L380" s="3">
        <v>266</v>
      </c>
      <c r="M380" s="3">
        <v>91</v>
      </c>
      <c r="N380" s="3">
        <v>396</v>
      </c>
    </row>
    <row r="381" spans="1:14" ht="15">
      <c r="A381" s="1" t="s">
        <v>507</v>
      </c>
      <c r="B381" s="1">
        <v>634330</v>
      </c>
      <c r="C381" s="1" t="s">
        <v>295</v>
      </c>
      <c r="D381" s="3">
        <v>135</v>
      </c>
      <c r="E381" s="3">
        <v>53</v>
      </c>
      <c r="F381" s="5">
        <f t="shared" si="25"/>
        <v>0.3925925925925926</v>
      </c>
      <c r="G381" s="3">
        <v>23</v>
      </c>
      <c r="H381" s="4">
        <f t="shared" si="26"/>
        <v>0.17037037037037037</v>
      </c>
      <c r="I381" s="2">
        <f t="shared" si="27"/>
        <v>76</v>
      </c>
      <c r="J381" s="4">
        <f t="shared" si="28"/>
        <v>0.562962962962963</v>
      </c>
      <c r="K381" s="2">
        <f t="shared" si="29"/>
        <v>111</v>
      </c>
      <c r="L381" s="3">
        <v>43</v>
      </c>
      <c r="M381" s="3">
        <v>16</v>
      </c>
      <c r="N381" s="3">
        <v>52</v>
      </c>
    </row>
    <row r="382" spans="1:14" ht="15">
      <c r="A382" s="1" t="s">
        <v>507</v>
      </c>
      <c r="B382" s="1">
        <v>636720</v>
      </c>
      <c r="C382" s="1" t="s">
        <v>441</v>
      </c>
      <c r="D382" s="3">
        <v>564</v>
      </c>
      <c r="E382" s="3">
        <v>158</v>
      </c>
      <c r="F382" s="5">
        <f t="shared" si="25"/>
        <v>0.2801418439716312</v>
      </c>
      <c r="G382" s="3">
        <v>57</v>
      </c>
      <c r="H382" s="4">
        <f t="shared" si="26"/>
        <v>0.10106382978723404</v>
      </c>
      <c r="I382" s="2">
        <f t="shared" si="27"/>
        <v>215</v>
      </c>
      <c r="J382" s="4">
        <f t="shared" si="28"/>
        <v>0.38120567375886527</v>
      </c>
      <c r="K382" s="2">
        <f t="shared" si="29"/>
        <v>306</v>
      </c>
      <c r="L382" s="3">
        <v>102</v>
      </c>
      <c r="M382" s="3">
        <v>41</v>
      </c>
      <c r="N382" s="3">
        <v>163</v>
      </c>
    </row>
    <row r="383" spans="1:14" ht="15">
      <c r="A383" s="1" t="s">
        <v>508</v>
      </c>
      <c r="B383" s="1">
        <v>646013</v>
      </c>
      <c r="C383" s="1" t="s">
        <v>34</v>
      </c>
      <c r="D383" s="3">
        <v>510</v>
      </c>
      <c r="E383" s="3">
        <v>115</v>
      </c>
      <c r="F383" s="5">
        <f t="shared" si="25"/>
        <v>0.22549019607843138</v>
      </c>
      <c r="G383" s="3">
        <v>33</v>
      </c>
      <c r="H383" s="4">
        <f t="shared" si="26"/>
        <v>0.06470588235294118</v>
      </c>
      <c r="I383" s="2">
        <f t="shared" si="27"/>
        <v>148</v>
      </c>
      <c r="J383" s="4">
        <f t="shared" si="28"/>
        <v>0.2901960784313726</v>
      </c>
      <c r="K383" s="2">
        <f t="shared" si="29"/>
        <v>291</v>
      </c>
      <c r="L383" s="3">
        <v>80</v>
      </c>
      <c r="M383" s="3">
        <v>24</v>
      </c>
      <c r="N383" s="3">
        <v>187</v>
      </c>
    </row>
    <row r="384" spans="1:14" ht="15">
      <c r="A384" s="1" t="s">
        <v>508</v>
      </c>
      <c r="B384" s="1">
        <v>641380</v>
      </c>
      <c r="C384" s="1" t="s">
        <v>91</v>
      </c>
      <c r="D384" s="3">
        <v>2666</v>
      </c>
      <c r="E384" s="3">
        <v>1283</v>
      </c>
      <c r="F384" s="5">
        <f t="shared" si="25"/>
        <v>0.48124531132783194</v>
      </c>
      <c r="G384" s="3">
        <v>312</v>
      </c>
      <c r="H384" s="4">
        <f t="shared" si="26"/>
        <v>0.11702925731432859</v>
      </c>
      <c r="I384" s="2">
        <f t="shared" si="27"/>
        <v>1595</v>
      </c>
      <c r="J384" s="4">
        <f t="shared" si="28"/>
        <v>0.5982745686421606</v>
      </c>
      <c r="K384" s="2">
        <f t="shared" si="29"/>
        <v>1723</v>
      </c>
      <c r="L384" s="3">
        <v>983</v>
      </c>
      <c r="M384" s="3">
        <v>222</v>
      </c>
      <c r="N384" s="3">
        <v>518</v>
      </c>
    </row>
    <row r="385" spans="1:14" ht="15">
      <c r="A385" s="1" t="s">
        <v>508</v>
      </c>
      <c r="B385" s="1">
        <v>641540</v>
      </c>
      <c r="C385" s="1" t="s">
        <v>103</v>
      </c>
      <c r="D385" s="3">
        <v>1643</v>
      </c>
      <c r="E385" s="3">
        <v>265</v>
      </c>
      <c r="F385" s="5">
        <f t="shared" si="25"/>
        <v>0.16129032258064516</v>
      </c>
      <c r="G385" s="3">
        <v>73</v>
      </c>
      <c r="H385" s="4">
        <f t="shared" si="26"/>
        <v>0.044430919050517347</v>
      </c>
      <c r="I385" s="2">
        <f t="shared" si="27"/>
        <v>338</v>
      </c>
      <c r="J385" s="4">
        <f t="shared" si="28"/>
        <v>0.2057212416311625</v>
      </c>
      <c r="K385" s="2">
        <f t="shared" si="29"/>
        <v>1045</v>
      </c>
      <c r="L385" s="3">
        <v>207</v>
      </c>
      <c r="M385" s="3">
        <v>58</v>
      </c>
      <c r="N385" s="3">
        <v>780</v>
      </c>
    </row>
    <row r="386" spans="1:14" ht="15">
      <c r="A386" s="1" t="s">
        <v>508</v>
      </c>
      <c r="B386" s="1">
        <v>641638</v>
      </c>
      <c r="C386" s="1" t="s">
        <v>110</v>
      </c>
      <c r="D386" s="3">
        <v>3099</v>
      </c>
      <c r="E386" s="3">
        <v>735</v>
      </c>
      <c r="F386" s="5">
        <f t="shared" si="25"/>
        <v>0.2371732817037754</v>
      </c>
      <c r="G386" s="3">
        <v>214</v>
      </c>
      <c r="H386" s="4">
        <f t="shared" si="26"/>
        <v>0.06905453372055502</v>
      </c>
      <c r="I386" s="2">
        <f t="shared" si="27"/>
        <v>949</v>
      </c>
      <c r="J386" s="4">
        <f t="shared" si="28"/>
        <v>0.3062278154243304</v>
      </c>
      <c r="K386" s="2">
        <f t="shared" si="29"/>
        <v>1986</v>
      </c>
      <c r="L386" s="3">
        <v>548</v>
      </c>
      <c r="M386" s="3">
        <v>150</v>
      </c>
      <c r="N386" s="3">
        <v>1288</v>
      </c>
    </row>
    <row r="387" spans="1:14" ht="15">
      <c r="A387" s="1" t="s">
        <v>508</v>
      </c>
      <c r="B387" s="1">
        <v>641870</v>
      </c>
      <c r="C387" s="1" t="s">
        <v>123</v>
      </c>
      <c r="D387" s="3">
        <v>261</v>
      </c>
      <c r="E387" s="3">
        <v>45</v>
      </c>
      <c r="F387" s="5">
        <f t="shared" si="25"/>
        <v>0.1724137931034483</v>
      </c>
      <c r="G387" s="3">
        <v>10</v>
      </c>
      <c r="H387" s="4">
        <f t="shared" si="26"/>
        <v>0.038314176245210725</v>
      </c>
      <c r="I387" s="2">
        <f t="shared" si="27"/>
        <v>55</v>
      </c>
      <c r="J387" s="4">
        <f t="shared" si="28"/>
        <v>0.210727969348659</v>
      </c>
      <c r="K387" s="2">
        <f t="shared" si="29"/>
        <v>125</v>
      </c>
      <c r="L387" s="3">
        <v>35</v>
      </c>
      <c r="M387" s="3">
        <v>6</v>
      </c>
      <c r="N387" s="3">
        <v>84</v>
      </c>
    </row>
    <row r="388" spans="1:14" ht="15">
      <c r="A388" s="1" t="s">
        <v>508</v>
      </c>
      <c r="B388" s="1">
        <v>642885</v>
      </c>
      <c r="C388" s="1" t="s">
        <v>188</v>
      </c>
      <c r="D388" s="3">
        <v>2079</v>
      </c>
      <c r="E388" s="3">
        <v>880</v>
      </c>
      <c r="F388" s="5">
        <f t="shared" si="25"/>
        <v>0.42328042328042326</v>
      </c>
      <c r="G388" s="3">
        <v>219</v>
      </c>
      <c r="H388" s="4">
        <f t="shared" si="26"/>
        <v>0.10533910533910534</v>
      </c>
      <c r="I388" s="2">
        <f t="shared" si="27"/>
        <v>1099</v>
      </c>
      <c r="J388" s="4">
        <f t="shared" si="28"/>
        <v>0.5286195286195287</v>
      </c>
      <c r="K388" s="2">
        <f t="shared" si="29"/>
        <v>1384</v>
      </c>
      <c r="L388" s="3">
        <v>688</v>
      </c>
      <c r="M388" s="3">
        <v>163</v>
      </c>
      <c r="N388" s="3">
        <v>533</v>
      </c>
    </row>
    <row r="389" spans="1:14" ht="15">
      <c r="A389" s="1" t="s">
        <v>508</v>
      </c>
      <c r="B389" s="1">
        <v>642884</v>
      </c>
      <c r="C389" s="1" t="s">
        <v>189</v>
      </c>
      <c r="D389" s="3">
        <v>1942</v>
      </c>
      <c r="E389" s="3">
        <v>509</v>
      </c>
      <c r="F389" s="5">
        <f aca="true" t="shared" si="30" ref="F389:F447">E389/D389</f>
        <v>0.26210092687950565</v>
      </c>
      <c r="G389" s="3">
        <v>121</v>
      </c>
      <c r="H389" s="4">
        <f aca="true" t="shared" si="31" ref="H389:H447">G389/D389</f>
        <v>0.06230690010298661</v>
      </c>
      <c r="I389" s="2">
        <f aca="true" t="shared" si="32" ref="I389:I447">SUM(E389,G389)</f>
        <v>630</v>
      </c>
      <c r="J389" s="4">
        <f aca="true" t="shared" si="33" ref="J389:J447">I389/D389</f>
        <v>0.32440782698249226</v>
      </c>
      <c r="K389" s="2">
        <f aca="true" t="shared" si="34" ref="K389:K447">SUM(L389:N389)</f>
        <v>1130</v>
      </c>
      <c r="L389" s="3">
        <v>372</v>
      </c>
      <c r="M389" s="3">
        <v>79</v>
      </c>
      <c r="N389" s="3">
        <v>679</v>
      </c>
    </row>
    <row r="390" spans="1:14" ht="15">
      <c r="A390" s="1" t="s">
        <v>508</v>
      </c>
      <c r="B390" s="1">
        <v>641648</v>
      </c>
      <c r="C390" s="1" t="s">
        <v>192</v>
      </c>
      <c r="D390" s="3">
        <v>210</v>
      </c>
      <c r="E390" s="3">
        <v>73</v>
      </c>
      <c r="F390" s="5">
        <f t="shared" si="30"/>
        <v>0.3476190476190476</v>
      </c>
      <c r="G390" s="3">
        <v>21</v>
      </c>
      <c r="H390" s="4">
        <f t="shared" si="31"/>
        <v>0.1</v>
      </c>
      <c r="I390" s="2">
        <f t="shared" si="32"/>
        <v>94</v>
      </c>
      <c r="J390" s="4">
        <f t="shared" si="33"/>
        <v>0.44761904761904764</v>
      </c>
      <c r="K390" s="2">
        <f t="shared" si="34"/>
        <v>158</v>
      </c>
      <c r="L390" s="3">
        <v>62</v>
      </c>
      <c r="M390" s="3">
        <v>15</v>
      </c>
      <c r="N390" s="3">
        <v>81</v>
      </c>
    </row>
    <row r="391" spans="1:14" ht="15">
      <c r="A391" s="1" t="s">
        <v>508</v>
      </c>
      <c r="B391" s="1">
        <v>643087</v>
      </c>
      <c r="C391" s="1" t="s">
        <v>197</v>
      </c>
      <c r="D391" s="3">
        <v>110</v>
      </c>
      <c r="E391" s="3">
        <v>44</v>
      </c>
      <c r="F391" s="5">
        <f t="shared" si="30"/>
        <v>0.4</v>
      </c>
      <c r="G391" s="3">
        <v>9</v>
      </c>
      <c r="H391" s="4">
        <f t="shared" si="31"/>
        <v>0.08181818181818182</v>
      </c>
      <c r="I391" s="2">
        <f t="shared" si="32"/>
        <v>53</v>
      </c>
      <c r="J391" s="4">
        <f t="shared" si="33"/>
        <v>0.4818181818181818</v>
      </c>
      <c r="K391" s="2">
        <f t="shared" si="34"/>
        <v>82</v>
      </c>
      <c r="L391" s="3">
        <v>38</v>
      </c>
      <c r="M391" s="3">
        <v>8</v>
      </c>
      <c r="N391" s="3">
        <v>36</v>
      </c>
    </row>
    <row r="392" spans="1:14" ht="15">
      <c r="A392" s="1" t="s">
        <v>508</v>
      </c>
      <c r="B392" s="1">
        <v>643094</v>
      </c>
      <c r="C392" s="1" t="s">
        <v>198</v>
      </c>
      <c r="D392" s="3">
        <v>119</v>
      </c>
      <c r="E392" s="3">
        <v>26</v>
      </c>
      <c r="F392" s="5">
        <f t="shared" si="30"/>
        <v>0.2184873949579832</v>
      </c>
      <c r="G392" s="3">
        <v>4</v>
      </c>
      <c r="H392" s="4">
        <f t="shared" si="31"/>
        <v>0.03361344537815126</v>
      </c>
      <c r="I392" s="2">
        <f t="shared" si="32"/>
        <v>30</v>
      </c>
      <c r="J392" s="4">
        <f t="shared" si="33"/>
        <v>0.25210084033613445</v>
      </c>
      <c r="K392" s="2">
        <f t="shared" si="34"/>
        <v>68</v>
      </c>
      <c r="L392" s="3">
        <v>19</v>
      </c>
      <c r="M392" s="3">
        <v>4</v>
      </c>
      <c r="N392" s="3">
        <v>45</v>
      </c>
    </row>
    <row r="393" spans="1:14" ht="15">
      <c r="A393" s="1" t="s">
        <v>508</v>
      </c>
      <c r="B393" s="1">
        <v>645258</v>
      </c>
      <c r="C393" s="1" t="s">
        <v>344</v>
      </c>
      <c r="D393" s="3">
        <v>310</v>
      </c>
      <c r="E393" s="3">
        <v>134</v>
      </c>
      <c r="F393" s="5">
        <f t="shared" si="30"/>
        <v>0.432258064516129</v>
      </c>
      <c r="G393" s="3">
        <v>39</v>
      </c>
      <c r="H393" s="4">
        <f t="shared" si="31"/>
        <v>0.12580645161290321</v>
      </c>
      <c r="I393" s="2">
        <f t="shared" si="32"/>
        <v>173</v>
      </c>
      <c r="J393" s="4">
        <f t="shared" si="33"/>
        <v>0.5580645161290323</v>
      </c>
      <c r="K393" s="2">
        <f t="shared" si="34"/>
        <v>172</v>
      </c>
      <c r="L393" s="3">
        <v>76</v>
      </c>
      <c r="M393" s="3">
        <v>21</v>
      </c>
      <c r="N393" s="3">
        <v>75</v>
      </c>
    </row>
    <row r="394" spans="1:14" ht="15">
      <c r="A394" s="1" t="s">
        <v>508</v>
      </c>
      <c r="B394" s="1">
        <v>646022</v>
      </c>
      <c r="C394" s="1" t="s">
        <v>396</v>
      </c>
      <c r="D394" s="3">
        <v>493</v>
      </c>
      <c r="E394" s="3">
        <v>200</v>
      </c>
      <c r="F394" s="5">
        <f t="shared" si="30"/>
        <v>0.4056795131845842</v>
      </c>
      <c r="G394" s="3">
        <v>43</v>
      </c>
      <c r="H394" s="4">
        <f t="shared" si="31"/>
        <v>0.0872210953346856</v>
      </c>
      <c r="I394" s="2">
        <f t="shared" si="32"/>
        <v>243</v>
      </c>
      <c r="J394" s="4">
        <f t="shared" si="33"/>
        <v>0.49290060851926976</v>
      </c>
      <c r="K394" s="2">
        <f t="shared" si="34"/>
        <v>360</v>
      </c>
      <c r="L394" s="3">
        <v>169</v>
      </c>
      <c r="M394" s="3">
        <v>34</v>
      </c>
      <c r="N394" s="3">
        <v>157</v>
      </c>
    </row>
    <row r="395" spans="1:14" ht="15">
      <c r="A395" s="1" t="s">
        <v>508</v>
      </c>
      <c r="B395" s="1">
        <v>646461</v>
      </c>
      <c r="C395" s="1" t="s">
        <v>426</v>
      </c>
      <c r="D395" s="3">
        <v>1890</v>
      </c>
      <c r="E395" s="3">
        <v>537</v>
      </c>
      <c r="F395" s="5">
        <f t="shared" si="30"/>
        <v>0.2841269841269841</v>
      </c>
      <c r="G395" s="3">
        <v>132</v>
      </c>
      <c r="H395" s="4">
        <f t="shared" si="31"/>
        <v>0.06984126984126984</v>
      </c>
      <c r="I395" s="2">
        <f t="shared" si="32"/>
        <v>669</v>
      </c>
      <c r="J395" s="4">
        <f t="shared" si="33"/>
        <v>0.353968253968254</v>
      </c>
      <c r="K395" s="2">
        <f t="shared" si="34"/>
        <v>1319</v>
      </c>
      <c r="L395" s="3">
        <v>453</v>
      </c>
      <c r="M395" s="3">
        <v>102</v>
      </c>
      <c r="N395" s="3">
        <v>764</v>
      </c>
    </row>
    <row r="396" spans="1:14" ht="15">
      <c r="A396" s="1" t="s">
        <v>508</v>
      </c>
      <c r="B396" s="1">
        <v>646482</v>
      </c>
      <c r="C396" s="1" t="s">
        <v>429</v>
      </c>
      <c r="D396" s="3">
        <v>550</v>
      </c>
      <c r="E396" s="3">
        <v>137</v>
      </c>
      <c r="F396" s="5">
        <f t="shared" si="30"/>
        <v>0.24909090909090909</v>
      </c>
      <c r="G396" s="3">
        <v>9</v>
      </c>
      <c r="H396" s="4">
        <f t="shared" si="31"/>
        <v>0.016363636363636365</v>
      </c>
      <c r="I396" s="2">
        <f t="shared" si="32"/>
        <v>146</v>
      </c>
      <c r="J396" s="4">
        <f t="shared" si="33"/>
        <v>0.26545454545454544</v>
      </c>
      <c r="K396" s="2">
        <f t="shared" si="34"/>
        <v>271</v>
      </c>
      <c r="L396" s="3">
        <v>93</v>
      </c>
      <c r="M396" s="3">
        <v>8</v>
      </c>
      <c r="N396" s="3">
        <v>170</v>
      </c>
    </row>
    <row r="397" spans="1:14" ht="15">
      <c r="A397" s="1" t="s">
        <v>508</v>
      </c>
      <c r="B397" s="1">
        <v>756770</v>
      </c>
      <c r="C397" s="1" t="s">
        <v>433</v>
      </c>
      <c r="D397" s="3">
        <v>128</v>
      </c>
      <c r="E397" s="3">
        <v>18</v>
      </c>
      <c r="F397" s="5">
        <f t="shared" si="30"/>
        <v>0.140625</v>
      </c>
      <c r="G397" s="3">
        <v>5</v>
      </c>
      <c r="H397" s="4">
        <f t="shared" si="31"/>
        <v>0.0390625</v>
      </c>
      <c r="I397" s="2">
        <f t="shared" si="32"/>
        <v>23</v>
      </c>
      <c r="J397" s="4">
        <f t="shared" si="33"/>
        <v>0.1796875</v>
      </c>
      <c r="K397" s="2">
        <f t="shared" si="34"/>
        <v>74</v>
      </c>
      <c r="L397" s="3">
        <v>10</v>
      </c>
      <c r="M397" s="3">
        <v>3</v>
      </c>
      <c r="N397" s="3">
        <v>61</v>
      </c>
    </row>
    <row r="398" spans="1:14" ht="15">
      <c r="A398" s="1" t="s">
        <v>509</v>
      </c>
      <c r="B398" s="1">
        <v>650441</v>
      </c>
      <c r="C398" s="1" t="s">
        <v>35</v>
      </c>
      <c r="D398" s="3">
        <v>302</v>
      </c>
      <c r="E398" s="3">
        <v>143</v>
      </c>
      <c r="F398" s="5">
        <f t="shared" si="30"/>
        <v>0.4735099337748344</v>
      </c>
      <c r="G398" s="3">
        <v>30</v>
      </c>
      <c r="H398" s="4">
        <f t="shared" si="31"/>
        <v>0.09933774834437085</v>
      </c>
      <c r="I398" s="2">
        <f t="shared" si="32"/>
        <v>173</v>
      </c>
      <c r="J398" s="4">
        <f t="shared" si="33"/>
        <v>0.5728476821192053</v>
      </c>
      <c r="K398" s="2">
        <f t="shared" si="34"/>
        <v>202</v>
      </c>
      <c r="L398" s="3">
        <v>108</v>
      </c>
      <c r="M398" s="3">
        <v>21</v>
      </c>
      <c r="N398" s="3">
        <v>73</v>
      </c>
    </row>
    <row r="399" spans="1:14" ht="15">
      <c r="A399" s="1" t="s">
        <v>509</v>
      </c>
      <c r="B399" s="1">
        <v>653654</v>
      </c>
      <c r="C399" s="1" t="s">
        <v>270</v>
      </c>
      <c r="D399" s="3">
        <v>395</v>
      </c>
      <c r="E399" s="3">
        <v>163</v>
      </c>
      <c r="F399" s="5">
        <f t="shared" si="30"/>
        <v>0.41265822784810124</v>
      </c>
      <c r="G399" s="3">
        <v>46</v>
      </c>
      <c r="H399" s="4">
        <f t="shared" si="31"/>
        <v>0.11645569620253164</v>
      </c>
      <c r="I399" s="2">
        <f t="shared" si="32"/>
        <v>209</v>
      </c>
      <c r="J399" s="4">
        <f t="shared" si="33"/>
        <v>0.529113924050633</v>
      </c>
      <c r="K399" s="2">
        <f t="shared" si="34"/>
        <v>251</v>
      </c>
      <c r="L399" s="3">
        <v>115</v>
      </c>
      <c r="M399" s="3">
        <v>32</v>
      </c>
      <c r="N399" s="3">
        <v>104</v>
      </c>
    </row>
    <row r="400" spans="1:14" ht="15">
      <c r="A400" s="1" t="s">
        <v>509</v>
      </c>
      <c r="B400" s="1">
        <v>655306</v>
      </c>
      <c r="C400" s="1" t="s">
        <v>348</v>
      </c>
      <c r="D400" s="3">
        <v>666</v>
      </c>
      <c r="E400" s="3">
        <v>271</v>
      </c>
      <c r="F400" s="5">
        <f t="shared" si="30"/>
        <v>0.4069069069069069</v>
      </c>
      <c r="G400" s="3">
        <v>51</v>
      </c>
      <c r="H400" s="4">
        <f t="shared" si="31"/>
        <v>0.07657657657657657</v>
      </c>
      <c r="I400" s="2">
        <f t="shared" si="32"/>
        <v>322</v>
      </c>
      <c r="J400" s="4">
        <f t="shared" si="33"/>
        <v>0.48348348348348347</v>
      </c>
      <c r="K400" s="2">
        <f t="shared" si="34"/>
        <v>385</v>
      </c>
      <c r="L400" s="3">
        <v>187</v>
      </c>
      <c r="M400" s="3">
        <v>32</v>
      </c>
      <c r="N400" s="3">
        <v>166</v>
      </c>
    </row>
    <row r="401" spans="1:14" ht="15">
      <c r="A401" s="1" t="s">
        <v>509</v>
      </c>
      <c r="B401" s="1">
        <v>655474</v>
      </c>
      <c r="C401" s="1" t="s">
        <v>362</v>
      </c>
      <c r="D401" s="3">
        <v>1225</v>
      </c>
      <c r="E401" s="3">
        <v>463</v>
      </c>
      <c r="F401" s="5">
        <f t="shared" si="30"/>
        <v>0.37795918367346937</v>
      </c>
      <c r="G401" s="3">
        <v>116</v>
      </c>
      <c r="H401" s="4">
        <f t="shared" si="31"/>
        <v>0.0946938775510204</v>
      </c>
      <c r="I401" s="2">
        <f t="shared" si="32"/>
        <v>579</v>
      </c>
      <c r="J401" s="4">
        <f t="shared" si="33"/>
        <v>0.4726530612244898</v>
      </c>
      <c r="K401" s="2">
        <f t="shared" si="34"/>
        <v>799</v>
      </c>
      <c r="L401" s="3">
        <v>353</v>
      </c>
      <c r="M401" s="3">
        <v>83</v>
      </c>
      <c r="N401" s="3">
        <v>363</v>
      </c>
    </row>
    <row r="402" spans="1:14" ht="15">
      <c r="A402" s="1" t="s">
        <v>510</v>
      </c>
      <c r="B402" s="1">
        <v>661687</v>
      </c>
      <c r="C402" s="1" t="s">
        <v>114</v>
      </c>
      <c r="D402" s="3">
        <v>331</v>
      </c>
      <c r="E402" s="3">
        <v>18</v>
      </c>
      <c r="F402" s="5">
        <f t="shared" si="30"/>
        <v>0.054380664652567974</v>
      </c>
      <c r="G402" s="3">
        <v>15</v>
      </c>
      <c r="H402" s="4">
        <f t="shared" si="31"/>
        <v>0.045317220543806644</v>
      </c>
      <c r="I402" s="2">
        <f t="shared" si="32"/>
        <v>33</v>
      </c>
      <c r="J402" s="4">
        <f t="shared" si="33"/>
        <v>0.09969788519637462</v>
      </c>
      <c r="K402" s="2">
        <f t="shared" si="34"/>
        <v>139</v>
      </c>
      <c r="L402" s="3">
        <v>13</v>
      </c>
      <c r="M402" s="3">
        <v>11</v>
      </c>
      <c r="N402" s="3">
        <v>115</v>
      </c>
    </row>
    <row r="403" spans="1:14" ht="15">
      <c r="A403" s="1" t="s">
        <v>510</v>
      </c>
      <c r="B403" s="1">
        <v>664843</v>
      </c>
      <c r="C403" s="1" t="s">
        <v>129</v>
      </c>
      <c r="D403" s="3">
        <v>298</v>
      </c>
      <c r="E403" s="3">
        <v>4</v>
      </c>
      <c r="F403" s="5">
        <f t="shared" si="30"/>
        <v>0.013422818791946308</v>
      </c>
      <c r="G403" s="3">
        <v>5</v>
      </c>
      <c r="H403" s="4">
        <f t="shared" si="31"/>
        <v>0.016778523489932886</v>
      </c>
      <c r="I403" s="2">
        <f t="shared" si="32"/>
        <v>9</v>
      </c>
      <c r="J403" s="4">
        <f t="shared" si="33"/>
        <v>0.030201342281879196</v>
      </c>
      <c r="K403" s="2">
        <f t="shared" si="34"/>
        <v>158</v>
      </c>
      <c r="L403" s="3">
        <v>3</v>
      </c>
      <c r="M403" s="3">
        <v>4</v>
      </c>
      <c r="N403" s="3">
        <v>151</v>
      </c>
    </row>
    <row r="404" spans="1:14" ht="15">
      <c r="A404" s="1" t="s">
        <v>510</v>
      </c>
      <c r="B404" s="1">
        <v>662058</v>
      </c>
      <c r="C404" s="1" t="s">
        <v>131</v>
      </c>
      <c r="D404" s="3">
        <v>3880</v>
      </c>
      <c r="E404" s="3">
        <v>328</v>
      </c>
      <c r="F404" s="5">
        <f t="shared" si="30"/>
        <v>0.08453608247422681</v>
      </c>
      <c r="G404" s="3">
        <v>122</v>
      </c>
      <c r="H404" s="4">
        <f t="shared" si="31"/>
        <v>0.031443298969072164</v>
      </c>
      <c r="I404" s="2">
        <f t="shared" si="32"/>
        <v>450</v>
      </c>
      <c r="J404" s="4">
        <f t="shared" si="33"/>
        <v>0.11597938144329897</v>
      </c>
      <c r="K404" s="2">
        <f t="shared" si="34"/>
        <v>2223</v>
      </c>
      <c r="L404" s="3">
        <v>236</v>
      </c>
      <c r="M404" s="3">
        <v>96</v>
      </c>
      <c r="N404" s="3">
        <v>1891</v>
      </c>
    </row>
    <row r="405" spans="1:14" ht="15">
      <c r="A405" s="1" t="s">
        <v>510</v>
      </c>
      <c r="B405" s="1">
        <v>662443</v>
      </c>
      <c r="C405" s="1" t="s">
        <v>149</v>
      </c>
      <c r="D405" s="3">
        <v>1622</v>
      </c>
      <c r="E405" s="3">
        <v>457</v>
      </c>
      <c r="F405" s="5">
        <f t="shared" si="30"/>
        <v>0.28175092478421704</v>
      </c>
      <c r="G405" s="3">
        <v>106</v>
      </c>
      <c r="H405" s="4">
        <f t="shared" si="31"/>
        <v>0.06535141800246609</v>
      </c>
      <c r="I405" s="2">
        <f t="shared" si="32"/>
        <v>563</v>
      </c>
      <c r="J405" s="4">
        <f t="shared" si="33"/>
        <v>0.3471023427866831</v>
      </c>
      <c r="K405" s="2">
        <f t="shared" si="34"/>
        <v>1072</v>
      </c>
      <c r="L405" s="3">
        <v>372</v>
      </c>
      <c r="M405" s="3">
        <v>73</v>
      </c>
      <c r="N405" s="3">
        <v>627</v>
      </c>
    </row>
    <row r="406" spans="1:14" ht="15">
      <c r="A406" s="1" t="s">
        <v>510</v>
      </c>
      <c r="B406" s="1">
        <v>662436</v>
      </c>
      <c r="C406" s="1" t="s">
        <v>150</v>
      </c>
      <c r="D406" s="3">
        <v>1519</v>
      </c>
      <c r="E406" s="3">
        <v>201</v>
      </c>
      <c r="F406" s="5">
        <f t="shared" si="30"/>
        <v>0.13232389730085584</v>
      </c>
      <c r="G406" s="3">
        <v>85</v>
      </c>
      <c r="H406" s="4">
        <f t="shared" si="31"/>
        <v>0.05595786701777485</v>
      </c>
      <c r="I406" s="2">
        <f t="shared" si="32"/>
        <v>286</v>
      </c>
      <c r="J406" s="4">
        <f t="shared" si="33"/>
        <v>0.18828176431863067</v>
      </c>
      <c r="K406" s="2">
        <f t="shared" si="34"/>
        <v>709</v>
      </c>
      <c r="L406" s="3">
        <v>142</v>
      </c>
      <c r="M406" s="3">
        <v>53</v>
      </c>
      <c r="N406" s="3">
        <v>514</v>
      </c>
    </row>
    <row r="407" spans="1:14" ht="15">
      <c r="A407" s="1" t="s">
        <v>510</v>
      </c>
      <c r="B407" s="1">
        <v>662800</v>
      </c>
      <c r="C407" s="1" t="s">
        <v>177</v>
      </c>
      <c r="D407" s="3">
        <v>2012</v>
      </c>
      <c r="E407" s="3">
        <v>258</v>
      </c>
      <c r="F407" s="5">
        <f t="shared" si="30"/>
        <v>0.12823061630218688</v>
      </c>
      <c r="G407" s="3">
        <v>69</v>
      </c>
      <c r="H407" s="4">
        <f t="shared" si="31"/>
        <v>0.03429423459244533</v>
      </c>
      <c r="I407" s="2">
        <f t="shared" si="32"/>
        <v>327</v>
      </c>
      <c r="J407" s="4">
        <f t="shared" si="33"/>
        <v>0.1625248508946322</v>
      </c>
      <c r="K407" s="2">
        <f t="shared" si="34"/>
        <v>1115</v>
      </c>
      <c r="L407" s="3">
        <v>177</v>
      </c>
      <c r="M407" s="3">
        <v>46</v>
      </c>
      <c r="N407" s="3">
        <v>892</v>
      </c>
    </row>
    <row r="408" spans="1:14" ht="15">
      <c r="A408" s="1" t="s">
        <v>510</v>
      </c>
      <c r="B408" s="1">
        <v>664820</v>
      </c>
      <c r="C408" s="1" t="s">
        <v>323</v>
      </c>
      <c r="D408" s="3">
        <v>397</v>
      </c>
      <c r="E408" s="3">
        <v>25</v>
      </c>
      <c r="F408" s="5">
        <f t="shared" si="30"/>
        <v>0.06297229219143577</v>
      </c>
      <c r="G408" s="3">
        <v>9</v>
      </c>
      <c r="H408" s="4">
        <f t="shared" si="31"/>
        <v>0.022670025188916875</v>
      </c>
      <c r="I408" s="2">
        <f t="shared" si="32"/>
        <v>34</v>
      </c>
      <c r="J408" s="4">
        <f t="shared" si="33"/>
        <v>0.08564231738035265</v>
      </c>
      <c r="K408" s="2">
        <f t="shared" si="34"/>
        <v>193</v>
      </c>
      <c r="L408" s="3">
        <v>15</v>
      </c>
      <c r="M408" s="3">
        <v>3</v>
      </c>
      <c r="N408" s="3">
        <v>175</v>
      </c>
    </row>
    <row r="409" spans="1:14" ht="15">
      <c r="A409" s="1" t="s">
        <v>510</v>
      </c>
      <c r="B409" s="1">
        <v>665390</v>
      </c>
      <c r="C409" s="1" t="s">
        <v>353</v>
      </c>
      <c r="D409" s="3">
        <v>2731</v>
      </c>
      <c r="E409" s="3">
        <v>283</v>
      </c>
      <c r="F409" s="5">
        <f t="shared" si="30"/>
        <v>0.10362504577077994</v>
      </c>
      <c r="G409" s="3">
        <v>82</v>
      </c>
      <c r="H409" s="4">
        <f t="shared" si="31"/>
        <v>0.03002563163676309</v>
      </c>
      <c r="I409" s="2">
        <f t="shared" si="32"/>
        <v>365</v>
      </c>
      <c r="J409" s="4">
        <f t="shared" si="33"/>
        <v>0.13365067740754302</v>
      </c>
      <c r="K409" s="2">
        <f t="shared" si="34"/>
        <v>1536</v>
      </c>
      <c r="L409" s="3">
        <v>203</v>
      </c>
      <c r="M409" s="3">
        <v>56</v>
      </c>
      <c r="N409" s="3">
        <v>1277</v>
      </c>
    </row>
    <row r="410" spans="1:14" ht="15">
      <c r="A410" s="1" t="s">
        <v>510</v>
      </c>
      <c r="B410" s="1">
        <v>666307</v>
      </c>
      <c r="C410" s="1" t="s">
        <v>414</v>
      </c>
      <c r="D410" s="3">
        <v>6826</v>
      </c>
      <c r="E410" s="3">
        <v>1541</v>
      </c>
      <c r="F410" s="5">
        <f t="shared" si="30"/>
        <v>0.22575446820978612</v>
      </c>
      <c r="G410" s="3">
        <v>504</v>
      </c>
      <c r="H410" s="4">
        <f t="shared" si="31"/>
        <v>0.07383533548198067</v>
      </c>
      <c r="I410" s="2">
        <f t="shared" si="32"/>
        <v>2045</v>
      </c>
      <c r="J410" s="4">
        <f t="shared" si="33"/>
        <v>0.2995898036917668</v>
      </c>
      <c r="K410" s="2">
        <f t="shared" si="34"/>
        <v>4215</v>
      </c>
      <c r="L410" s="3">
        <v>1175</v>
      </c>
      <c r="M410" s="3">
        <v>363</v>
      </c>
      <c r="N410" s="3">
        <v>2677</v>
      </c>
    </row>
    <row r="411" spans="1:14" ht="15">
      <c r="A411" s="1" t="s">
        <v>511</v>
      </c>
      <c r="B411" s="1">
        <v>670714</v>
      </c>
      <c r="C411" s="1" t="s">
        <v>112</v>
      </c>
      <c r="D411" s="3">
        <v>7246</v>
      </c>
      <c r="E411" s="3">
        <v>512</v>
      </c>
      <c r="F411" s="5">
        <f t="shared" si="30"/>
        <v>0.07065967430306376</v>
      </c>
      <c r="G411" s="3">
        <v>223</v>
      </c>
      <c r="H411" s="4">
        <f t="shared" si="31"/>
        <v>0.030775600331217224</v>
      </c>
      <c r="I411" s="2">
        <f t="shared" si="32"/>
        <v>735</v>
      </c>
      <c r="J411" s="4">
        <f t="shared" si="33"/>
        <v>0.10143527463428098</v>
      </c>
      <c r="K411" s="2">
        <f t="shared" si="34"/>
        <v>3764</v>
      </c>
      <c r="L411" s="3">
        <v>383</v>
      </c>
      <c r="M411" s="3">
        <v>150</v>
      </c>
      <c r="N411" s="3">
        <v>3231</v>
      </c>
    </row>
    <row r="412" spans="1:14" ht="15">
      <c r="A412" s="1" t="s">
        <v>511</v>
      </c>
      <c r="B412" s="1">
        <v>672420</v>
      </c>
      <c r="C412" s="1" t="s">
        <v>148</v>
      </c>
      <c r="D412" s="3">
        <v>4239</v>
      </c>
      <c r="E412" s="3">
        <v>390</v>
      </c>
      <c r="F412" s="5">
        <f t="shared" si="30"/>
        <v>0.09200283085633404</v>
      </c>
      <c r="G412" s="3">
        <v>107</v>
      </c>
      <c r="H412" s="4">
        <f t="shared" si="31"/>
        <v>0.025241802311866006</v>
      </c>
      <c r="I412" s="2">
        <f t="shared" si="32"/>
        <v>497</v>
      </c>
      <c r="J412" s="4">
        <f t="shared" si="33"/>
        <v>0.11724463316820005</v>
      </c>
      <c r="K412" s="2">
        <f t="shared" si="34"/>
        <v>1767</v>
      </c>
      <c r="L412" s="3">
        <v>290</v>
      </c>
      <c r="M412" s="3">
        <v>71</v>
      </c>
      <c r="N412" s="3">
        <v>1406</v>
      </c>
    </row>
    <row r="413" spans="1:14" ht="15">
      <c r="A413" s="1" t="s">
        <v>511</v>
      </c>
      <c r="B413" s="1">
        <v>672460</v>
      </c>
      <c r="C413" s="1" t="s">
        <v>151</v>
      </c>
      <c r="D413" s="3">
        <v>1450</v>
      </c>
      <c r="E413" s="3">
        <v>181</v>
      </c>
      <c r="F413" s="5">
        <f t="shared" si="30"/>
        <v>0.12482758620689655</v>
      </c>
      <c r="G413" s="3">
        <v>51</v>
      </c>
      <c r="H413" s="4">
        <f t="shared" si="31"/>
        <v>0.03517241379310345</v>
      </c>
      <c r="I413" s="2">
        <f t="shared" si="32"/>
        <v>232</v>
      </c>
      <c r="J413" s="4">
        <f t="shared" si="33"/>
        <v>0.16</v>
      </c>
      <c r="K413" s="2">
        <f t="shared" si="34"/>
        <v>696</v>
      </c>
      <c r="L413" s="3">
        <v>111</v>
      </c>
      <c r="M413" s="3">
        <v>27</v>
      </c>
      <c r="N413" s="3">
        <v>558</v>
      </c>
    </row>
    <row r="414" spans="1:14" ht="15">
      <c r="A414" s="1" t="s">
        <v>511</v>
      </c>
      <c r="B414" s="1">
        <v>671376</v>
      </c>
      <c r="C414" s="1" t="s">
        <v>176</v>
      </c>
      <c r="D414" s="3">
        <v>4413</v>
      </c>
      <c r="E414" s="3">
        <v>287</v>
      </c>
      <c r="F414" s="5">
        <f t="shared" si="30"/>
        <v>0.06503512349875368</v>
      </c>
      <c r="G414" s="3">
        <v>82</v>
      </c>
      <c r="H414" s="4">
        <f t="shared" si="31"/>
        <v>0.018581463856786766</v>
      </c>
      <c r="I414" s="2">
        <f t="shared" si="32"/>
        <v>369</v>
      </c>
      <c r="J414" s="4">
        <f t="shared" si="33"/>
        <v>0.08361658735554045</v>
      </c>
      <c r="K414" s="2">
        <f t="shared" si="34"/>
        <v>1872</v>
      </c>
      <c r="L414" s="3">
        <v>204</v>
      </c>
      <c r="M414" s="3">
        <v>58</v>
      </c>
      <c r="N414" s="3">
        <v>1610</v>
      </c>
    </row>
    <row r="415" spans="1:14" ht="15">
      <c r="A415" s="1" t="s">
        <v>511</v>
      </c>
      <c r="B415" s="1">
        <v>673862</v>
      </c>
      <c r="C415" s="1" t="s">
        <v>187</v>
      </c>
      <c r="D415" s="3">
        <v>551</v>
      </c>
      <c r="E415" s="3">
        <v>18</v>
      </c>
      <c r="F415" s="5">
        <f t="shared" si="30"/>
        <v>0.032667876588021776</v>
      </c>
      <c r="G415" s="3">
        <v>18</v>
      </c>
      <c r="H415" s="4">
        <f t="shared" si="31"/>
        <v>0.032667876588021776</v>
      </c>
      <c r="I415" s="2">
        <f t="shared" si="32"/>
        <v>36</v>
      </c>
      <c r="J415" s="4">
        <f t="shared" si="33"/>
        <v>0.06533575317604355</v>
      </c>
      <c r="K415" s="2">
        <f t="shared" si="34"/>
        <v>331</v>
      </c>
      <c r="L415" s="3">
        <v>13</v>
      </c>
      <c r="M415" s="3">
        <v>13</v>
      </c>
      <c r="N415" s="3">
        <v>305</v>
      </c>
    </row>
    <row r="416" spans="1:14" ht="15">
      <c r="A416" s="1" t="s">
        <v>511</v>
      </c>
      <c r="B416" s="1">
        <v>673437</v>
      </c>
      <c r="C416" s="1" t="s">
        <v>226</v>
      </c>
      <c r="D416" s="3">
        <v>4523</v>
      </c>
      <c r="E416" s="3">
        <v>536</v>
      </c>
      <c r="F416" s="5">
        <f t="shared" si="30"/>
        <v>0.11850541675878841</v>
      </c>
      <c r="G416" s="3">
        <v>189</v>
      </c>
      <c r="H416" s="4">
        <f t="shared" si="31"/>
        <v>0.041786424939199644</v>
      </c>
      <c r="I416" s="2">
        <f t="shared" si="32"/>
        <v>725</v>
      </c>
      <c r="J416" s="4">
        <f t="shared" si="33"/>
        <v>0.16029184169798807</v>
      </c>
      <c r="K416" s="2">
        <f t="shared" si="34"/>
        <v>2522</v>
      </c>
      <c r="L416" s="3">
        <v>387</v>
      </c>
      <c r="M416" s="3">
        <v>128</v>
      </c>
      <c r="N416" s="3">
        <v>2007</v>
      </c>
    </row>
    <row r="417" spans="1:14" ht="15">
      <c r="A417" s="1" t="s">
        <v>511</v>
      </c>
      <c r="B417" s="1">
        <v>673822</v>
      </c>
      <c r="C417" s="1" t="s">
        <v>248</v>
      </c>
      <c r="D417" s="3">
        <v>4915</v>
      </c>
      <c r="E417" s="3">
        <v>363</v>
      </c>
      <c r="F417" s="5">
        <f t="shared" si="30"/>
        <v>0.07385554425228891</v>
      </c>
      <c r="G417" s="3">
        <v>115</v>
      </c>
      <c r="H417" s="4">
        <f t="shared" si="31"/>
        <v>0.023397761953204477</v>
      </c>
      <c r="I417" s="2">
        <f t="shared" si="32"/>
        <v>478</v>
      </c>
      <c r="J417" s="4">
        <f t="shared" si="33"/>
        <v>0.09725330620549338</v>
      </c>
      <c r="K417" s="2">
        <f t="shared" si="34"/>
        <v>2985</v>
      </c>
      <c r="L417" s="3">
        <v>286</v>
      </c>
      <c r="M417" s="3">
        <v>105</v>
      </c>
      <c r="N417" s="3">
        <v>2594</v>
      </c>
    </row>
    <row r="418" spans="1:14" ht="15">
      <c r="A418" s="1" t="s">
        <v>511</v>
      </c>
      <c r="B418" s="1">
        <v>673857</v>
      </c>
      <c r="C418" s="1" t="s">
        <v>249</v>
      </c>
      <c r="D418" s="3">
        <v>4913</v>
      </c>
      <c r="E418" s="3">
        <v>364</v>
      </c>
      <c r="F418" s="5">
        <f t="shared" si="30"/>
        <v>0.07408915123142683</v>
      </c>
      <c r="G418" s="3">
        <v>132</v>
      </c>
      <c r="H418" s="4">
        <f t="shared" si="31"/>
        <v>0.026867494402605333</v>
      </c>
      <c r="I418" s="2">
        <f t="shared" si="32"/>
        <v>496</v>
      </c>
      <c r="J418" s="4">
        <f t="shared" si="33"/>
        <v>0.10095664563403216</v>
      </c>
      <c r="K418" s="2">
        <f t="shared" si="34"/>
        <v>2347</v>
      </c>
      <c r="L418" s="3">
        <v>239</v>
      </c>
      <c r="M418" s="3">
        <v>97</v>
      </c>
      <c r="N418" s="3">
        <v>2011</v>
      </c>
    </row>
    <row r="419" spans="1:14" ht="15">
      <c r="A419" s="1" t="s">
        <v>511</v>
      </c>
      <c r="B419" s="1">
        <v>673925</v>
      </c>
      <c r="C419" s="1" t="s">
        <v>256</v>
      </c>
      <c r="D419" s="3">
        <v>4733</v>
      </c>
      <c r="E419" s="3">
        <v>345</v>
      </c>
      <c r="F419" s="5">
        <f t="shared" si="30"/>
        <v>0.07289245721529686</v>
      </c>
      <c r="G419" s="3">
        <v>145</v>
      </c>
      <c r="H419" s="4">
        <f t="shared" si="31"/>
        <v>0.03063596027889288</v>
      </c>
      <c r="I419" s="2">
        <f t="shared" si="32"/>
        <v>490</v>
      </c>
      <c r="J419" s="4">
        <f t="shared" si="33"/>
        <v>0.10352841749418973</v>
      </c>
      <c r="K419" s="2">
        <f t="shared" si="34"/>
        <v>2320</v>
      </c>
      <c r="L419" s="3">
        <v>214</v>
      </c>
      <c r="M419" s="3">
        <v>96</v>
      </c>
      <c r="N419" s="3">
        <v>2010</v>
      </c>
    </row>
    <row r="420" spans="1:14" ht="15">
      <c r="A420" s="1" t="s">
        <v>511</v>
      </c>
      <c r="B420" s="1">
        <v>674060</v>
      </c>
      <c r="C420" s="1" t="s">
        <v>275</v>
      </c>
      <c r="D420" s="3">
        <v>4516</v>
      </c>
      <c r="E420" s="3">
        <v>504</v>
      </c>
      <c r="F420" s="5">
        <f t="shared" si="30"/>
        <v>0.11160318866253321</v>
      </c>
      <c r="G420" s="3">
        <v>183</v>
      </c>
      <c r="H420" s="4">
        <f t="shared" si="31"/>
        <v>0.04052258635961027</v>
      </c>
      <c r="I420" s="2">
        <f t="shared" si="32"/>
        <v>687</v>
      </c>
      <c r="J420" s="4">
        <f t="shared" si="33"/>
        <v>0.1521257750221435</v>
      </c>
      <c r="K420" s="2">
        <f t="shared" si="34"/>
        <v>2066</v>
      </c>
      <c r="L420" s="3">
        <v>319</v>
      </c>
      <c r="M420" s="3">
        <v>121</v>
      </c>
      <c r="N420" s="3">
        <v>1626</v>
      </c>
    </row>
    <row r="421" spans="1:14" ht="15">
      <c r="A421" s="1" t="s">
        <v>511</v>
      </c>
      <c r="B421" s="1">
        <v>674312</v>
      </c>
      <c r="C421" s="1" t="s">
        <v>294</v>
      </c>
      <c r="D421" s="3">
        <v>2311</v>
      </c>
      <c r="E421" s="3">
        <v>198</v>
      </c>
      <c r="F421" s="5">
        <f t="shared" si="30"/>
        <v>0.08567719601903938</v>
      </c>
      <c r="G421" s="3">
        <v>65</v>
      </c>
      <c r="H421" s="4">
        <f t="shared" si="31"/>
        <v>0.028126352228472522</v>
      </c>
      <c r="I421" s="2">
        <f t="shared" si="32"/>
        <v>263</v>
      </c>
      <c r="J421" s="4">
        <f t="shared" si="33"/>
        <v>0.1138035482475119</v>
      </c>
      <c r="K421" s="2">
        <f t="shared" si="34"/>
        <v>1223</v>
      </c>
      <c r="L421" s="3">
        <v>152</v>
      </c>
      <c r="M421" s="3">
        <v>49</v>
      </c>
      <c r="N421" s="3">
        <v>1022</v>
      </c>
    </row>
    <row r="422" spans="1:14" ht="15">
      <c r="A422" s="1" t="s">
        <v>511</v>
      </c>
      <c r="B422" s="1">
        <v>673122</v>
      </c>
      <c r="C422" s="1" t="s">
        <v>325</v>
      </c>
      <c r="D422" s="3">
        <v>470</v>
      </c>
      <c r="E422" s="3">
        <v>5</v>
      </c>
      <c r="F422" s="5">
        <f t="shared" si="30"/>
        <v>0.010638297872340425</v>
      </c>
      <c r="G422" s="3">
        <v>3</v>
      </c>
      <c r="H422" s="4">
        <f t="shared" si="31"/>
        <v>0.006382978723404255</v>
      </c>
      <c r="I422" s="2">
        <f t="shared" si="32"/>
        <v>8</v>
      </c>
      <c r="J422" s="4">
        <f t="shared" si="33"/>
        <v>0.01702127659574468</v>
      </c>
      <c r="K422" s="2">
        <f t="shared" si="34"/>
        <v>235</v>
      </c>
      <c r="L422" s="3">
        <v>2</v>
      </c>
      <c r="M422" s="3">
        <v>1</v>
      </c>
      <c r="N422" s="3">
        <v>232</v>
      </c>
    </row>
    <row r="423" spans="1:14" ht="15">
      <c r="A423" s="1" t="s">
        <v>511</v>
      </c>
      <c r="B423" s="1">
        <v>673542</v>
      </c>
      <c r="C423" s="1" t="s">
        <v>370</v>
      </c>
      <c r="D423" s="3">
        <v>335</v>
      </c>
      <c r="E423" s="3">
        <v>20</v>
      </c>
      <c r="F423" s="5">
        <f t="shared" si="30"/>
        <v>0.05970149253731343</v>
      </c>
      <c r="G423" s="3">
        <v>5</v>
      </c>
      <c r="H423" s="4">
        <f t="shared" si="31"/>
        <v>0.014925373134328358</v>
      </c>
      <c r="I423" s="2">
        <f t="shared" si="32"/>
        <v>25</v>
      </c>
      <c r="J423" s="4">
        <f t="shared" si="33"/>
        <v>0.07462686567164178</v>
      </c>
      <c r="K423" s="2">
        <f t="shared" si="34"/>
        <v>203</v>
      </c>
      <c r="L423" s="3">
        <v>13</v>
      </c>
      <c r="M423" s="3">
        <v>1</v>
      </c>
      <c r="N423" s="3">
        <v>189</v>
      </c>
    </row>
    <row r="424" spans="1:14" ht="15">
      <c r="A424" s="1" t="s">
        <v>511</v>
      </c>
      <c r="B424" s="1">
        <v>673510</v>
      </c>
      <c r="C424" s="1" t="s">
        <v>377</v>
      </c>
      <c r="D424" s="3">
        <v>564</v>
      </c>
      <c r="E424" s="3">
        <v>0</v>
      </c>
      <c r="F424" s="5">
        <f t="shared" si="30"/>
        <v>0</v>
      </c>
      <c r="G424" s="3">
        <v>5</v>
      </c>
      <c r="H424" s="4">
        <f t="shared" si="31"/>
        <v>0.008865248226950355</v>
      </c>
      <c r="I424" s="2">
        <f t="shared" si="32"/>
        <v>5</v>
      </c>
      <c r="J424" s="4">
        <f t="shared" si="33"/>
        <v>0.008865248226950355</v>
      </c>
      <c r="K424" s="2">
        <f t="shared" si="34"/>
        <v>280</v>
      </c>
      <c r="L424" s="3">
        <v>0</v>
      </c>
      <c r="M424" s="3">
        <v>3</v>
      </c>
      <c r="N424" s="3">
        <v>277</v>
      </c>
    </row>
    <row r="425" spans="1:14" ht="15">
      <c r="A425" s="1" t="s">
        <v>511</v>
      </c>
      <c r="B425" s="1">
        <v>674031</v>
      </c>
      <c r="C425" s="1" t="s">
        <v>402</v>
      </c>
      <c r="D425" s="3">
        <v>9</v>
      </c>
      <c r="E425" s="3">
        <v>9</v>
      </c>
      <c r="F425" s="5">
        <f t="shared" si="30"/>
        <v>1</v>
      </c>
      <c r="G425" s="3">
        <v>0</v>
      </c>
      <c r="H425" s="4">
        <f t="shared" si="31"/>
        <v>0</v>
      </c>
      <c r="I425" s="2">
        <f t="shared" si="32"/>
        <v>9</v>
      </c>
      <c r="J425" s="4">
        <f t="shared" si="33"/>
        <v>1</v>
      </c>
      <c r="K425" s="2">
        <f t="shared" si="34"/>
        <v>6</v>
      </c>
      <c r="L425" s="3">
        <v>6</v>
      </c>
      <c r="M425" s="3">
        <v>0</v>
      </c>
      <c r="N425" s="3">
        <v>0</v>
      </c>
    </row>
    <row r="426" spans="1:14" ht="15">
      <c r="A426" s="1" t="s">
        <v>511</v>
      </c>
      <c r="B426" s="1">
        <v>676174</v>
      </c>
      <c r="C426" s="1" t="s">
        <v>403</v>
      </c>
      <c r="D426" s="3">
        <v>12288</v>
      </c>
      <c r="E426" s="3">
        <v>3284</v>
      </c>
      <c r="F426" s="5">
        <f t="shared" si="30"/>
        <v>0.2672526041666667</v>
      </c>
      <c r="G426" s="3">
        <v>730</v>
      </c>
      <c r="H426" s="4">
        <f t="shared" si="31"/>
        <v>0.059407552083333336</v>
      </c>
      <c r="I426" s="2">
        <f t="shared" si="32"/>
        <v>4014</v>
      </c>
      <c r="J426" s="4">
        <f t="shared" si="33"/>
        <v>0.32666015625</v>
      </c>
      <c r="K426" s="2">
        <f t="shared" si="34"/>
        <v>5831</v>
      </c>
      <c r="L426" s="3">
        <v>2304</v>
      </c>
      <c r="M426" s="3">
        <v>449</v>
      </c>
      <c r="N426" s="3">
        <v>3078</v>
      </c>
    </row>
    <row r="427" spans="1:14" ht="15">
      <c r="A427" s="1" t="s">
        <v>512</v>
      </c>
      <c r="B427" s="1">
        <v>681141</v>
      </c>
      <c r="C427" s="1" t="s">
        <v>74</v>
      </c>
      <c r="D427" s="3">
        <v>1534</v>
      </c>
      <c r="E427" s="3">
        <v>520</v>
      </c>
      <c r="F427" s="5">
        <f t="shared" si="30"/>
        <v>0.3389830508474576</v>
      </c>
      <c r="G427" s="3">
        <v>185</v>
      </c>
      <c r="H427" s="4">
        <f t="shared" si="31"/>
        <v>0.12059973924380704</v>
      </c>
      <c r="I427" s="2">
        <f t="shared" si="32"/>
        <v>705</v>
      </c>
      <c r="J427" s="4">
        <f t="shared" si="33"/>
        <v>0.4595827900912647</v>
      </c>
      <c r="K427" s="2">
        <f t="shared" si="34"/>
        <v>990</v>
      </c>
      <c r="L427" s="3">
        <v>398</v>
      </c>
      <c r="M427" s="3">
        <v>130</v>
      </c>
      <c r="N427" s="3">
        <v>462</v>
      </c>
    </row>
    <row r="428" spans="1:14" ht="15">
      <c r="A428" s="1" t="s">
        <v>512</v>
      </c>
      <c r="B428" s="1">
        <v>682639</v>
      </c>
      <c r="C428" s="1" t="s">
        <v>167</v>
      </c>
      <c r="D428" s="3">
        <v>764</v>
      </c>
      <c r="E428" s="3">
        <v>172</v>
      </c>
      <c r="F428" s="5">
        <f t="shared" si="30"/>
        <v>0.225130890052356</v>
      </c>
      <c r="G428" s="3">
        <v>84</v>
      </c>
      <c r="H428" s="4">
        <f t="shared" si="31"/>
        <v>0.1099476439790576</v>
      </c>
      <c r="I428" s="2">
        <f t="shared" si="32"/>
        <v>256</v>
      </c>
      <c r="J428" s="4">
        <f t="shared" si="33"/>
        <v>0.33507853403141363</v>
      </c>
      <c r="K428" s="2">
        <f t="shared" si="34"/>
        <v>535</v>
      </c>
      <c r="L428" s="3">
        <v>115</v>
      </c>
      <c r="M428" s="3">
        <v>57</v>
      </c>
      <c r="N428" s="3">
        <v>363</v>
      </c>
    </row>
    <row r="429" spans="1:14" ht="15">
      <c r="A429" s="1" t="s">
        <v>512</v>
      </c>
      <c r="B429" s="1">
        <v>683276</v>
      </c>
      <c r="C429" s="1" t="s">
        <v>206</v>
      </c>
      <c r="D429" s="3">
        <v>734</v>
      </c>
      <c r="E429" s="3">
        <v>181</v>
      </c>
      <c r="F429" s="5">
        <f t="shared" si="30"/>
        <v>0.24659400544959129</v>
      </c>
      <c r="G429" s="3">
        <v>75</v>
      </c>
      <c r="H429" s="4">
        <f t="shared" si="31"/>
        <v>0.10217983651226158</v>
      </c>
      <c r="I429" s="2">
        <f t="shared" si="32"/>
        <v>256</v>
      </c>
      <c r="J429" s="4">
        <f t="shared" si="33"/>
        <v>0.34877384196185285</v>
      </c>
      <c r="K429" s="2">
        <f t="shared" si="34"/>
        <v>458</v>
      </c>
      <c r="L429" s="3">
        <v>133</v>
      </c>
      <c r="M429" s="3">
        <v>53</v>
      </c>
      <c r="N429" s="3">
        <v>272</v>
      </c>
    </row>
    <row r="430" spans="1:14" ht="15">
      <c r="A430" s="1" t="s">
        <v>512</v>
      </c>
      <c r="B430" s="1">
        <v>683318</v>
      </c>
      <c r="C430" s="1" t="s">
        <v>214</v>
      </c>
      <c r="D430" s="3">
        <v>532</v>
      </c>
      <c r="E430" s="3">
        <v>217</v>
      </c>
      <c r="F430" s="5">
        <f t="shared" si="30"/>
        <v>0.40789473684210525</v>
      </c>
      <c r="G430" s="3">
        <v>84</v>
      </c>
      <c r="H430" s="4">
        <f t="shared" si="31"/>
        <v>0.15789473684210525</v>
      </c>
      <c r="I430" s="2">
        <f t="shared" si="32"/>
        <v>301</v>
      </c>
      <c r="J430" s="4">
        <f t="shared" si="33"/>
        <v>0.5657894736842105</v>
      </c>
      <c r="K430" s="2">
        <f t="shared" si="34"/>
        <v>359</v>
      </c>
      <c r="L430" s="3">
        <v>136</v>
      </c>
      <c r="M430" s="3">
        <v>65</v>
      </c>
      <c r="N430" s="3">
        <v>158</v>
      </c>
    </row>
    <row r="431" spans="1:14" ht="15">
      <c r="A431" s="1" t="s">
        <v>512</v>
      </c>
      <c r="B431" s="1">
        <v>683955</v>
      </c>
      <c r="C431" s="1" t="s">
        <v>260</v>
      </c>
      <c r="D431" s="3">
        <v>2383</v>
      </c>
      <c r="E431" s="3">
        <v>495</v>
      </c>
      <c r="F431" s="5">
        <f t="shared" si="30"/>
        <v>0.20772135963071758</v>
      </c>
      <c r="G431" s="3">
        <v>254</v>
      </c>
      <c r="H431" s="4">
        <f t="shared" si="31"/>
        <v>0.10658833403273185</v>
      </c>
      <c r="I431" s="2">
        <f t="shared" si="32"/>
        <v>749</v>
      </c>
      <c r="J431" s="4">
        <f t="shared" si="33"/>
        <v>0.3143096936634494</v>
      </c>
      <c r="K431" s="2">
        <f t="shared" si="34"/>
        <v>1568</v>
      </c>
      <c r="L431" s="3">
        <v>412</v>
      </c>
      <c r="M431" s="3">
        <v>209</v>
      </c>
      <c r="N431" s="3">
        <v>947</v>
      </c>
    </row>
    <row r="432" spans="1:14" ht="15">
      <c r="A432" s="1" t="s">
        <v>512</v>
      </c>
      <c r="B432" s="1">
        <v>686195</v>
      </c>
      <c r="C432" s="1" t="s">
        <v>405</v>
      </c>
      <c r="D432" s="3">
        <v>2349</v>
      </c>
      <c r="E432" s="3">
        <v>683</v>
      </c>
      <c r="F432" s="5">
        <f t="shared" si="30"/>
        <v>0.2907620263942103</v>
      </c>
      <c r="G432" s="3">
        <v>259</v>
      </c>
      <c r="H432" s="4">
        <f t="shared" si="31"/>
        <v>0.11025968497232864</v>
      </c>
      <c r="I432" s="2">
        <f t="shared" si="32"/>
        <v>942</v>
      </c>
      <c r="J432" s="4">
        <f t="shared" si="33"/>
        <v>0.40102171136653897</v>
      </c>
      <c r="K432" s="2">
        <f t="shared" si="34"/>
        <v>1580</v>
      </c>
      <c r="L432" s="3">
        <v>463</v>
      </c>
      <c r="M432" s="3">
        <v>176</v>
      </c>
      <c r="N432" s="3">
        <v>941</v>
      </c>
    </row>
    <row r="433" spans="1:14" ht="15">
      <c r="A433" s="1" t="s">
        <v>512</v>
      </c>
      <c r="B433" s="1">
        <v>686384</v>
      </c>
      <c r="C433" s="1" t="s">
        <v>421</v>
      </c>
      <c r="D433" s="3">
        <v>964</v>
      </c>
      <c r="E433" s="3">
        <v>244</v>
      </c>
      <c r="F433" s="5">
        <f t="shared" si="30"/>
        <v>0.25311203319502074</v>
      </c>
      <c r="G433" s="3">
        <v>100</v>
      </c>
      <c r="H433" s="4">
        <f t="shared" si="31"/>
        <v>0.1037344398340249</v>
      </c>
      <c r="I433" s="2">
        <f t="shared" si="32"/>
        <v>344</v>
      </c>
      <c r="J433" s="4">
        <f t="shared" si="33"/>
        <v>0.35684647302904565</v>
      </c>
      <c r="K433" s="2">
        <f t="shared" si="34"/>
        <v>640</v>
      </c>
      <c r="L433" s="3">
        <v>181</v>
      </c>
      <c r="M433" s="3">
        <v>74</v>
      </c>
      <c r="N433" s="3">
        <v>385</v>
      </c>
    </row>
    <row r="434" spans="1:14" ht="15">
      <c r="A434" s="1" t="s">
        <v>513</v>
      </c>
      <c r="B434" s="1">
        <v>694375</v>
      </c>
      <c r="C434" s="1" t="s">
        <v>386</v>
      </c>
      <c r="D434" s="3">
        <v>720</v>
      </c>
      <c r="E434" s="3">
        <v>356</v>
      </c>
      <c r="F434" s="5">
        <f t="shared" si="30"/>
        <v>0.49444444444444446</v>
      </c>
      <c r="G434" s="3">
        <v>109</v>
      </c>
      <c r="H434" s="4">
        <f t="shared" si="31"/>
        <v>0.15138888888888888</v>
      </c>
      <c r="I434" s="2">
        <f t="shared" si="32"/>
        <v>465</v>
      </c>
      <c r="J434" s="4">
        <f t="shared" si="33"/>
        <v>0.6458333333333334</v>
      </c>
      <c r="K434" s="2">
        <f t="shared" si="34"/>
        <v>546</v>
      </c>
      <c r="L434" s="3">
        <v>253</v>
      </c>
      <c r="M434" s="3">
        <v>80</v>
      </c>
      <c r="N434" s="3">
        <v>213</v>
      </c>
    </row>
    <row r="435" spans="1:14" ht="15">
      <c r="A435" s="1" t="s">
        <v>513</v>
      </c>
      <c r="B435" s="1">
        <v>696237</v>
      </c>
      <c r="C435" s="1" t="s">
        <v>409</v>
      </c>
      <c r="D435" s="3">
        <v>1441</v>
      </c>
      <c r="E435" s="3">
        <v>671</v>
      </c>
      <c r="F435" s="5">
        <f t="shared" si="30"/>
        <v>0.46564885496183206</v>
      </c>
      <c r="G435" s="3">
        <v>199</v>
      </c>
      <c r="H435" s="4">
        <f t="shared" si="31"/>
        <v>0.13809854267869534</v>
      </c>
      <c r="I435" s="2">
        <f t="shared" si="32"/>
        <v>870</v>
      </c>
      <c r="J435" s="4">
        <f t="shared" si="33"/>
        <v>0.6037473976405274</v>
      </c>
      <c r="K435" s="2">
        <f t="shared" si="34"/>
        <v>1103</v>
      </c>
      <c r="L435" s="3">
        <v>549</v>
      </c>
      <c r="M435" s="3">
        <v>162</v>
      </c>
      <c r="N435" s="3">
        <v>392</v>
      </c>
    </row>
    <row r="436" spans="1:14" ht="15">
      <c r="A436" s="1" t="s">
        <v>513</v>
      </c>
      <c r="B436" s="1">
        <v>696475</v>
      </c>
      <c r="C436" s="1" t="s">
        <v>428</v>
      </c>
      <c r="D436" s="3">
        <v>682</v>
      </c>
      <c r="E436" s="3">
        <v>244</v>
      </c>
      <c r="F436" s="5">
        <f t="shared" si="30"/>
        <v>0.35777126099706746</v>
      </c>
      <c r="G436" s="3">
        <v>64</v>
      </c>
      <c r="H436" s="4">
        <f t="shared" si="31"/>
        <v>0.093841642228739</v>
      </c>
      <c r="I436" s="2">
        <f t="shared" si="32"/>
        <v>308</v>
      </c>
      <c r="J436" s="4">
        <f t="shared" si="33"/>
        <v>0.45161290322580644</v>
      </c>
      <c r="K436" s="2">
        <f t="shared" si="34"/>
        <v>487</v>
      </c>
      <c r="L436" s="3">
        <v>168</v>
      </c>
      <c r="M436" s="3">
        <v>42</v>
      </c>
      <c r="N436" s="3">
        <v>277</v>
      </c>
    </row>
    <row r="437" spans="1:14" ht="15">
      <c r="A437" s="1" t="s">
        <v>514</v>
      </c>
      <c r="B437" s="1">
        <v>703430</v>
      </c>
      <c r="C437" s="1" t="s">
        <v>224</v>
      </c>
      <c r="D437" s="3">
        <v>3486</v>
      </c>
      <c r="E437" s="3">
        <v>1529</v>
      </c>
      <c r="F437" s="5">
        <f t="shared" si="30"/>
        <v>0.43861158921399884</v>
      </c>
      <c r="G437" s="3">
        <v>275</v>
      </c>
      <c r="H437" s="4">
        <f t="shared" si="31"/>
        <v>0.07888697647733792</v>
      </c>
      <c r="I437" s="2">
        <f t="shared" si="32"/>
        <v>1804</v>
      </c>
      <c r="J437" s="4">
        <f t="shared" si="33"/>
        <v>0.5174985656913368</v>
      </c>
      <c r="K437" s="2">
        <f t="shared" si="34"/>
        <v>2038</v>
      </c>
      <c r="L437" s="3">
        <v>1167</v>
      </c>
      <c r="M437" s="3">
        <v>200</v>
      </c>
      <c r="N437" s="3">
        <v>671</v>
      </c>
    </row>
    <row r="438" spans="1:14" ht="15">
      <c r="A438" s="1" t="s">
        <v>514</v>
      </c>
      <c r="B438" s="1">
        <v>703892</v>
      </c>
      <c r="C438" s="1" t="s">
        <v>251</v>
      </c>
      <c r="D438" s="3">
        <v>6392</v>
      </c>
      <c r="E438" s="3">
        <v>1347</v>
      </c>
      <c r="F438" s="5">
        <f t="shared" si="30"/>
        <v>0.21073216520650814</v>
      </c>
      <c r="G438" s="3">
        <v>364</v>
      </c>
      <c r="H438" s="4">
        <f t="shared" si="31"/>
        <v>0.05694618272841051</v>
      </c>
      <c r="I438" s="2">
        <f t="shared" si="32"/>
        <v>1711</v>
      </c>
      <c r="J438" s="4">
        <f t="shared" si="33"/>
        <v>0.2676783479349186</v>
      </c>
      <c r="K438" s="2">
        <f t="shared" si="34"/>
        <v>2701</v>
      </c>
      <c r="L438" s="3">
        <v>913</v>
      </c>
      <c r="M438" s="3">
        <v>209</v>
      </c>
      <c r="N438" s="3">
        <v>1579</v>
      </c>
    </row>
    <row r="439" spans="1:14" ht="15">
      <c r="A439" s="1" t="s">
        <v>514</v>
      </c>
      <c r="B439" s="1">
        <v>704088</v>
      </c>
      <c r="C439" s="1" t="s">
        <v>278</v>
      </c>
      <c r="D439" s="3">
        <v>1269</v>
      </c>
      <c r="E439" s="3">
        <v>230</v>
      </c>
      <c r="F439" s="5">
        <f t="shared" si="30"/>
        <v>0.18124507486209615</v>
      </c>
      <c r="G439" s="3">
        <v>87</v>
      </c>
      <c r="H439" s="4">
        <f t="shared" si="31"/>
        <v>0.06855791962174941</v>
      </c>
      <c r="I439" s="2">
        <f t="shared" si="32"/>
        <v>317</v>
      </c>
      <c r="J439" s="4">
        <f t="shared" si="33"/>
        <v>0.24980299448384555</v>
      </c>
      <c r="K439" s="2">
        <f t="shared" si="34"/>
        <v>738</v>
      </c>
      <c r="L439" s="3">
        <v>184</v>
      </c>
      <c r="M439" s="3">
        <v>57</v>
      </c>
      <c r="N439" s="3">
        <v>497</v>
      </c>
    </row>
    <row r="440" spans="1:14" ht="15">
      <c r="A440" s="1" t="s">
        <v>514</v>
      </c>
      <c r="B440" s="1">
        <v>704179</v>
      </c>
      <c r="C440" s="1" t="s">
        <v>283</v>
      </c>
      <c r="D440" s="3">
        <v>9520</v>
      </c>
      <c r="E440" s="3">
        <v>2754</v>
      </c>
      <c r="F440" s="5">
        <f t="shared" si="30"/>
        <v>0.2892857142857143</v>
      </c>
      <c r="G440" s="3">
        <v>862</v>
      </c>
      <c r="H440" s="4">
        <f t="shared" si="31"/>
        <v>0.09054621848739496</v>
      </c>
      <c r="I440" s="2">
        <f t="shared" si="32"/>
        <v>3616</v>
      </c>
      <c r="J440" s="4">
        <f t="shared" si="33"/>
        <v>0.3798319327731092</v>
      </c>
      <c r="K440" s="2">
        <f t="shared" si="34"/>
        <v>4680</v>
      </c>
      <c r="L440" s="3">
        <v>1972</v>
      </c>
      <c r="M440" s="3">
        <v>532</v>
      </c>
      <c r="N440" s="3">
        <v>2176</v>
      </c>
    </row>
    <row r="441" spans="1:14" ht="15">
      <c r="A441" s="1" t="s">
        <v>514</v>
      </c>
      <c r="B441" s="1">
        <v>706608</v>
      </c>
      <c r="C441" s="1" t="s">
        <v>431</v>
      </c>
      <c r="D441" s="3">
        <v>1523</v>
      </c>
      <c r="E441" s="3">
        <v>173</v>
      </c>
      <c r="F441" s="5">
        <f t="shared" si="30"/>
        <v>0.11359159553512804</v>
      </c>
      <c r="G441" s="3">
        <v>80</v>
      </c>
      <c r="H441" s="4">
        <f t="shared" si="31"/>
        <v>0.05252790544977019</v>
      </c>
      <c r="I441" s="2">
        <f t="shared" si="32"/>
        <v>253</v>
      </c>
      <c r="J441" s="4">
        <f t="shared" si="33"/>
        <v>0.16611950098489822</v>
      </c>
      <c r="K441" s="2">
        <f t="shared" si="34"/>
        <v>923</v>
      </c>
      <c r="L441" s="3">
        <v>97</v>
      </c>
      <c r="M441" s="3">
        <v>56</v>
      </c>
      <c r="N441" s="3">
        <v>770</v>
      </c>
    </row>
    <row r="442" spans="1:14" ht="15">
      <c r="A442" s="1" t="s">
        <v>515</v>
      </c>
      <c r="B442" s="1">
        <v>710203</v>
      </c>
      <c r="C442" s="1" t="s">
        <v>18</v>
      </c>
      <c r="D442" s="3">
        <v>863</v>
      </c>
      <c r="E442" s="3">
        <v>187</v>
      </c>
      <c r="F442" s="5">
        <f t="shared" si="30"/>
        <v>0.21668597914252608</v>
      </c>
      <c r="G442" s="3">
        <v>75</v>
      </c>
      <c r="H442" s="4">
        <f t="shared" si="31"/>
        <v>0.08690614136732329</v>
      </c>
      <c r="I442" s="2">
        <f t="shared" si="32"/>
        <v>262</v>
      </c>
      <c r="J442" s="4">
        <f t="shared" si="33"/>
        <v>0.30359212050984935</v>
      </c>
      <c r="K442" s="2">
        <f t="shared" si="34"/>
        <v>630</v>
      </c>
      <c r="L442" s="3">
        <v>147</v>
      </c>
      <c r="M442" s="3">
        <v>59</v>
      </c>
      <c r="N442" s="3">
        <v>424</v>
      </c>
    </row>
    <row r="443" spans="1:14" ht="15">
      <c r="A443" s="1" t="s">
        <v>515</v>
      </c>
      <c r="B443" s="1">
        <v>713339</v>
      </c>
      <c r="C443" s="1" t="s">
        <v>217</v>
      </c>
      <c r="D443" s="3">
        <v>3797</v>
      </c>
      <c r="E443" s="3">
        <v>806</v>
      </c>
      <c r="F443" s="5">
        <f t="shared" si="30"/>
        <v>0.21227284698446142</v>
      </c>
      <c r="G443" s="3">
        <v>302</v>
      </c>
      <c r="H443" s="4">
        <f t="shared" si="31"/>
        <v>0.07953647616539374</v>
      </c>
      <c r="I443" s="2">
        <f t="shared" si="32"/>
        <v>1108</v>
      </c>
      <c r="J443" s="4">
        <f t="shared" si="33"/>
        <v>0.29180932314985514</v>
      </c>
      <c r="K443" s="2">
        <f t="shared" si="34"/>
        <v>2153</v>
      </c>
      <c r="L443" s="3">
        <v>566</v>
      </c>
      <c r="M443" s="3">
        <v>196</v>
      </c>
      <c r="N443" s="3">
        <v>1391</v>
      </c>
    </row>
    <row r="444" spans="1:14" ht="15">
      <c r="A444" s="1" t="s">
        <v>515</v>
      </c>
      <c r="B444" s="1">
        <v>713906</v>
      </c>
      <c r="C444" s="1" t="s">
        <v>253</v>
      </c>
      <c r="D444" s="3">
        <v>1299</v>
      </c>
      <c r="E444" s="3">
        <v>482</v>
      </c>
      <c r="F444" s="5">
        <f t="shared" si="30"/>
        <v>0.3710546574287914</v>
      </c>
      <c r="G444" s="3">
        <v>141</v>
      </c>
      <c r="H444" s="4">
        <f t="shared" si="31"/>
        <v>0.10854503464203233</v>
      </c>
      <c r="I444" s="2">
        <f t="shared" si="32"/>
        <v>623</v>
      </c>
      <c r="J444" s="4">
        <f t="shared" si="33"/>
        <v>0.4795996920708237</v>
      </c>
      <c r="K444" s="2">
        <f t="shared" si="34"/>
        <v>884</v>
      </c>
      <c r="L444" s="3">
        <v>366</v>
      </c>
      <c r="M444" s="3">
        <v>112</v>
      </c>
      <c r="N444" s="3">
        <v>406</v>
      </c>
    </row>
    <row r="445" spans="1:14" ht="15">
      <c r="A445" s="1" t="s">
        <v>515</v>
      </c>
      <c r="B445" s="1">
        <v>714368</v>
      </c>
      <c r="C445" s="1" t="s">
        <v>297</v>
      </c>
      <c r="D445" s="3">
        <v>654</v>
      </c>
      <c r="E445" s="3">
        <v>161</v>
      </c>
      <c r="F445" s="5">
        <f t="shared" si="30"/>
        <v>0.24617737003058104</v>
      </c>
      <c r="G445" s="3">
        <v>89</v>
      </c>
      <c r="H445" s="4">
        <f t="shared" si="31"/>
        <v>0.13608562691131498</v>
      </c>
      <c r="I445" s="2">
        <f t="shared" si="32"/>
        <v>250</v>
      </c>
      <c r="J445" s="4">
        <f t="shared" si="33"/>
        <v>0.382262996941896</v>
      </c>
      <c r="K445" s="2">
        <f t="shared" si="34"/>
        <v>462</v>
      </c>
      <c r="L445" s="3">
        <v>120</v>
      </c>
      <c r="M445" s="3">
        <v>73</v>
      </c>
      <c r="N445" s="3">
        <v>269</v>
      </c>
    </row>
    <row r="446" spans="1:14" ht="15">
      <c r="A446" s="1" t="s">
        <v>515</v>
      </c>
      <c r="B446" s="1">
        <v>714508</v>
      </c>
      <c r="C446" s="1" t="s">
        <v>301</v>
      </c>
      <c r="D446" s="3">
        <v>408</v>
      </c>
      <c r="E446" s="3">
        <v>156</v>
      </c>
      <c r="F446" s="5">
        <f t="shared" si="30"/>
        <v>0.38235294117647056</v>
      </c>
      <c r="G446" s="3">
        <v>39</v>
      </c>
      <c r="H446" s="4">
        <f t="shared" si="31"/>
        <v>0.09558823529411764</v>
      </c>
      <c r="I446" s="2">
        <f t="shared" si="32"/>
        <v>195</v>
      </c>
      <c r="J446" s="4">
        <f t="shared" si="33"/>
        <v>0.47794117647058826</v>
      </c>
      <c r="K446" s="2">
        <f t="shared" si="34"/>
        <v>300</v>
      </c>
      <c r="L446" s="3">
        <v>101</v>
      </c>
      <c r="M446" s="3">
        <v>29</v>
      </c>
      <c r="N446" s="3">
        <v>170</v>
      </c>
    </row>
    <row r="447" spans="1:14" ht="15">
      <c r="A447" s="1" t="s">
        <v>515</v>
      </c>
      <c r="B447" s="1">
        <v>716685</v>
      </c>
      <c r="C447" s="1" t="s">
        <v>437</v>
      </c>
      <c r="D447" s="3">
        <v>5281</v>
      </c>
      <c r="E447" s="3">
        <v>1793</v>
      </c>
      <c r="F447" s="5">
        <f t="shared" si="30"/>
        <v>0.3395190304866503</v>
      </c>
      <c r="G447" s="3">
        <v>413</v>
      </c>
      <c r="H447" s="4">
        <f t="shared" si="31"/>
        <v>0.07820488543836394</v>
      </c>
      <c r="I447" s="2">
        <f t="shared" si="32"/>
        <v>2206</v>
      </c>
      <c r="J447" s="4">
        <f t="shared" si="33"/>
        <v>0.4177239159250142</v>
      </c>
      <c r="K447" s="2">
        <f t="shared" si="34"/>
        <v>3611</v>
      </c>
      <c r="L447" s="3">
        <v>1357</v>
      </c>
      <c r="M447" s="3">
        <v>295</v>
      </c>
      <c r="N447" s="3">
        <v>1959</v>
      </c>
    </row>
    <row r="449" spans="1:14" s="10" customFormat="1" ht="15">
      <c r="A449" s="9" t="s">
        <v>856</v>
      </c>
      <c r="D449" s="11">
        <f>SUM(D2:D448)</f>
        <v>839888</v>
      </c>
      <c r="E449" s="11">
        <f>SUM(E2:E448)</f>
        <v>267545</v>
      </c>
      <c r="F449" s="12"/>
      <c r="G449" s="11">
        <f>SUM(G2:G448)</f>
        <v>63075</v>
      </c>
      <c r="H449" s="12"/>
      <c r="I449" s="11">
        <f>SUM(I2:I448)</f>
        <v>330620</v>
      </c>
      <c r="J449" s="12"/>
      <c r="K449" s="11">
        <f>SUM(K2:K448)</f>
        <v>500040</v>
      </c>
      <c r="L449" s="11">
        <f>SUM(L2:L448)</f>
        <v>192855</v>
      </c>
      <c r="M449" s="11">
        <f>SUM(M2:M448)</f>
        <v>43482</v>
      </c>
      <c r="N449" s="11">
        <f>SUM(N2:N448)</f>
        <v>263703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140625" defaultRowHeight="15"/>
  <cols>
    <col min="1" max="1" width="13.421875" style="0" customWidth="1"/>
    <col min="2" max="2" width="7.57421875" style="0" customWidth="1"/>
    <col min="3" max="3" width="23.28125" style="0" customWidth="1"/>
    <col min="4" max="4" width="10.7109375" style="2" customWidth="1"/>
    <col min="5" max="5" width="9.421875" style="2" customWidth="1"/>
    <col min="6" max="6" width="5.57421875" style="4" customWidth="1"/>
    <col min="7" max="7" width="9.57421875" style="2" customWidth="1"/>
    <col min="8" max="8" width="8.57421875" style="4" customWidth="1"/>
    <col min="9" max="9" width="7.8515625" style="2" customWidth="1"/>
    <col min="10" max="10" width="6.28125" style="4" customWidth="1"/>
    <col min="11" max="11" width="12.140625" style="2" customWidth="1"/>
    <col min="12" max="12" width="6.8515625" style="2" customWidth="1"/>
    <col min="13" max="13" width="9.140625" style="2" customWidth="1"/>
    <col min="14" max="14" width="8.28125" style="2" customWidth="1"/>
  </cols>
  <sheetData>
    <row r="1" spans="1:14" s="6" customFormat="1" ht="45" customHeight="1">
      <c r="A1" s="6" t="s">
        <v>517</v>
      </c>
      <c r="B1" s="6" t="s">
        <v>518</v>
      </c>
      <c r="C1" s="6" t="s">
        <v>519</v>
      </c>
      <c r="D1" s="7" t="s">
        <v>520</v>
      </c>
      <c r="E1" s="7" t="s">
        <v>521</v>
      </c>
      <c r="F1" s="8" t="s">
        <v>522</v>
      </c>
      <c r="G1" s="7" t="s">
        <v>523</v>
      </c>
      <c r="H1" s="8" t="s">
        <v>524</v>
      </c>
      <c r="I1" s="7" t="s">
        <v>525</v>
      </c>
      <c r="J1" s="8" t="s">
        <v>526</v>
      </c>
      <c r="K1" s="7" t="s">
        <v>527</v>
      </c>
      <c r="L1" s="7" t="s">
        <v>528</v>
      </c>
      <c r="M1" s="7" t="s">
        <v>529</v>
      </c>
      <c r="N1" s="7" t="s">
        <v>530</v>
      </c>
    </row>
    <row r="2" spans="1:14" ht="15">
      <c r="A2" s="1" t="s">
        <v>446</v>
      </c>
      <c r="B2" s="1">
        <v>27338</v>
      </c>
      <c r="C2" s="1" t="s">
        <v>855</v>
      </c>
      <c r="D2" s="3">
        <v>129</v>
      </c>
      <c r="E2" s="3">
        <v>27</v>
      </c>
      <c r="F2" s="5">
        <f>E2/D2</f>
        <v>0.20930232558139536</v>
      </c>
      <c r="G2" s="3">
        <v>8</v>
      </c>
      <c r="H2" s="4">
        <f>G2/D2</f>
        <v>0.06201550387596899</v>
      </c>
      <c r="I2" s="2">
        <f>SUM(E2,G2)</f>
        <v>35</v>
      </c>
      <c r="J2" s="4">
        <f>I2/D2</f>
        <v>0.2713178294573643</v>
      </c>
      <c r="K2" s="2">
        <f>SUM(L2:N2)</f>
        <v>96</v>
      </c>
      <c r="L2" s="3">
        <v>21</v>
      </c>
      <c r="M2" s="3">
        <v>6</v>
      </c>
      <c r="N2" s="3">
        <v>69</v>
      </c>
    </row>
    <row r="3" spans="1:14" ht="15">
      <c r="A3" s="1" t="s">
        <v>446</v>
      </c>
      <c r="B3" s="1">
        <v>29164</v>
      </c>
      <c r="C3" s="1" t="s">
        <v>854</v>
      </c>
      <c r="D3" s="3">
        <v>24</v>
      </c>
      <c r="E3" s="3">
        <v>24</v>
      </c>
      <c r="F3" s="5">
        <f aca="true" t="shared" si="0" ref="F3:F66">E3/D3</f>
        <v>1</v>
      </c>
      <c r="G3" s="3">
        <v>0</v>
      </c>
      <c r="H3" s="4">
        <f aca="true" t="shared" si="1" ref="H3:H66">G3/D3</f>
        <v>0</v>
      </c>
      <c r="I3" s="2">
        <f aca="true" t="shared" si="2" ref="I3:I66">SUM(E3,G3)</f>
        <v>24</v>
      </c>
      <c r="J3" s="4">
        <f aca="true" t="shared" si="3" ref="J3:J66">I3/D3</f>
        <v>1</v>
      </c>
      <c r="K3" s="2">
        <f aca="true" t="shared" si="4" ref="K3:K66">SUM(L3:N3)</f>
        <v>14</v>
      </c>
      <c r="L3" s="3">
        <v>14</v>
      </c>
      <c r="M3" s="3">
        <v>0</v>
      </c>
      <c r="N3" s="3">
        <v>0</v>
      </c>
    </row>
    <row r="4" spans="1:14" ht="15">
      <c r="A4" s="1" t="s">
        <v>447</v>
      </c>
      <c r="B4" s="1">
        <v>37567</v>
      </c>
      <c r="C4" s="1" t="s">
        <v>602</v>
      </c>
      <c r="D4" s="3">
        <v>156</v>
      </c>
      <c r="E4" s="3">
        <v>17</v>
      </c>
      <c r="F4" s="5">
        <f t="shared" si="0"/>
        <v>0.10897435897435898</v>
      </c>
      <c r="G4" s="3">
        <v>6</v>
      </c>
      <c r="H4" s="4">
        <f t="shared" si="1"/>
        <v>0.038461538461538464</v>
      </c>
      <c r="I4" s="2">
        <f t="shared" si="2"/>
        <v>23</v>
      </c>
      <c r="J4" s="4">
        <f t="shared" si="3"/>
        <v>0.14743589743589744</v>
      </c>
      <c r="K4" s="2">
        <f t="shared" si="4"/>
        <v>116</v>
      </c>
      <c r="L4" s="3">
        <v>11</v>
      </c>
      <c r="M4" s="3">
        <v>3</v>
      </c>
      <c r="N4" s="3">
        <v>102</v>
      </c>
    </row>
    <row r="5" spans="1:14" ht="15">
      <c r="A5" s="1" t="s">
        <v>448</v>
      </c>
      <c r="B5" s="1">
        <v>47629</v>
      </c>
      <c r="C5" s="1" t="s">
        <v>853</v>
      </c>
      <c r="D5" s="3">
        <v>56</v>
      </c>
      <c r="E5" s="3">
        <v>11</v>
      </c>
      <c r="F5" s="5">
        <f t="shared" si="0"/>
        <v>0.19642857142857142</v>
      </c>
      <c r="G5" s="3">
        <v>7</v>
      </c>
      <c r="H5" s="4">
        <f t="shared" si="1"/>
        <v>0.125</v>
      </c>
      <c r="I5" s="2">
        <f t="shared" si="2"/>
        <v>18</v>
      </c>
      <c r="J5" s="4">
        <f t="shared" si="3"/>
        <v>0.32142857142857145</v>
      </c>
      <c r="K5" s="2">
        <f t="shared" si="4"/>
        <v>28</v>
      </c>
      <c r="L5" s="3">
        <v>8</v>
      </c>
      <c r="M5" s="3">
        <v>6</v>
      </c>
      <c r="N5" s="3">
        <v>14</v>
      </c>
    </row>
    <row r="6" spans="1:14" ht="15">
      <c r="A6" s="1" t="s">
        <v>449</v>
      </c>
      <c r="B6" s="1">
        <v>57005</v>
      </c>
      <c r="C6" s="1" t="s">
        <v>851</v>
      </c>
      <c r="D6" s="3">
        <v>105</v>
      </c>
      <c r="E6" s="3">
        <v>11</v>
      </c>
      <c r="F6" s="5">
        <f t="shared" si="0"/>
        <v>0.10476190476190476</v>
      </c>
      <c r="G6" s="3">
        <v>16</v>
      </c>
      <c r="H6" s="4">
        <f t="shared" si="1"/>
        <v>0.1523809523809524</v>
      </c>
      <c r="I6" s="2">
        <f t="shared" si="2"/>
        <v>27</v>
      </c>
      <c r="J6" s="4">
        <f t="shared" si="3"/>
        <v>0.2571428571428571</v>
      </c>
      <c r="K6" s="2">
        <f t="shared" si="4"/>
        <v>82</v>
      </c>
      <c r="L6" s="3">
        <v>9</v>
      </c>
      <c r="M6" s="3">
        <v>13</v>
      </c>
      <c r="N6" s="3">
        <v>60</v>
      </c>
    </row>
    <row r="7" spans="1:14" ht="15">
      <c r="A7" s="1" t="s">
        <v>449</v>
      </c>
      <c r="B7" s="1">
        <v>57006</v>
      </c>
      <c r="C7" s="1" t="s">
        <v>852</v>
      </c>
      <c r="D7" s="3">
        <v>94</v>
      </c>
      <c r="E7" s="3">
        <v>9</v>
      </c>
      <c r="F7" s="5">
        <f t="shared" si="0"/>
        <v>0.09574468085106383</v>
      </c>
      <c r="G7" s="3">
        <v>1</v>
      </c>
      <c r="H7" s="4">
        <f t="shared" si="1"/>
        <v>0.010638297872340425</v>
      </c>
      <c r="I7" s="2">
        <f t="shared" si="2"/>
        <v>10</v>
      </c>
      <c r="J7" s="4">
        <f t="shared" si="3"/>
        <v>0.10638297872340426</v>
      </c>
      <c r="K7" s="2">
        <f t="shared" si="4"/>
        <v>46</v>
      </c>
      <c r="L7" s="3">
        <v>7</v>
      </c>
      <c r="M7" s="3">
        <v>1</v>
      </c>
      <c r="N7" s="3">
        <v>38</v>
      </c>
    </row>
    <row r="8" spans="1:14" ht="15">
      <c r="A8" s="1" t="s">
        <v>449</v>
      </c>
      <c r="B8" s="1">
        <v>57087</v>
      </c>
      <c r="C8" s="1" t="s">
        <v>849</v>
      </c>
      <c r="D8" s="3">
        <v>184</v>
      </c>
      <c r="E8" s="3">
        <v>6</v>
      </c>
      <c r="F8" s="5">
        <f t="shared" si="0"/>
        <v>0.03260869565217391</v>
      </c>
      <c r="G8" s="3">
        <v>5</v>
      </c>
      <c r="H8" s="4">
        <f t="shared" si="1"/>
        <v>0.02717391304347826</v>
      </c>
      <c r="I8" s="2">
        <f t="shared" si="2"/>
        <v>11</v>
      </c>
      <c r="J8" s="4">
        <f t="shared" si="3"/>
        <v>0.059782608695652176</v>
      </c>
      <c r="K8" s="2">
        <f t="shared" si="4"/>
        <v>134</v>
      </c>
      <c r="L8" s="3">
        <v>3</v>
      </c>
      <c r="M8" s="3">
        <v>4</v>
      </c>
      <c r="N8" s="3">
        <v>127</v>
      </c>
    </row>
    <row r="9" spans="1:14" ht="15">
      <c r="A9" s="1" t="s">
        <v>449</v>
      </c>
      <c r="B9" s="1">
        <v>57100</v>
      </c>
      <c r="C9" s="1" t="s">
        <v>846</v>
      </c>
      <c r="D9" s="3">
        <v>84</v>
      </c>
      <c r="E9" s="3">
        <v>7</v>
      </c>
      <c r="F9" s="5">
        <f t="shared" si="0"/>
        <v>0.08333333333333333</v>
      </c>
      <c r="G9" s="3">
        <v>0</v>
      </c>
      <c r="H9" s="4">
        <f t="shared" si="1"/>
        <v>0</v>
      </c>
      <c r="I9" s="2">
        <f t="shared" si="2"/>
        <v>7</v>
      </c>
      <c r="J9" s="4">
        <f t="shared" si="3"/>
        <v>0.08333333333333333</v>
      </c>
      <c r="K9" s="2">
        <f t="shared" si="4"/>
        <v>25</v>
      </c>
      <c r="L9" s="3">
        <v>4</v>
      </c>
      <c r="M9" s="3">
        <v>0</v>
      </c>
      <c r="N9" s="3">
        <v>21</v>
      </c>
    </row>
    <row r="10" spans="1:14" ht="15">
      <c r="A10" s="1" t="s">
        <v>449</v>
      </c>
      <c r="B10" s="1">
        <v>57261</v>
      </c>
      <c r="C10" s="1" t="s">
        <v>801</v>
      </c>
      <c r="D10" s="3">
        <v>71</v>
      </c>
      <c r="E10" s="3">
        <v>24</v>
      </c>
      <c r="F10" s="5">
        <f t="shared" si="0"/>
        <v>0.3380281690140845</v>
      </c>
      <c r="G10" s="3">
        <v>10</v>
      </c>
      <c r="H10" s="4">
        <f t="shared" si="1"/>
        <v>0.14084507042253522</v>
      </c>
      <c r="I10" s="2">
        <f t="shared" si="2"/>
        <v>34</v>
      </c>
      <c r="J10" s="4">
        <f t="shared" si="3"/>
        <v>0.4788732394366197</v>
      </c>
      <c r="K10" s="2">
        <f t="shared" si="4"/>
        <v>41</v>
      </c>
      <c r="L10" s="3">
        <v>18</v>
      </c>
      <c r="M10" s="3">
        <v>6</v>
      </c>
      <c r="N10" s="3">
        <v>17</v>
      </c>
    </row>
    <row r="11" spans="1:14" ht="15">
      <c r="A11" s="1" t="s">
        <v>449</v>
      </c>
      <c r="B11" s="1">
        <v>57268</v>
      </c>
      <c r="C11" s="1" t="s">
        <v>845</v>
      </c>
      <c r="D11" s="3">
        <v>166</v>
      </c>
      <c r="E11" s="3">
        <v>2</v>
      </c>
      <c r="F11" s="5">
        <f t="shared" si="0"/>
        <v>0.012048192771084338</v>
      </c>
      <c r="G11" s="3">
        <v>4</v>
      </c>
      <c r="H11" s="4">
        <f t="shared" si="1"/>
        <v>0.024096385542168676</v>
      </c>
      <c r="I11" s="2">
        <f t="shared" si="2"/>
        <v>6</v>
      </c>
      <c r="J11" s="4">
        <f t="shared" si="3"/>
        <v>0.03614457831325301</v>
      </c>
      <c r="K11" s="2">
        <f t="shared" si="4"/>
        <v>119</v>
      </c>
      <c r="L11" s="3">
        <v>2</v>
      </c>
      <c r="M11" s="3">
        <v>4</v>
      </c>
      <c r="N11" s="3">
        <v>113</v>
      </c>
    </row>
    <row r="12" spans="1:14" ht="15">
      <c r="A12" s="1" t="s">
        <v>449</v>
      </c>
      <c r="B12" s="1">
        <v>57340</v>
      </c>
      <c r="C12" s="1" t="s">
        <v>591</v>
      </c>
      <c r="D12" s="3">
        <v>359</v>
      </c>
      <c r="E12" s="3">
        <v>13</v>
      </c>
      <c r="F12" s="5">
        <f t="shared" si="0"/>
        <v>0.036211699164345405</v>
      </c>
      <c r="G12" s="3">
        <v>5</v>
      </c>
      <c r="H12" s="4">
        <f t="shared" si="1"/>
        <v>0.013927576601671309</v>
      </c>
      <c r="I12" s="2">
        <f t="shared" si="2"/>
        <v>18</v>
      </c>
      <c r="J12" s="4">
        <f t="shared" si="3"/>
        <v>0.05013927576601671</v>
      </c>
      <c r="K12" s="2">
        <f t="shared" si="4"/>
        <v>222</v>
      </c>
      <c r="L12" s="3">
        <v>11</v>
      </c>
      <c r="M12" s="3">
        <v>4</v>
      </c>
      <c r="N12" s="3">
        <v>207</v>
      </c>
    </row>
    <row r="13" spans="1:14" ht="15">
      <c r="A13" s="1" t="s">
        <v>449</v>
      </c>
      <c r="B13" s="1">
        <v>57397</v>
      </c>
      <c r="C13" s="1" t="s">
        <v>844</v>
      </c>
      <c r="D13" s="3">
        <v>428</v>
      </c>
      <c r="E13" s="3">
        <v>36</v>
      </c>
      <c r="F13" s="5">
        <f t="shared" si="0"/>
        <v>0.08411214953271028</v>
      </c>
      <c r="G13" s="3">
        <v>20</v>
      </c>
      <c r="H13" s="4">
        <f t="shared" si="1"/>
        <v>0.04672897196261682</v>
      </c>
      <c r="I13" s="2">
        <f t="shared" si="2"/>
        <v>56</v>
      </c>
      <c r="J13" s="4">
        <f t="shared" si="3"/>
        <v>0.1308411214953271</v>
      </c>
      <c r="K13" s="2">
        <f t="shared" si="4"/>
        <v>221</v>
      </c>
      <c r="L13" s="3">
        <v>28</v>
      </c>
      <c r="M13" s="3">
        <v>13</v>
      </c>
      <c r="N13" s="3">
        <v>180</v>
      </c>
    </row>
    <row r="14" spans="1:14" ht="15">
      <c r="A14" s="1" t="s">
        <v>449</v>
      </c>
      <c r="B14" s="1">
        <v>57511</v>
      </c>
      <c r="C14" s="1" t="s">
        <v>587</v>
      </c>
      <c r="D14" s="3">
        <v>283</v>
      </c>
      <c r="E14" s="3">
        <v>9</v>
      </c>
      <c r="F14" s="5">
        <f t="shared" si="0"/>
        <v>0.03180212014134275</v>
      </c>
      <c r="G14" s="3">
        <v>11</v>
      </c>
      <c r="H14" s="4">
        <f t="shared" si="1"/>
        <v>0.038869257950530034</v>
      </c>
      <c r="I14" s="2">
        <f t="shared" si="2"/>
        <v>20</v>
      </c>
      <c r="J14" s="4">
        <f t="shared" si="3"/>
        <v>0.0706713780918728</v>
      </c>
      <c r="K14" s="2">
        <f t="shared" si="4"/>
        <v>204</v>
      </c>
      <c r="L14" s="3">
        <v>7</v>
      </c>
      <c r="M14" s="3">
        <v>10</v>
      </c>
      <c r="N14" s="3">
        <v>187</v>
      </c>
    </row>
    <row r="15" spans="1:14" ht="15">
      <c r="A15" s="1" t="s">
        <v>449</v>
      </c>
      <c r="B15" s="1">
        <v>57569</v>
      </c>
      <c r="C15" s="1" t="s">
        <v>847</v>
      </c>
      <c r="D15" s="3">
        <v>211</v>
      </c>
      <c r="E15" s="3">
        <v>3</v>
      </c>
      <c r="F15" s="5">
        <f t="shared" si="0"/>
        <v>0.014218009478672985</v>
      </c>
      <c r="G15" s="3">
        <v>4</v>
      </c>
      <c r="H15" s="4">
        <f t="shared" si="1"/>
        <v>0.018957345971563982</v>
      </c>
      <c r="I15" s="2">
        <f t="shared" si="2"/>
        <v>7</v>
      </c>
      <c r="J15" s="4">
        <f t="shared" si="3"/>
        <v>0.03317535545023697</v>
      </c>
      <c r="K15" s="2">
        <f t="shared" si="4"/>
        <v>143</v>
      </c>
      <c r="L15" s="3">
        <v>3</v>
      </c>
      <c r="M15" s="3">
        <v>3</v>
      </c>
      <c r="N15" s="3">
        <v>137</v>
      </c>
    </row>
    <row r="16" spans="1:14" ht="15">
      <c r="A16" s="1" t="s">
        <v>449</v>
      </c>
      <c r="B16" s="1">
        <v>57648</v>
      </c>
      <c r="C16" s="1" t="s">
        <v>841</v>
      </c>
      <c r="D16" s="3">
        <v>122</v>
      </c>
      <c r="E16" s="3">
        <v>19</v>
      </c>
      <c r="F16" s="5">
        <f t="shared" si="0"/>
        <v>0.1557377049180328</v>
      </c>
      <c r="G16" s="3">
        <v>10</v>
      </c>
      <c r="H16" s="4">
        <f t="shared" si="1"/>
        <v>0.08196721311475409</v>
      </c>
      <c r="I16" s="2">
        <f t="shared" si="2"/>
        <v>29</v>
      </c>
      <c r="J16" s="4">
        <f t="shared" si="3"/>
        <v>0.23770491803278687</v>
      </c>
      <c r="K16" s="2">
        <f t="shared" si="4"/>
        <v>47</v>
      </c>
      <c r="L16" s="3">
        <v>15</v>
      </c>
      <c r="M16" s="3">
        <v>3</v>
      </c>
      <c r="N16" s="3">
        <v>29</v>
      </c>
    </row>
    <row r="17" spans="1:14" ht="15">
      <c r="A17" s="1" t="s">
        <v>449</v>
      </c>
      <c r="B17" s="1">
        <v>57686</v>
      </c>
      <c r="C17" s="1" t="s">
        <v>848</v>
      </c>
      <c r="D17" s="3">
        <v>311</v>
      </c>
      <c r="E17" s="3">
        <v>3</v>
      </c>
      <c r="F17" s="5">
        <f t="shared" si="0"/>
        <v>0.00964630225080386</v>
      </c>
      <c r="G17" s="3">
        <v>1</v>
      </c>
      <c r="H17" s="4">
        <f t="shared" si="1"/>
        <v>0.003215434083601286</v>
      </c>
      <c r="I17" s="2">
        <f t="shared" si="2"/>
        <v>4</v>
      </c>
      <c r="J17" s="4">
        <f t="shared" si="3"/>
        <v>0.012861736334405145</v>
      </c>
      <c r="K17" s="2">
        <f t="shared" si="4"/>
        <v>215</v>
      </c>
      <c r="L17" s="3">
        <v>2</v>
      </c>
      <c r="M17" s="3">
        <v>0</v>
      </c>
      <c r="N17" s="3">
        <v>213</v>
      </c>
    </row>
    <row r="18" spans="1:14" ht="15">
      <c r="A18" s="1" t="s">
        <v>449</v>
      </c>
      <c r="B18" s="1">
        <v>57729</v>
      </c>
      <c r="C18" s="1" t="s">
        <v>797</v>
      </c>
      <c r="D18" s="3">
        <v>200</v>
      </c>
      <c r="E18" s="3">
        <v>7</v>
      </c>
      <c r="F18" s="5">
        <f t="shared" si="0"/>
        <v>0.035</v>
      </c>
      <c r="G18" s="3">
        <v>0</v>
      </c>
      <c r="H18" s="4">
        <f t="shared" si="1"/>
        <v>0</v>
      </c>
      <c r="I18" s="2">
        <f t="shared" si="2"/>
        <v>7</v>
      </c>
      <c r="J18" s="4">
        <f t="shared" si="3"/>
        <v>0.035</v>
      </c>
      <c r="K18" s="2">
        <f t="shared" si="4"/>
        <v>134</v>
      </c>
      <c r="L18" s="3">
        <v>3</v>
      </c>
      <c r="M18" s="3">
        <v>0</v>
      </c>
      <c r="N18" s="3">
        <v>131</v>
      </c>
    </row>
    <row r="19" spans="1:14" ht="15">
      <c r="A19" s="1" t="s">
        <v>449</v>
      </c>
      <c r="B19" s="1">
        <v>57795</v>
      </c>
      <c r="C19" s="1" t="s">
        <v>843</v>
      </c>
      <c r="D19" s="3">
        <v>139</v>
      </c>
      <c r="E19" s="3">
        <v>3</v>
      </c>
      <c r="F19" s="5">
        <f t="shared" si="0"/>
        <v>0.02158273381294964</v>
      </c>
      <c r="G19" s="3">
        <v>6</v>
      </c>
      <c r="H19" s="4">
        <f t="shared" si="1"/>
        <v>0.04316546762589928</v>
      </c>
      <c r="I19" s="2">
        <f t="shared" si="2"/>
        <v>9</v>
      </c>
      <c r="J19" s="4">
        <f t="shared" si="3"/>
        <v>0.06474820143884892</v>
      </c>
      <c r="K19" s="2">
        <f t="shared" si="4"/>
        <v>101</v>
      </c>
      <c r="L19" s="3">
        <v>2</v>
      </c>
      <c r="M19" s="3">
        <v>5</v>
      </c>
      <c r="N19" s="3">
        <v>94</v>
      </c>
    </row>
    <row r="20" spans="1:14" ht="15">
      <c r="A20" s="1" t="s">
        <v>449</v>
      </c>
      <c r="B20" s="1">
        <v>57820</v>
      </c>
      <c r="C20" s="1" t="s">
        <v>544</v>
      </c>
      <c r="D20" s="3">
        <v>108</v>
      </c>
      <c r="E20" s="3">
        <v>11</v>
      </c>
      <c r="F20" s="5">
        <f t="shared" si="0"/>
        <v>0.10185185185185185</v>
      </c>
      <c r="G20" s="3">
        <v>8</v>
      </c>
      <c r="H20" s="4">
        <f t="shared" si="1"/>
        <v>0.07407407407407407</v>
      </c>
      <c r="I20" s="2">
        <f t="shared" si="2"/>
        <v>19</v>
      </c>
      <c r="J20" s="4">
        <f t="shared" si="3"/>
        <v>0.17592592592592593</v>
      </c>
      <c r="K20" s="2">
        <f t="shared" si="4"/>
        <v>55</v>
      </c>
      <c r="L20" s="3">
        <v>6</v>
      </c>
      <c r="M20" s="3">
        <v>7</v>
      </c>
      <c r="N20" s="3">
        <v>42</v>
      </c>
    </row>
    <row r="21" spans="1:14" ht="15">
      <c r="A21" s="1" t="s">
        <v>449</v>
      </c>
      <c r="B21" s="1">
        <v>57983</v>
      </c>
      <c r="C21" s="1" t="s">
        <v>840</v>
      </c>
      <c r="D21" s="3">
        <v>115</v>
      </c>
      <c r="E21" s="3">
        <v>2</v>
      </c>
      <c r="F21" s="5">
        <f t="shared" si="0"/>
        <v>0.017391304347826087</v>
      </c>
      <c r="G21" s="3">
        <v>13</v>
      </c>
      <c r="H21" s="4">
        <f t="shared" si="1"/>
        <v>0.11304347826086956</v>
      </c>
      <c r="I21" s="2">
        <f t="shared" si="2"/>
        <v>15</v>
      </c>
      <c r="J21" s="4">
        <f t="shared" si="3"/>
        <v>0.13043478260869565</v>
      </c>
      <c r="K21" s="2">
        <f t="shared" si="4"/>
        <v>49</v>
      </c>
      <c r="L21" s="3">
        <v>1</v>
      </c>
      <c r="M21" s="3">
        <v>9</v>
      </c>
      <c r="N21" s="3">
        <v>39</v>
      </c>
    </row>
    <row r="22" spans="1:14" ht="15">
      <c r="A22" s="1" t="s">
        <v>449</v>
      </c>
      <c r="B22" s="1">
        <v>57984</v>
      </c>
      <c r="C22" s="1" t="s">
        <v>842</v>
      </c>
      <c r="D22" s="3">
        <v>75</v>
      </c>
      <c r="E22" s="3">
        <v>11</v>
      </c>
      <c r="F22" s="5">
        <f t="shared" si="0"/>
        <v>0.14666666666666667</v>
      </c>
      <c r="G22" s="3">
        <v>9</v>
      </c>
      <c r="H22" s="4">
        <f t="shared" si="1"/>
        <v>0.12</v>
      </c>
      <c r="I22" s="2">
        <f t="shared" si="2"/>
        <v>20</v>
      </c>
      <c r="J22" s="4">
        <f t="shared" si="3"/>
        <v>0.26666666666666666</v>
      </c>
      <c r="K22" s="2">
        <f t="shared" si="4"/>
        <v>46</v>
      </c>
      <c r="L22" s="3">
        <v>10</v>
      </c>
      <c r="M22" s="3">
        <v>8</v>
      </c>
      <c r="N22" s="3">
        <v>28</v>
      </c>
    </row>
    <row r="23" spans="1:14" ht="15">
      <c r="A23" s="1" t="s">
        <v>449</v>
      </c>
      <c r="B23" s="1">
        <v>59160</v>
      </c>
      <c r="C23" s="1" t="s">
        <v>850</v>
      </c>
      <c r="D23" s="3">
        <v>18</v>
      </c>
      <c r="E23" s="3">
        <v>18</v>
      </c>
      <c r="F23" s="5">
        <f t="shared" si="0"/>
        <v>1</v>
      </c>
      <c r="G23" s="3">
        <v>0</v>
      </c>
      <c r="H23" s="4">
        <f t="shared" si="1"/>
        <v>0</v>
      </c>
      <c r="I23" s="2">
        <f t="shared" si="2"/>
        <v>18</v>
      </c>
      <c r="J23" s="4">
        <f t="shared" si="3"/>
        <v>1</v>
      </c>
      <c r="K23" s="2">
        <f t="shared" si="4"/>
        <v>15</v>
      </c>
      <c r="L23" s="3">
        <v>15</v>
      </c>
      <c r="M23" s="3">
        <v>0</v>
      </c>
      <c r="N23" s="3">
        <v>0</v>
      </c>
    </row>
    <row r="24" spans="1:14" ht="15">
      <c r="A24" s="1" t="s">
        <v>450</v>
      </c>
      <c r="B24" s="1">
        <v>67396</v>
      </c>
      <c r="C24" s="1" t="s">
        <v>839</v>
      </c>
      <c r="D24" s="3">
        <v>37</v>
      </c>
      <c r="E24" s="3">
        <v>15</v>
      </c>
      <c r="F24" s="5">
        <f t="shared" si="0"/>
        <v>0.40540540540540543</v>
      </c>
      <c r="G24" s="3">
        <v>6</v>
      </c>
      <c r="H24" s="4">
        <f t="shared" si="1"/>
        <v>0.16216216216216217</v>
      </c>
      <c r="I24" s="2">
        <f t="shared" si="2"/>
        <v>21</v>
      </c>
      <c r="J24" s="4">
        <f t="shared" si="3"/>
        <v>0.5675675675675675</v>
      </c>
      <c r="K24" s="2">
        <f t="shared" si="4"/>
        <v>35</v>
      </c>
      <c r="L24" s="3">
        <v>14</v>
      </c>
      <c r="M24" s="3">
        <v>6</v>
      </c>
      <c r="N24" s="3">
        <v>15</v>
      </c>
    </row>
    <row r="25" spans="1:14" ht="15">
      <c r="A25" s="1" t="s">
        <v>451</v>
      </c>
      <c r="B25" s="1">
        <v>79153</v>
      </c>
      <c r="C25" s="1" t="s">
        <v>838</v>
      </c>
      <c r="D25" s="3">
        <v>62</v>
      </c>
      <c r="E25" s="3">
        <v>62</v>
      </c>
      <c r="F25" s="5">
        <f t="shared" si="0"/>
        <v>1</v>
      </c>
      <c r="G25" s="3">
        <v>0</v>
      </c>
      <c r="H25" s="4">
        <f t="shared" si="1"/>
        <v>0</v>
      </c>
      <c r="I25" s="2">
        <f t="shared" si="2"/>
        <v>62</v>
      </c>
      <c r="J25" s="4">
        <f t="shared" si="3"/>
        <v>1</v>
      </c>
      <c r="K25" s="2">
        <f t="shared" si="4"/>
        <v>51</v>
      </c>
      <c r="L25" s="3">
        <v>51</v>
      </c>
      <c r="M25" s="3">
        <v>0</v>
      </c>
      <c r="N25" s="3">
        <v>0</v>
      </c>
    </row>
    <row r="26" spans="1:14" ht="15">
      <c r="A26" s="1" t="s">
        <v>452</v>
      </c>
      <c r="B26" s="1">
        <v>82920</v>
      </c>
      <c r="C26" s="1" t="s">
        <v>537</v>
      </c>
      <c r="D26" s="3">
        <v>121</v>
      </c>
      <c r="E26" s="3">
        <v>9</v>
      </c>
      <c r="F26" s="5">
        <f t="shared" si="0"/>
        <v>0.0743801652892562</v>
      </c>
      <c r="G26" s="3">
        <v>7</v>
      </c>
      <c r="H26" s="4">
        <f t="shared" si="1"/>
        <v>0.05785123966942149</v>
      </c>
      <c r="I26" s="2">
        <f t="shared" si="2"/>
        <v>16</v>
      </c>
      <c r="J26" s="4">
        <f t="shared" si="3"/>
        <v>0.1322314049586777</v>
      </c>
      <c r="K26" s="2">
        <f t="shared" si="4"/>
        <v>63</v>
      </c>
      <c r="L26" s="3">
        <v>6</v>
      </c>
      <c r="M26" s="3">
        <v>5</v>
      </c>
      <c r="N26" s="3">
        <v>52</v>
      </c>
    </row>
    <row r="27" spans="1:14" ht="15">
      <c r="A27" s="1" t="s">
        <v>452</v>
      </c>
      <c r="B27" s="1">
        <v>87119</v>
      </c>
      <c r="C27" s="1" t="s">
        <v>836</v>
      </c>
      <c r="D27" s="3">
        <v>102</v>
      </c>
      <c r="E27" s="3">
        <v>1</v>
      </c>
      <c r="F27" s="5">
        <f t="shared" si="0"/>
        <v>0.00980392156862745</v>
      </c>
      <c r="G27" s="3">
        <v>5</v>
      </c>
      <c r="H27" s="4">
        <f t="shared" si="1"/>
        <v>0.049019607843137254</v>
      </c>
      <c r="I27" s="2">
        <f t="shared" si="2"/>
        <v>6</v>
      </c>
      <c r="J27" s="4">
        <f t="shared" si="3"/>
        <v>0.058823529411764705</v>
      </c>
      <c r="K27" s="2">
        <f t="shared" si="4"/>
        <v>87</v>
      </c>
      <c r="L27" s="3">
        <v>1</v>
      </c>
      <c r="M27" s="3">
        <v>5</v>
      </c>
      <c r="N27" s="3">
        <v>81</v>
      </c>
    </row>
    <row r="28" spans="1:14" ht="15">
      <c r="A28" s="1" t="s">
        <v>452</v>
      </c>
      <c r="B28" s="1">
        <v>87283</v>
      </c>
      <c r="C28" s="1" t="s">
        <v>835</v>
      </c>
      <c r="D28" s="3">
        <v>141</v>
      </c>
      <c r="E28" s="3">
        <v>0</v>
      </c>
      <c r="F28" s="5">
        <f t="shared" si="0"/>
        <v>0</v>
      </c>
      <c r="G28" s="3">
        <v>1</v>
      </c>
      <c r="H28" s="4">
        <f t="shared" si="1"/>
        <v>0.0070921985815602835</v>
      </c>
      <c r="I28" s="2">
        <f t="shared" si="2"/>
        <v>1</v>
      </c>
      <c r="J28" s="4">
        <f t="shared" si="3"/>
        <v>0.0070921985815602835</v>
      </c>
      <c r="K28" s="2">
        <f t="shared" si="4"/>
        <v>91</v>
      </c>
      <c r="L28" s="3">
        <v>0</v>
      </c>
      <c r="M28" s="3">
        <v>1</v>
      </c>
      <c r="N28" s="3">
        <v>90</v>
      </c>
    </row>
    <row r="29" spans="1:14" ht="15">
      <c r="A29" s="1" t="s">
        <v>452</v>
      </c>
      <c r="B29" s="1">
        <v>87690</v>
      </c>
      <c r="C29" s="1" t="s">
        <v>837</v>
      </c>
      <c r="D29" s="3">
        <v>130</v>
      </c>
      <c r="E29" s="3">
        <v>18</v>
      </c>
      <c r="F29" s="5">
        <f t="shared" si="0"/>
        <v>0.13846153846153847</v>
      </c>
      <c r="G29" s="3">
        <v>2</v>
      </c>
      <c r="H29" s="4">
        <f t="shared" si="1"/>
        <v>0.015384615384615385</v>
      </c>
      <c r="I29" s="2">
        <f t="shared" si="2"/>
        <v>20</v>
      </c>
      <c r="J29" s="4">
        <f t="shared" si="3"/>
        <v>0.15384615384615385</v>
      </c>
      <c r="K29" s="2">
        <f t="shared" si="4"/>
        <v>86</v>
      </c>
      <c r="L29" s="3">
        <v>11</v>
      </c>
      <c r="M29" s="3">
        <v>2</v>
      </c>
      <c r="N29" s="3">
        <v>73</v>
      </c>
    </row>
    <row r="30" spans="1:14" ht="15">
      <c r="A30" s="1" t="s">
        <v>452</v>
      </c>
      <c r="B30" s="1">
        <v>87703</v>
      </c>
      <c r="C30" s="1" t="s">
        <v>591</v>
      </c>
      <c r="D30" s="3">
        <v>68</v>
      </c>
      <c r="E30" s="3">
        <v>8</v>
      </c>
      <c r="F30" s="5">
        <f t="shared" si="0"/>
        <v>0.11764705882352941</v>
      </c>
      <c r="G30" s="3">
        <v>5</v>
      </c>
      <c r="H30" s="4">
        <f t="shared" si="1"/>
        <v>0.07352941176470588</v>
      </c>
      <c r="I30" s="2">
        <f t="shared" si="2"/>
        <v>13</v>
      </c>
      <c r="J30" s="4">
        <f t="shared" si="3"/>
        <v>0.19117647058823528</v>
      </c>
      <c r="K30" s="2">
        <f t="shared" si="4"/>
        <v>46</v>
      </c>
      <c r="L30" s="3">
        <v>6</v>
      </c>
      <c r="M30" s="3">
        <v>3</v>
      </c>
      <c r="N30" s="3">
        <v>37</v>
      </c>
    </row>
    <row r="31" spans="1:14" ht="15">
      <c r="A31" s="1" t="s">
        <v>452</v>
      </c>
      <c r="B31" s="1">
        <v>87717</v>
      </c>
      <c r="C31" s="1" t="s">
        <v>834</v>
      </c>
      <c r="D31" s="3">
        <v>20</v>
      </c>
      <c r="E31" s="3">
        <v>4</v>
      </c>
      <c r="F31" s="5">
        <f t="shared" si="0"/>
        <v>0.2</v>
      </c>
      <c r="G31" s="3">
        <v>1</v>
      </c>
      <c r="H31" s="4">
        <f t="shared" si="1"/>
        <v>0.05</v>
      </c>
      <c r="I31" s="2">
        <f t="shared" si="2"/>
        <v>5</v>
      </c>
      <c r="J31" s="4">
        <f t="shared" si="3"/>
        <v>0.25</v>
      </c>
      <c r="K31" s="2">
        <f t="shared" si="4"/>
        <v>15</v>
      </c>
      <c r="L31" s="3">
        <v>4</v>
      </c>
      <c r="M31" s="3">
        <v>1</v>
      </c>
      <c r="N31" s="3">
        <v>10</v>
      </c>
    </row>
    <row r="32" spans="1:14" ht="15">
      <c r="A32" s="1" t="s">
        <v>452</v>
      </c>
      <c r="B32" s="1">
        <v>87778</v>
      </c>
      <c r="C32" s="1" t="s">
        <v>600</v>
      </c>
      <c r="D32" s="3">
        <v>5</v>
      </c>
      <c r="E32" s="3">
        <v>0</v>
      </c>
      <c r="F32" s="5">
        <f t="shared" si="0"/>
        <v>0</v>
      </c>
      <c r="G32" s="3">
        <v>0</v>
      </c>
      <c r="H32" s="4">
        <f t="shared" si="1"/>
        <v>0</v>
      </c>
      <c r="I32" s="2">
        <f t="shared" si="2"/>
        <v>0</v>
      </c>
      <c r="J32" s="4">
        <f t="shared" si="3"/>
        <v>0</v>
      </c>
      <c r="K32" s="2">
        <f t="shared" si="4"/>
        <v>4</v>
      </c>
      <c r="L32" s="3">
        <v>0</v>
      </c>
      <c r="M32" s="3">
        <v>0</v>
      </c>
      <c r="N32" s="3">
        <v>4</v>
      </c>
    </row>
    <row r="33" spans="1:14" ht="15">
      <c r="A33" s="1" t="s">
        <v>452</v>
      </c>
      <c r="B33" s="1">
        <v>87962</v>
      </c>
      <c r="C33" s="1" t="s">
        <v>537</v>
      </c>
      <c r="D33" s="3">
        <v>42</v>
      </c>
      <c r="E33" s="3">
        <v>1</v>
      </c>
      <c r="F33" s="5">
        <f t="shared" si="0"/>
        <v>0.023809523809523808</v>
      </c>
      <c r="G33" s="3">
        <v>0</v>
      </c>
      <c r="H33" s="4">
        <f t="shared" si="1"/>
        <v>0</v>
      </c>
      <c r="I33" s="2">
        <f t="shared" si="2"/>
        <v>1</v>
      </c>
      <c r="J33" s="4">
        <f t="shared" si="3"/>
        <v>0.023809523809523808</v>
      </c>
      <c r="K33" s="2">
        <f t="shared" si="4"/>
        <v>28</v>
      </c>
      <c r="L33" s="3">
        <v>1</v>
      </c>
      <c r="M33" s="3">
        <v>0</v>
      </c>
      <c r="N33" s="3">
        <v>27</v>
      </c>
    </row>
    <row r="34" spans="1:14" ht="15">
      <c r="A34" s="1" t="s">
        <v>453</v>
      </c>
      <c r="B34" s="1">
        <v>97201</v>
      </c>
      <c r="C34" s="1" t="s">
        <v>833</v>
      </c>
      <c r="D34" s="3">
        <v>439</v>
      </c>
      <c r="E34" s="3">
        <v>39</v>
      </c>
      <c r="F34" s="5">
        <f t="shared" si="0"/>
        <v>0.0888382687927107</v>
      </c>
      <c r="G34" s="3">
        <v>26</v>
      </c>
      <c r="H34" s="4">
        <f t="shared" si="1"/>
        <v>0.05922551252847381</v>
      </c>
      <c r="I34" s="2">
        <f t="shared" si="2"/>
        <v>65</v>
      </c>
      <c r="J34" s="4">
        <f t="shared" si="3"/>
        <v>0.1480637813211845</v>
      </c>
      <c r="K34" s="2">
        <f t="shared" si="4"/>
        <v>303</v>
      </c>
      <c r="L34" s="3">
        <v>37</v>
      </c>
      <c r="M34" s="3">
        <v>24</v>
      </c>
      <c r="N34" s="3">
        <v>242</v>
      </c>
    </row>
    <row r="35" spans="1:14" ht="15">
      <c r="A35" s="1" t="s">
        <v>453</v>
      </c>
      <c r="B35" s="1">
        <v>97589</v>
      </c>
      <c r="C35" s="1" t="s">
        <v>634</v>
      </c>
      <c r="D35" s="3">
        <v>47</v>
      </c>
      <c r="E35" s="3">
        <v>8</v>
      </c>
      <c r="F35" s="5">
        <f t="shared" si="0"/>
        <v>0.1702127659574468</v>
      </c>
      <c r="G35" s="3">
        <v>8</v>
      </c>
      <c r="H35" s="4">
        <f t="shared" si="1"/>
        <v>0.1702127659574468</v>
      </c>
      <c r="I35" s="2">
        <f t="shared" si="2"/>
        <v>16</v>
      </c>
      <c r="J35" s="4">
        <f t="shared" si="3"/>
        <v>0.3404255319148936</v>
      </c>
      <c r="K35" s="2">
        <f t="shared" si="4"/>
        <v>33</v>
      </c>
      <c r="L35" s="3">
        <v>6</v>
      </c>
      <c r="M35" s="3">
        <v>5</v>
      </c>
      <c r="N35" s="3">
        <v>22</v>
      </c>
    </row>
    <row r="36" spans="1:14" ht="15">
      <c r="A36" s="1" t="s">
        <v>453</v>
      </c>
      <c r="B36" s="1">
        <v>97823</v>
      </c>
      <c r="C36" s="1" t="s">
        <v>832</v>
      </c>
      <c r="D36" s="3">
        <v>120</v>
      </c>
      <c r="E36" s="3">
        <v>5</v>
      </c>
      <c r="F36" s="5">
        <f t="shared" si="0"/>
        <v>0.041666666666666664</v>
      </c>
      <c r="G36" s="3">
        <v>14</v>
      </c>
      <c r="H36" s="4">
        <f t="shared" si="1"/>
        <v>0.11666666666666667</v>
      </c>
      <c r="I36" s="2">
        <f t="shared" si="2"/>
        <v>19</v>
      </c>
      <c r="J36" s="4">
        <f t="shared" si="3"/>
        <v>0.15833333333333333</v>
      </c>
      <c r="K36" s="2">
        <f t="shared" si="4"/>
        <v>105</v>
      </c>
      <c r="L36" s="3">
        <v>4</v>
      </c>
      <c r="M36" s="3">
        <v>13</v>
      </c>
      <c r="N36" s="3">
        <v>88</v>
      </c>
    </row>
    <row r="37" spans="1:14" ht="15">
      <c r="A37" s="1" t="s">
        <v>858</v>
      </c>
      <c r="B37" s="1">
        <v>104031</v>
      </c>
      <c r="C37" s="1" t="s">
        <v>831</v>
      </c>
      <c r="D37" s="3">
        <v>17</v>
      </c>
      <c r="E37" s="3">
        <v>17</v>
      </c>
      <c r="F37" s="5">
        <f t="shared" si="0"/>
        <v>1</v>
      </c>
      <c r="G37" s="3">
        <v>0</v>
      </c>
      <c r="H37" s="4">
        <f t="shared" si="1"/>
        <v>0</v>
      </c>
      <c r="I37" s="2">
        <f t="shared" si="2"/>
        <v>17</v>
      </c>
      <c r="J37" s="4">
        <f t="shared" si="3"/>
        <v>1</v>
      </c>
      <c r="K37" s="2">
        <f t="shared" si="4"/>
        <v>13</v>
      </c>
      <c r="L37" s="3">
        <v>13</v>
      </c>
      <c r="M37" s="3">
        <v>0</v>
      </c>
      <c r="N37" s="3">
        <v>0</v>
      </c>
    </row>
    <row r="38" spans="1:14" ht="15">
      <c r="A38" s="1" t="s">
        <v>858</v>
      </c>
      <c r="B38" s="1">
        <v>107380</v>
      </c>
      <c r="C38" s="1" t="s">
        <v>652</v>
      </c>
      <c r="D38" s="3">
        <v>67</v>
      </c>
      <c r="E38" s="3">
        <v>9</v>
      </c>
      <c r="F38" s="5">
        <f t="shared" si="0"/>
        <v>0.13432835820895522</v>
      </c>
      <c r="G38" s="3">
        <v>17</v>
      </c>
      <c r="H38" s="4">
        <f t="shared" si="1"/>
        <v>0.2537313432835821</v>
      </c>
      <c r="I38" s="2">
        <f t="shared" si="2"/>
        <v>26</v>
      </c>
      <c r="J38" s="4">
        <f t="shared" si="3"/>
        <v>0.3880597014925373</v>
      </c>
      <c r="K38" s="2">
        <f t="shared" si="4"/>
        <v>56</v>
      </c>
      <c r="L38" s="3">
        <v>8</v>
      </c>
      <c r="M38" s="3">
        <v>17</v>
      </c>
      <c r="N38" s="3">
        <v>31</v>
      </c>
    </row>
    <row r="39" spans="1:14" ht="15">
      <c r="A39" s="1" t="s">
        <v>858</v>
      </c>
      <c r="B39" s="1">
        <v>107522</v>
      </c>
      <c r="C39" s="1" t="s">
        <v>603</v>
      </c>
      <c r="D39" s="3">
        <v>49</v>
      </c>
      <c r="E39" s="3">
        <v>13</v>
      </c>
      <c r="F39" s="5">
        <f t="shared" si="0"/>
        <v>0.2653061224489796</v>
      </c>
      <c r="G39" s="3">
        <v>7</v>
      </c>
      <c r="H39" s="4">
        <f t="shared" si="1"/>
        <v>0.14285714285714285</v>
      </c>
      <c r="I39" s="2">
        <f t="shared" si="2"/>
        <v>20</v>
      </c>
      <c r="J39" s="4">
        <f t="shared" si="3"/>
        <v>0.40816326530612246</v>
      </c>
      <c r="K39" s="2">
        <f t="shared" si="4"/>
        <v>38</v>
      </c>
      <c r="L39" s="3">
        <v>10</v>
      </c>
      <c r="M39" s="3">
        <v>7</v>
      </c>
      <c r="N39" s="3">
        <v>21</v>
      </c>
    </row>
    <row r="40" spans="1:14" ht="15">
      <c r="A40" s="1" t="s">
        <v>858</v>
      </c>
      <c r="B40" s="1">
        <v>107668</v>
      </c>
      <c r="C40" s="1" t="s">
        <v>751</v>
      </c>
      <c r="D40" s="3">
        <v>23</v>
      </c>
      <c r="E40" s="3">
        <v>10</v>
      </c>
      <c r="F40" s="5">
        <f t="shared" si="0"/>
        <v>0.43478260869565216</v>
      </c>
      <c r="G40" s="3">
        <v>2</v>
      </c>
      <c r="H40" s="4">
        <f t="shared" si="1"/>
        <v>0.08695652173913043</v>
      </c>
      <c r="I40" s="2">
        <f t="shared" si="2"/>
        <v>12</v>
      </c>
      <c r="J40" s="4">
        <f t="shared" si="3"/>
        <v>0.5217391304347826</v>
      </c>
      <c r="K40" s="2">
        <f t="shared" si="4"/>
        <v>23</v>
      </c>
      <c r="L40" s="3">
        <v>10</v>
      </c>
      <c r="M40" s="3">
        <v>2</v>
      </c>
      <c r="N40" s="3">
        <v>11</v>
      </c>
    </row>
    <row r="41" spans="1:14" ht="15">
      <c r="A41" s="1" t="s">
        <v>858</v>
      </c>
      <c r="B41" s="1">
        <v>107694</v>
      </c>
      <c r="C41" s="1" t="s">
        <v>828</v>
      </c>
      <c r="D41" s="3">
        <v>84</v>
      </c>
      <c r="E41" s="3">
        <v>15</v>
      </c>
      <c r="F41" s="5">
        <f t="shared" si="0"/>
        <v>0.17857142857142858</v>
      </c>
      <c r="G41" s="3">
        <v>16</v>
      </c>
      <c r="H41" s="4">
        <f t="shared" si="1"/>
        <v>0.19047619047619047</v>
      </c>
      <c r="I41" s="2">
        <f t="shared" si="2"/>
        <v>31</v>
      </c>
      <c r="J41" s="4">
        <f t="shared" si="3"/>
        <v>0.36904761904761907</v>
      </c>
      <c r="K41" s="2">
        <f t="shared" si="4"/>
        <v>73</v>
      </c>
      <c r="L41" s="3">
        <v>14</v>
      </c>
      <c r="M41" s="3">
        <v>13</v>
      </c>
      <c r="N41" s="3">
        <v>46</v>
      </c>
    </row>
    <row r="42" spans="1:14" ht="15">
      <c r="A42" s="1" t="s">
        <v>858</v>
      </c>
      <c r="B42" s="1">
        <v>107949</v>
      </c>
      <c r="C42" s="1" t="s">
        <v>830</v>
      </c>
      <c r="D42" s="3">
        <v>130</v>
      </c>
      <c r="E42" s="3">
        <v>36</v>
      </c>
      <c r="F42" s="5">
        <f t="shared" si="0"/>
        <v>0.27692307692307694</v>
      </c>
      <c r="G42" s="3">
        <v>17</v>
      </c>
      <c r="H42" s="4">
        <f t="shared" si="1"/>
        <v>0.13076923076923078</v>
      </c>
      <c r="I42" s="2">
        <f t="shared" si="2"/>
        <v>53</v>
      </c>
      <c r="J42" s="4">
        <f t="shared" si="3"/>
        <v>0.4076923076923077</v>
      </c>
      <c r="K42" s="2">
        <f t="shared" si="4"/>
        <v>118</v>
      </c>
      <c r="L42" s="3">
        <v>33</v>
      </c>
      <c r="M42" s="3">
        <v>15</v>
      </c>
      <c r="N42" s="3">
        <v>70</v>
      </c>
    </row>
    <row r="43" spans="1:14" ht="15">
      <c r="A43" s="1" t="s">
        <v>859</v>
      </c>
      <c r="B43" s="1">
        <v>117497</v>
      </c>
      <c r="C43" s="1" t="s">
        <v>829</v>
      </c>
      <c r="D43" s="3">
        <v>157</v>
      </c>
      <c r="E43" s="3">
        <v>8</v>
      </c>
      <c r="F43" s="5">
        <f t="shared" si="0"/>
        <v>0.050955414012738856</v>
      </c>
      <c r="G43" s="3">
        <v>4</v>
      </c>
      <c r="H43" s="4">
        <f t="shared" si="1"/>
        <v>0.025477707006369428</v>
      </c>
      <c r="I43" s="2">
        <f t="shared" si="2"/>
        <v>12</v>
      </c>
      <c r="J43" s="4">
        <f t="shared" si="3"/>
        <v>0.07643312101910828</v>
      </c>
      <c r="K43" s="2">
        <f t="shared" si="4"/>
        <v>97</v>
      </c>
      <c r="L43" s="3">
        <v>6</v>
      </c>
      <c r="M43" s="3">
        <v>4</v>
      </c>
      <c r="N43" s="3">
        <v>87</v>
      </c>
    </row>
    <row r="44" spans="1:14" ht="15">
      <c r="A44" s="1" t="s">
        <v>859</v>
      </c>
      <c r="B44" s="1">
        <v>117529</v>
      </c>
      <c r="C44" s="1" t="s">
        <v>603</v>
      </c>
      <c r="D44" s="3">
        <v>118</v>
      </c>
      <c r="E44" s="3">
        <v>12</v>
      </c>
      <c r="F44" s="5">
        <f t="shared" si="0"/>
        <v>0.1016949152542373</v>
      </c>
      <c r="G44" s="3">
        <v>6</v>
      </c>
      <c r="H44" s="4">
        <f t="shared" si="1"/>
        <v>0.05084745762711865</v>
      </c>
      <c r="I44" s="2">
        <f t="shared" si="2"/>
        <v>18</v>
      </c>
      <c r="J44" s="4">
        <f t="shared" si="3"/>
        <v>0.15254237288135594</v>
      </c>
      <c r="K44" s="2">
        <f t="shared" si="4"/>
        <v>91</v>
      </c>
      <c r="L44" s="3">
        <v>10</v>
      </c>
      <c r="M44" s="3">
        <v>5</v>
      </c>
      <c r="N44" s="3">
        <v>76</v>
      </c>
    </row>
    <row r="45" spans="1:14" ht="15">
      <c r="A45" s="1" t="s">
        <v>859</v>
      </c>
      <c r="B45" s="1">
        <v>117718</v>
      </c>
      <c r="C45" s="1" t="s">
        <v>828</v>
      </c>
      <c r="D45" s="3">
        <v>135</v>
      </c>
      <c r="E45" s="3">
        <v>13</v>
      </c>
      <c r="F45" s="5">
        <f t="shared" si="0"/>
        <v>0.0962962962962963</v>
      </c>
      <c r="G45" s="3">
        <v>8</v>
      </c>
      <c r="H45" s="4">
        <f t="shared" si="1"/>
        <v>0.05925925925925926</v>
      </c>
      <c r="I45" s="2">
        <f t="shared" si="2"/>
        <v>21</v>
      </c>
      <c r="J45" s="4">
        <f t="shared" si="3"/>
        <v>0.15555555555555556</v>
      </c>
      <c r="K45" s="2">
        <f t="shared" si="4"/>
        <v>95</v>
      </c>
      <c r="L45" s="3">
        <v>9</v>
      </c>
      <c r="M45" s="3">
        <v>6</v>
      </c>
      <c r="N45" s="3">
        <v>80</v>
      </c>
    </row>
    <row r="46" spans="1:14" ht="15">
      <c r="A46" s="1" t="s">
        <v>859</v>
      </c>
      <c r="B46" s="1">
        <v>117952</v>
      </c>
      <c r="C46" s="1" t="s">
        <v>537</v>
      </c>
      <c r="D46" s="3">
        <v>40</v>
      </c>
      <c r="E46" s="3">
        <v>10</v>
      </c>
      <c r="F46" s="5">
        <f t="shared" si="0"/>
        <v>0.25</v>
      </c>
      <c r="G46" s="3">
        <v>1</v>
      </c>
      <c r="H46" s="4">
        <f t="shared" si="1"/>
        <v>0.025</v>
      </c>
      <c r="I46" s="2">
        <f t="shared" si="2"/>
        <v>11</v>
      </c>
      <c r="J46" s="4">
        <f t="shared" si="3"/>
        <v>0.275</v>
      </c>
      <c r="K46" s="2">
        <f t="shared" si="4"/>
        <v>24</v>
      </c>
      <c r="L46" s="3">
        <v>8</v>
      </c>
      <c r="M46" s="3">
        <v>0</v>
      </c>
      <c r="N46" s="3">
        <v>16</v>
      </c>
    </row>
    <row r="47" spans="1:14" ht="15">
      <c r="A47" s="1" t="s">
        <v>859</v>
      </c>
      <c r="B47" s="1">
        <v>117996</v>
      </c>
      <c r="C47" s="1" t="s">
        <v>657</v>
      </c>
      <c r="D47" s="3">
        <v>76</v>
      </c>
      <c r="E47" s="3">
        <v>9</v>
      </c>
      <c r="F47" s="5">
        <f t="shared" si="0"/>
        <v>0.11842105263157894</v>
      </c>
      <c r="G47" s="3">
        <v>8</v>
      </c>
      <c r="H47" s="4">
        <f t="shared" si="1"/>
        <v>0.10526315789473684</v>
      </c>
      <c r="I47" s="2">
        <f t="shared" si="2"/>
        <v>17</v>
      </c>
      <c r="J47" s="4">
        <f t="shared" si="3"/>
        <v>0.2236842105263158</v>
      </c>
      <c r="K47" s="2">
        <f t="shared" si="4"/>
        <v>49</v>
      </c>
      <c r="L47" s="3">
        <v>7</v>
      </c>
      <c r="M47" s="3">
        <v>7</v>
      </c>
      <c r="N47" s="3">
        <v>35</v>
      </c>
    </row>
    <row r="48" spans="1:14" ht="15">
      <c r="A48" s="1" t="s">
        <v>860</v>
      </c>
      <c r="B48" s="1">
        <v>127546</v>
      </c>
      <c r="C48" s="1" t="s">
        <v>827</v>
      </c>
      <c r="D48" s="3">
        <v>186</v>
      </c>
      <c r="E48" s="3">
        <v>20</v>
      </c>
      <c r="F48" s="5">
        <f t="shared" si="0"/>
        <v>0.10752688172043011</v>
      </c>
      <c r="G48" s="3">
        <v>13</v>
      </c>
      <c r="H48" s="4">
        <f t="shared" si="1"/>
        <v>0.06989247311827956</v>
      </c>
      <c r="I48" s="2">
        <f t="shared" si="2"/>
        <v>33</v>
      </c>
      <c r="J48" s="4">
        <f t="shared" si="3"/>
        <v>0.1774193548387097</v>
      </c>
      <c r="K48" s="2">
        <f t="shared" si="4"/>
        <v>157</v>
      </c>
      <c r="L48" s="3">
        <v>18</v>
      </c>
      <c r="M48" s="3">
        <v>11</v>
      </c>
      <c r="N48" s="3">
        <v>128</v>
      </c>
    </row>
    <row r="49" spans="1:14" ht="15">
      <c r="A49" s="1" t="s">
        <v>861</v>
      </c>
      <c r="B49" s="1">
        <v>131417</v>
      </c>
      <c r="C49" s="1" t="s">
        <v>823</v>
      </c>
      <c r="D49" s="3">
        <v>37</v>
      </c>
      <c r="E49" s="3">
        <v>9</v>
      </c>
      <c r="F49" s="5">
        <f t="shared" si="0"/>
        <v>0.24324324324324326</v>
      </c>
      <c r="G49" s="3">
        <v>6</v>
      </c>
      <c r="H49" s="4">
        <f t="shared" si="1"/>
        <v>0.16216216216216217</v>
      </c>
      <c r="I49" s="2">
        <f t="shared" si="2"/>
        <v>15</v>
      </c>
      <c r="J49" s="4">
        <f t="shared" si="3"/>
        <v>0.40540540540540543</v>
      </c>
      <c r="K49" s="2">
        <f t="shared" si="4"/>
        <v>20</v>
      </c>
      <c r="L49" s="3">
        <v>7</v>
      </c>
      <c r="M49" s="3">
        <v>5</v>
      </c>
      <c r="N49" s="3">
        <v>8</v>
      </c>
    </row>
    <row r="50" spans="1:14" ht="15">
      <c r="A50" s="1" t="s">
        <v>861</v>
      </c>
      <c r="B50" s="1">
        <v>132713</v>
      </c>
      <c r="C50" s="1" t="s">
        <v>825</v>
      </c>
      <c r="D50" s="3">
        <v>8</v>
      </c>
      <c r="E50" s="3">
        <v>8</v>
      </c>
      <c r="F50" s="5">
        <f t="shared" si="0"/>
        <v>1</v>
      </c>
      <c r="G50" s="3">
        <v>0</v>
      </c>
      <c r="H50" s="4">
        <f t="shared" si="1"/>
        <v>0</v>
      </c>
      <c r="I50" s="2">
        <f t="shared" si="2"/>
        <v>8</v>
      </c>
      <c r="J50" s="4">
        <f t="shared" si="3"/>
        <v>1</v>
      </c>
      <c r="K50" s="2">
        <f t="shared" si="4"/>
        <v>0</v>
      </c>
      <c r="L50" s="3">
        <v>0</v>
      </c>
      <c r="M50" s="3">
        <v>0</v>
      </c>
      <c r="N50" s="3">
        <v>0</v>
      </c>
    </row>
    <row r="51" spans="1:14" ht="15">
      <c r="A51" s="1" t="s">
        <v>861</v>
      </c>
      <c r="B51" s="1">
        <v>137003</v>
      </c>
      <c r="C51" s="1" t="s">
        <v>826</v>
      </c>
      <c r="D51" s="3">
        <v>254</v>
      </c>
      <c r="E51" s="3">
        <v>10</v>
      </c>
      <c r="F51" s="5">
        <f t="shared" si="0"/>
        <v>0.03937007874015748</v>
      </c>
      <c r="G51" s="3">
        <v>12</v>
      </c>
      <c r="H51" s="4">
        <f t="shared" si="1"/>
        <v>0.047244094488188976</v>
      </c>
      <c r="I51" s="2">
        <f t="shared" si="2"/>
        <v>22</v>
      </c>
      <c r="J51" s="4">
        <f t="shared" si="3"/>
        <v>0.08661417322834646</v>
      </c>
      <c r="K51" s="2">
        <f t="shared" si="4"/>
        <v>138</v>
      </c>
      <c r="L51" s="3">
        <v>8</v>
      </c>
      <c r="M51" s="3">
        <v>8</v>
      </c>
      <c r="N51" s="3">
        <v>122</v>
      </c>
    </row>
    <row r="52" spans="1:14" ht="15">
      <c r="A52" s="1" t="s">
        <v>861</v>
      </c>
      <c r="B52" s="1">
        <v>137063</v>
      </c>
      <c r="C52" s="1" t="s">
        <v>822</v>
      </c>
      <c r="D52" s="3">
        <v>70</v>
      </c>
      <c r="E52" s="3">
        <v>27</v>
      </c>
      <c r="F52" s="5">
        <f t="shared" si="0"/>
        <v>0.38571428571428573</v>
      </c>
      <c r="G52" s="3">
        <v>3</v>
      </c>
      <c r="H52" s="4">
        <f t="shared" si="1"/>
        <v>0.04285714285714286</v>
      </c>
      <c r="I52" s="2">
        <f t="shared" si="2"/>
        <v>30</v>
      </c>
      <c r="J52" s="4">
        <f t="shared" si="3"/>
        <v>0.42857142857142855</v>
      </c>
      <c r="K52" s="2">
        <f t="shared" si="4"/>
        <v>24</v>
      </c>
      <c r="L52" s="3">
        <v>13</v>
      </c>
      <c r="M52" s="3">
        <v>2</v>
      </c>
      <c r="N52" s="3">
        <v>9</v>
      </c>
    </row>
    <row r="53" spans="1:14" ht="15">
      <c r="A53" s="1" t="s">
        <v>861</v>
      </c>
      <c r="B53" s="1">
        <v>137157</v>
      </c>
      <c r="C53" s="1" t="s">
        <v>824</v>
      </c>
      <c r="D53" s="3">
        <v>123</v>
      </c>
      <c r="E53" s="3">
        <v>15</v>
      </c>
      <c r="F53" s="5">
        <f t="shared" si="0"/>
        <v>0.12195121951219512</v>
      </c>
      <c r="G53" s="3">
        <v>3</v>
      </c>
      <c r="H53" s="4">
        <f t="shared" si="1"/>
        <v>0.024390243902439025</v>
      </c>
      <c r="I53" s="2">
        <f t="shared" si="2"/>
        <v>18</v>
      </c>
      <c r="J53" s="4">
        <f t="shared" si="3"/>
        <v>0.14634146341463414</v>
      </c>
      <c r="K53" s="2">
        <f t="shared" si="4"/>
        <v>69</v>
      </c>
      <c r="L53" s="3">
        <v>14</v>
      </c>
      <c r="M53" s="3">
        <v>2</v>
      </c>
      <c r="N53" s="3">
        <v>53</v>
      </c>
    </row>
    <row r="54" spans="1:14" ht="15">
      <c r="A54" s="1" t="s">
        <v>861</v>
      </c>
      <c r="B54" s="1">
        <v>137233</v>
      </c>
      <c r="C54" s="1" t="s">
        <v>699</v>
      </c>
      <c r="D54" s="3">
        <v>463</v>
      </c>
      <c r="E54" s="3">
        <v>7</v>
      </c>
      <c r="F54" s="5">
        <f t="shared" si="0"/>
        <v>0.01511879049676026</v>
      </c>
      <c r="G54" s="3">
        <v>5</v>
      </c>
      <c r="H54" s="4">
        <f t="shared" si="1"/>
        <v>0.01079913606911447</v>
      </c>
      <c r="I54" s="2">
        <f t="shared" si="2"/>
        <v>12</v>
      </c>
      <c r="J54" s="4">
        <f t="shared" si="3"/>
        <v>0.02591792656587473</v>
      </c>
      <c r="K54" s="2">
        <f t="shared" si="4"/>
        <v>264</v>
      </c>
      <c r="L54" s="3">
        <v>5</v>
      </c>
      <c r="M54" s="3">
        <v>4</v>
      </c>
      <c r="N54" s="3">
        <v>255</v>
      </c>
    </row>
    <row r="55" spans="1:14" ht="15">
      <c r="A55" s="1" t="s">
        <v>861</v>
      </c>
      <c r="B55" s="1">
        <v>137310</v>
      </c>
      <c r="C55" s="1" t="s">
        <v>821</v>
      </c>
      <c r="D55" s="3">
        <v>394</v>
      </c>
      <c r="E55" s="3">
        <v>6</v>
      </c>
      <c r="F55" s="5">
        <f t="shared" si="0"/>
        <v>0.015228426395939087</v>
      </c>
      <c r="G55" s="3">
        <v>1</v>
      </c>
      <c r="H55" s="4">
        <f t="shared" si="1"/>
        <v>0.0025380710659898475</v>
      </c>
      <c r="I55" s="2">
        <f t="shared" si="2"/>
        <v>7</v>
      </c>
      <c r="J55" s="4">
        <f t="shared" si="3"/>
        <v>0.017766497461928935</v>
      </c>
      <c r="K55" s="2">
        <f t="shared" si="4"/>
        <v>308</v>
      </c>
      <c r="L55" s="3">
        <v>4</v>
      </c>
      <c r="M55" s="3">
        <v>1</v>
      </c>
      <c r="N55" s="3">
        <v>303</v>
      </c>
    </row>
    <row r="56" spans="1:14" ht="15">
      <c r="A56" s="1" t="s">
        <v>861</v>
      </c>
      <c r="B56" s="1">
        <v>137365</v>
      </c>
      <c r="C56" s="1" t="s">
        <v>820</v>
      </c>
      <c r="D56" s="3">
        <v>119</v>
      </c>
      <c r="E56" s="3">
        <v>6</v>
      </c>
      <c r="F56" s="5">
        <f t="shared" si="0"/>
        <v>0.05042016806722689</v>
      </c>
      <c r="G56" s="3">
        <v>0</v>
      </c>
      <c r="H56" s="4">
        <f t="shared" si="1"/>
        <v>0</v>
      </c>
      <c r="I56" s="2">
        <f t="shared" si="2"/>
        <v>6</v>
      </c>
      <c r="J56" s="4">
        <f t="shared" si="3"/>
        <v>0.05042016806722689</v>
      </c>
      <c r="K56" s="2">
        <f t="shared" si="4"/>
        <v>74</v>
      </c>
      <c r="L56" s="3">
        <v>4</v>
      </c>
      <c r="M56" s="3">
        <v>0</v>
      </c>
      <c r="N56" s="3">
        <v>70</v>
      </c>
    </row>
    <row r="57" spans="1:14" ht="15">
      <c r="A57" s="1" t="s">
        <v>861</v>
      </c>
      <c r="B57" s="1">
        <v>137428</v>
      </c>
      <c r="C57" s="1" t="s">
        <v>819</v>
      </c>
      <c r="D57" s="3">
        <v>256</v>
      </c>
      <c r="E57" s="3">
        <v>22</v>
      </c>
      <c r="F57" s="5">
        <f t="shared" si="0"/>
        <v>0.0859375</v>
      </c>
      <c r="G57" s="3">
        <v>8</v>
      </c>
      <c r="H57" s="4">
        <f t="shared" si="1"/>
        <v>0.03125</v>
      </c>
      <c r="I57" s="2">
        <f t="shared" si="2"/>
        <v>30</v>
      </c>
      <c r="J57" s="4">
        <f t="shared" si="3"/>
        <v>0.1171875</v>
      </c>
      <c r="K57" s="2">
        <f t="shared" si="4"/>
        <v>140</v>
      </c>
      <c r="L57" s="3">
        <v>17</v>
      </c>
      <c r="M57" s="3">
        <v>4</v>
      </c>
      <c r="N57" s="3">
        <v>119</v>
      </c>
    </row>
    <row r="58" spans="1:14" ht="15">
      <c r="A58" s="1" t="s">
        <v>861</v>
      </c>
      <c r="B58" s="1">
        <v>137449</v>
      </c>
      <c r="C58" s="1" t="s">
        <v>758</v>
      </c>
      <c r="D58" s="3">
        <v>172</v>
      </c>
      <c r="E58" s="3">
        <v>2</v>
      </c>
      <c r="F58" s="5">
        <f t="shared" si="0"/>
        <v>0.011627906976744186</v>
      </c>
      <c r="G58" s="3">
        <v>0</v>
      </c>
      <c r="H58" s="4">
        <f t="shared" si="1"/>
        <v>0</v>
      </c>
      <c r="I58" s="2">
        <f t="shared" si="2"/>
        <v>2</v>
      </c>
      <c r="J58" s="4">
        <f t="shared" si="3"/>
        <v>0.011627906976744186</v>
      </c>
      <c r="K58" s="2">
        <f t="shared" si="4"/>
        <v>128</v>
      </c>
      <c r="L58" s="3">
        <v>2</v>
      </c>
      <c r="M58" s="3">
        <v>0</v>
      </c>
      <c r="N58" s="3">
        <v>126</v>
      </c>
    </row>
    <row r="59" spans="1:14" ht="15">
      <c r="A59" s="1" t="s">
        <v>861</v>
      </c>
      <c r="B59" s="1">
        <v>137548</v>
      </c>
      <c r="C59" s="1" t="s">
        <v>752</v>
      </c>
      <c r="D59" s="3">
        <v>201</v>
      </c>
      <c r="E59" s="3">
        <v>0</v>
      </c>
      <c r="F59" s="5">
        <f t="shared" si="0"/>
        <v>0</v>
      </c>
      <c r="G59" s="3">
        <v>0</v>
      </c>
      <c r="H59" s="4">
        <f t="shared" si="1"/>
        <v>0</v>
      </c>
      <c r="I59" s="2">
        <f t="shared" si="2"/>
        <v>0</v>
      </c>
      <c r="J59" s="4">
        <f t="shared" si="3"/>
        <v>0</v>
      </c>
      <c r="K59" s="2">
        <f t="shared" si="4"/>
        <v>130</v>
      </c>
      <c r="L59" s="3">
        <v>0</v>
      </c>
      <c r="M59" s="3">
        <v>0</v>
      </c>
      <c r="N59" s="3">
        <v>130</v>
      </c>
    </row>
    <row r="60" spans="1:14" ht="15">
      <c r="A60" s="1" t="s">
        <v>861</v>
      </c>
      <c r="B60" s="1">
        <v>137645</v>
      </c>
      <c r="C60" s="1" t="s">
        <v>818</v>
      </c>
      <c r="D60" s="3">
        <v>419</v>
      </c>
      <c r="E60" s="3">
        <v>2</v>
      </c>
      <c r="F60" s="5">
        <f t="shared" si="0"/>
        <v>0.00477326968973747</v>
      </c>
      <c r="G60" s="3">
        <v>0</v>
      </c>
      <c r="H60" s="4">
        <f t="shared" si="1"/>
        <v>0</v>
      </c>
      <c r="I60" s="2">
        <f t="shared" si="2"/>
        <v>2</v>
      </c>
      <c r="J60" s="4">
        <f t="shared" si="3"/>
        <v>0.00477326968973747</v>
      </c>
      <c r="K60" s="2">
        <f t="shared" si="4"/>
        <v>299</v>
      </c>
      <c r="L60" s="3">
        <v>2</v>
      </c>
      <c r="M60" s="3">
        <v>0</v>
      </c>
      <c r="N60" s="3">
        <v>297</v>
      </c>
    </row>
    <row r="61" spans="1:14" ht="15">
      <c r="A61" s="1" t="s">
        <v>861</v>
      </c>
      <c r="B61" s="1">
        <v>137837</v>
      </c>
      <c r="C61" s="1" t="s">
        <v>817</v>
      </c>
      <c r="D61" s="3">
        <v>37</v>
      </c>
      <c r="E61" s="3">
        <v>3</v>
      </c>
      <c r="F61" s="5">
        <f t="shared" si="0"/>
        <v>0.08108108108108109</v>
      </c>
      <c r="G61" s="3">
        <v>0</v>
      </c>
      <c r="H61" s="4">
        <f t="shared" si="1"/>
        <v>0</v>
      </c>
      <c r="I61" s="2">
        <f t="shared" si="2"/>
        <v>3</v>
      </c>
      <c r="J61" s="4">
        <f t="shared" si="3"/>
        <v>0.08108108108108109</v>
      </c>
      <c r="K61" s="2">
        <f t="shared" si="4"/>
        <v>21</v>
      </c>
      <c r="L61" s="3">
        <v>2</v>
      </c>
      <c r="M61" s="3">
        <v>0</v>
      </c>
      <c r="N61" s="3">
        <v>19</v>
      </c>
    </row>
    <row r="62" spans="1:14" ht="15">
      <c r="A62" s="1" t="s">
        <v>862</v>
      </c>
      <c r="B62" s="1">
        <v>144865</v>
      </c>
      <c r="C62" s="1" t="s">
        <v>603</v>
      </c>
      <c r="D62" s="3">
        <v>74</v>
      </c>
      <c r="E62" s="3">
        <v>4</v>
      </c>
      <c r="F62" s="5">
        <f t="shared" si="0"/>
        <v>0.05405405405405406</v>
      </c>
      <c r="G62" s="3">
        <v>7</v>
      </c>
      <c r="H62" s="4">
        <f t="shared" si="1"/>
        <v>0.0945945945945946</v>
      </c>
      <c r="I62" s="2">
        <f t="shared" si="2"/>
        <v>11</v>
      </c>
      <c r="J62" s="4">
        <f t="shared" si="3"/>
        <v>0.14864864864864866</v>
      </c>
      <c r="K62" s="2">
        <f t="shared" si="4"/>
        <v>46</v>
      </c>
      <c r="L62" s="3">
        <v>4</v>
      </c>
      <c r="M62" s="3">
        <v>5</v>
      </c>
      <c r="N62" s="3">
        <v>37</v>
      </c>
    </row>
    <row r="63" spans="1:14" ht="15">
      <c r="A63" s="1" t="s">
        <v>862</v>
      </c>
      <c r="B63" s="1">
        <v>147035</v>
      </c>
      <c r="C63" s="1" t="s">
        <v>815</v>
      </c>
      <c r="D63" s="3">
        <v>30</v>
      </c>
      <c r="E63" s="3">
        <v>5</v>
      </c>
      <c r="F63" s="5">
        <f t="shared" si="0"/>
        <v>0.16666666666666666</v>
      </c>
      <c r="G63" s="3">
        <v>0</v>
      </c>
      <c r="H63" s="4">
        <f t="shared" si="1"/>
        <v>0</v>
      </c>
      <c r="I63" s="2">
        <f t="shared" si="2"/>
        <v>5</v>
      </c>
      <c r="J63" s="4">
        <f t="shared" si="3"/>
        <v>0.16666666666666666</v>
      </c>
      <c r="K63" s="2">
        <f t="shared" si="4"/>
        <v>18</v>
      </c>
      <c r="L63" s="3">
        <v>5</v>
      </c>
      <c r="M63" s="3">
        <v>0</v>
      </c>
      <c r="N63" s="3">
        <v>13</v>
      </c>
    </row>
    <row r="64" spans="1:14" ht="15">
      <c r="A64" s="1" t="s">
        <v>862</v>
      </c>
      <c r="B64" s="1">
        <v>147521</v>
      </c>
      <c r="C64" s="1" t="s">
        <v>603</v>
      </c>
      <c r="D64" s="3">
        <v>109</v>
      </c>
      <c r="E64" s="3">
        <v>4</v>
      </c>
      <c r="F64" s="5">
        <f t="shared" si="0"/>
        <v>0.03669724770642202</v>
      </c>
      <c r="G64" s="3">
        <v>6</v>
      </c>
      <c r="H64" s="4">
        <f t="shared" si="1"/>
        <v>0.05504587155963303</v>
      </c>
      <c r="I64" s="2">
        <f t="shared" si="2"/>
        <v>10</v>
      </c>
      <c r="J64" s="4">
        <f t="shared" si="3"/>
        <v>0.09174311926605505</v>
      </c>
      <c r="K64" s="2">
        <f t="shared" si="4"/>
        <v>79</v>
      </c>
      <c r="L64" s="3">
        <v>3</v>
      </c>
      <c r="M64" s="3">
        <v>4</v>
      </c>
      <c r="N64" s="3">
        <v>72</v>
      </c>
    </row>
    <row r="65" spans="1:14" ht="15">
      <c r="A65" s="1" t="s">
        <v>862</v>
      </c>
      <c r="B65" s="1">
        <v>147696</v>
      </c>
      <c r="C65" s="1" t="s">
        <v>751</v>
      </c>
      <c r="D65" s="3">
        <v>65</v>
      </c>
      <c r="E65" s="3">
        <v>9</v>
      </c>
      <c r="F65" s="5">
        <f t="shared" si="0"/>
        <v>0.13846153846153847</v>
      </c>
      <c r="G65" s="3">
        <v>0</v>
      </c>
      <c r="H65" s="4">
        <f t="shared" si="1"/>
        <v>0</v>
      </c>
      <c r="I65" s="2">
        <f t="shared" si="2"/>
        <v>9</v>
      </c>
      <c r="J65" s="4">
        <f t="shared" si="3"/>
        <v>0.13846153846153847</v>
      </c>
      <c r="K65" s="2">
        <f t="shared" si="4"/>
        <v>44</v>
      </c>
      <c r="L65" s="3">
        <v>8</v>
      </c>
      <c r="M65" s="3">
        <v>0</v>
      </c>
      <c r="N65" s="3">
        <v>36</v>
      </c>
    </row>
    <row r="66" spans="1:14" ht="15">
      <c r="A66" s="1" t="s">
        <v>862</v>
      </c>
      <c r="B66" s="1">
        <v>147838</v>
      </c>
      <c r="C66" s="1" t="s">
        <v>813</v>
      </c>
      <c r="D66" s="3">
        <v>287</v>
      </c>
      <c r="E66" s="3">
        <v>35</v>
      </c>
      <c r="F66" s="5">
        <f t="shared" si="0"/>
        <v>0.12195121951219512</v>
      </c>
      <c r="G66" s="3">
        <v>14</v>
      </c>
      <c r="H66" s="4">
        <f t="shared" si="1"/>
        <v>0.04878048780487805</v>
      </c>
      <c r="I66" s="2">
        <f t="shared" si="2"/>
        <v>49</v>
      </c>
      <c r="J66" s="4">
        <f t="shared" si="3"/>
        <v>0.17073170731707318</v>
      </c>
      <c r="K66" s="2">
        <f t="shared" si="4"/>
        <v>164</v>
      </c>
      <c r="L66" s="3">
        <v>20</v>
      </c>
      <c r="M66" s="3">
        <v>10</v>
      </c>
      <c r="N66" s="3">
        <v>134</v>
      </c>
    </row>
    <row r="67" spans="1:14" ht="15">
      <c r="A67" s="1" t="s">
        <v>862</v>
      </c>
      <c r="B67" s="1">
        <v>147899</v>
      </c>
      <c r="C67" s="1" t="s">
        <v>812</v>
      </c>
      <c r="D67" s="3">
        <v>158</v>
      </c>
      <c r="E67" s="3">
        <v>23</v>
      </c>
      <c r="F67" s="5">
        <f aca="true" t="shared" si="5" ref="F67:F130">E67/D67</f>
        <v>0.14556962025316456</v>
      </c>
      <c r="G67" s="3">
        <v>7</v>
      </c>
      <c r="H67" s="4">
        <f aca="true" t="shared" si="6" ref="H67:H130">G67/D67</f>
        <v>0.04430379746835443</v>
      </c>
      <c r="I67" s="2">
        <f aca="true" t="shared" si="7" ref="I67:I130">SUM(E67,G67)</f>
        <v>30</v>
      </c>
      <c r="J67" s="4">
        <f aca="true" t="shared" si="8" ref="J67:J130">I67/D67</f>
        <v>0.189873417721519</v>
      </c>
      <c r="K67" s="2">
        <f aca="true" t="shared" si="9" ref="K67:K130">SUM(L67:N67)</f>
        <v>127</v>
      </c>
      <c r="L67" s="3">
        <v>21</v>
      </c>
      <c r="M67" s="3">
        <v>7</v>
      </c>
      <c r="N67" s="3">
        <v>99</v>
      </c>
    </row>
    <row r="68" spans="1:14" ht="15">
      <c r="A68" s="1" t="s">
        <v>862</v>
      </c>
      <c r="B68" s="1">
        <v>147902</v>
      </c>
      <c r="C68" s="1" t="s">
        <v>811</v>
      </c>
      <c r="D68" s="3">
        <v>112</v>
      </c>
      <c r="E68" s="3">
        <v>13</v>
      </c>
      <c r="F68" s="5">
        <f t="shared" si="5"/>
        <v>0.11607142857142858</v>
      </c>
      <c r="G68" s="3">
        <v>5</v>
      </c>
      <c r="H68" s="4">
        <f t="shared" si="6"/>
        <v>0.044642857142857144</v>
      </c>
      <c r="I68" s="2">
        <f t="shared" si="7"/>
        <v>18</v>
      </c>
      <c r="J68" s="4">
        <f t="shared" si="8"/>
        <v>0.16071428571428573</v>
      </c>
      <c r="K68" s="2">
        <f t="shared" si="9"/>
        <v>70</v>
      </c>
      <c r="L68" s="3">
        <v>5</v>
      </c>
      <c r="M68" s="3">
        <v>3</v>
      </c>
      <c r="N68" s="3">
        <v>62</v>
      </c>
    </row>
    <row r="69" spans="1:14" ht="15">
      <c r="A69" s="1" t="s">
        <v>862</v>
      </c>
      <c r="B69" s="1">
        <v>207028</v>
      </c>
      <c r="C69" s="1" t="s">
        <v>816</v>
      </c>
      <c r="D69" s="3">
        <v>88</v>
      </c>
      <c r="E69" s="3">
        <v>11</v>
      </c>
      <c r="F69" s="5">
        <f t="shared" si="5"/>
        <v>0.125</v>
      </c>
      <c r="G69" s="3">
        <v>0</v>
      </c>
      <c r="H69" s="4">
        <f t="shared" si="6"/>
        <v>0</v>
      </c>
      <c r="I69" s="2">
        <f t="shared" si="7"/>
        <v>11</v>
      </c>
      <c r="J69" s="4">
        <f t="shared" si="8"/>
        <v>0.125</v>
      </c>
      <c r="K69" s="2">
        <f t="shared" si="9"/>
        <v>42</v>
      </c>
      <c r="L69" s="3">
        <v>10</v>
      </c>
      <c r="M69" s="3">
        <v>0</v>
      </c>
      <c r="N69" s="3">
        <v>32</v>
      </c>
    </row>
    <row r="70" spans="1:14" ht="15">
      <c r="A70" s="1" t="s">
        <v>862</v>
      </c>
      <c r="B70" s="1">
        <v>287162</v>
      </c>
      <c r="C70" s="1" t="s">
        <v>814</v>
      </c>
      <c r="D70" s="3">
        <v>73</v>
      </c>
      <c r="E70" s="3">
        <v>4</v>
      </c>
      <c r="F70" s="5">
        <f t="shared" si="5"/>
        <v>0.0547945205479452</v>
      </c>
      <c r="G70" s="3">
        <v>2</v>
      </c>
      <c r="H70" s="4">
        <f t="shared" si="6"/>
        <v>0.0273972602739726</v>
      </c>
      <c r="I70" s="2">
        <f t="shared" si="7"/>
        <v>6</v>
      </c>
      <c r="J70" s="4">
        <f t="shared" si="8"/>
        <v>0.0821917808219178</v>
      </c>
      <c r="K70" s="2">
        <f t="shared" si="9"/>
        <v>36</v>
      </c>
      <c r="L70" s="3">
        <v>3</v>
      </c>
      <c r="M70" s="3">
        <v>2</v>
      </c>
      <c r="N70" s="3">
        <v>31</v>
      </c>
    </row>
    <row r="71" spans="1:14" ht="15">
      <c r="A71" s="1" t="s">
        <v>863</v>
      </c>
      <c r="B71" s="1">
        <v>157021</v>
      </c>
      <c r="C71" s="1" t="s">
        <v>810</v>
      </c>
      <c r="D71" s="3">
        <v>138</v>
      </c>
      <c r="E71" s="3">
        <v>11</v>
      </c>
      <c r="F71" s="5">
        <f t="shared" si="5"/>
        <v>0.07971014492753623</v>
      </c>
      <c r="G71" s="3">
        <v>17</v>
      </c>
      <c r="H71" s="4">
        <f t="shared" si="6"/>
        <v>0.12318840579710146</v>
      </c>
      <c r="I71" s="2">
        <f t="shared" si="7"/>
        <v>28</v>
      </c>
      <c r="J71" s="4">
        <f t="shared" si="8"/>
        <v>0.2028985507246377</v>
      </c>
      <c r="K71" s="2">
        <f t="shared" si="9"/>
        <v>102</v>
      </c>
      <c r="L71" s="3">
        <v>9</v>
      </c>
      <c r="M71" s="3">
        <v>14</v>
      </c>
      <c r="N71" s="3">
        <v>79</v>
      </c>
    </row>
    <row r="72" spans="1:14" ht="15">
      <c r="A72" s="1" t="s">
        <v>863</v>
      </c>
      <c r="B72" s="1">
        <v>157765</v>
      </c>
      <c r="C72" s="1" t="s">
        <v>809</v>
      </c>
      <c r="D72" s="3">
        <v>89</v>
      </c>
      <c r="E72" s="3">
        <v>22</v>
      </c>
      <c r="F72" s="5">
        <f t="shared" si="5"/>
        <v>0.24719101123595505</v>
      </c>
      <c r="G72" s="3">
        <v>9</v>
      </c>
      <c r="H72" s="4">
        <f t="shared" si="6"/>
        <v>0.10112359550561797</v>
      </c>
      <c r="I72" s="2">
        <f t="shared" si="7"/>
        <v>31</v>
      </c>
      <c r="J72" s="4">
        <f t="shared" si="8"/>
        <v>0.34831460674157305</v>
      </c>
      <c r="K72" s="2">
        <f t="shared" si="9"/>
        <v>74</v>
      </c>
      <c r="L72" s="3">
        <v>19</v>
      </c>
      <c r="M72" s="3">
        <v>8</v>
      </c>
      <c r="N72" s="3">
        <v>47</v>
      </c>
    </row>
    <row r="73" spans="1:14" ht="15">
      <c r="A73" s="1" t="s">
        <v>864</v>
      </c>
      <c r="B73" s="1">
        <v>167042</v>
      </c>
      <c r="C73" s="1" t="s">
        <v>808</v>
      </c>
      <c r="D73" s="3">
        <v>253</v>
      </c>
      <c r="E73" s="3">
        <v>31</v>
      </c>
      <c r="F73" s="5">
        <f t="shared" si="5"/>
        <v>0.1225296442687747</v>
      </c>
      <c r="G73" s="3">
        <v>13</v>
      </c>
      <c r="H73" s="4">
        <f t="shared" si="6"/>
        <v>0.05138339920948617</v>
      </c>
      <c r="I73" s="2">
        <f t="shared" si="7"/>
        <v>44</v>
      </c>
      <c r="J73" s="4">
        <f t="shared" si="8"/>
        <v>0.17391304347826086</v>
      </c>
      <c r="K73" s="2">
        <f t="shared" si="9"/>
        <v>127</v>
      </c>
      <c r="L73" s="3">
        <v>21</v>
      </c>
      <c r="M73" s="3">
        <v>10</v>
      </c>
      <c r="N73" s="3">
        <v>96</v>
      </c>
    </row>
    <row r="74" spans="1:14" ht="15">
      <c r="A74" s="1" t="s">
        <v>865</v>
      </c>
      <c r="B74" s="1">
        <v>177593</v>
      </c>
      <c r="C74" s="1" t="s">
        <v>634</v>
      </c>
      <c r="D74" s="3">
        <v>127</v>
      </c>
      <c r="E74" s="3">
        <v>5</v>
      </c>
      <c r="F74" s="5">
        <f t="shared" si="5"/>
        <v>0.03937007874015748</v>
      </c>
      <c r="G74" s="3">
        <v>4</v>
      </c>
      <c r="H74" s="4">
        <f t="shared" si="6"/>
        <v>0.031496062992125984</v>
      </c>
      <c r="I74" s="2">
        <f t="shared" si="7"/>
        <v>9</v>
      </c>
      <c r="J74" s="4">
        <f t="shared" si="8"/>
        <v>0.07086614173228346</v>
      </c>
      <c r="K74" s="2">
        <f t="shared" si="9"/>
        <v>83</v>
      </c>
      <c r="L74" s="3">
        <v>4</v>
      </c>
      <c r="M74" s="3">
        <v>3</v>
      </c>
      <c r="N74" s="3">
        <v>76</v>
      </c>
    </row>
    <row r="75" spans="1:14" ht="15">
      <c r="A75" s="1" t="s">
        <v>866</v>
      </c>
      <c r="B75" s="1">
        <v>187059</v>
      </c>
      <c r="C75" s="1" t="s">
        <v>807</v>
      </c>
      <c r="D75" s="3">
        <v>90</v>
      </c>
      <c r="E75" s="3">
        <v>21</v>
      </c>
      <c r="F75" s="5">
        <f t="shared" si="5"/>
        <v>0.23333333333333334</v>
      </c>
      <c r="G75" s="3">
        <v>20</v>
      </c>
      <c r="H75" s="4">
        <f t="shared" si="6"/>
        <v>0.2222222222222222</v>
      </c>
      <c r="I75" s="2">
        <f t="shared" si="7"/>
        <v>41</v>
      </c>
      <c r="J75" s="4">
        <f t="shared" si="8"/>
        <v>0.45555555555555555</v>
      </c>
      <c r="K75" s="2">
        <f t="shared" si="9"/>
        <v>52</v>
      </c>
      <c r="L75" s="3">
        <v>14</v>
      </c>
      <c r="M75" s="3">
        <v>13</v>
      </c>
      <c r="N75" s="3">
        <v>25</v>
      </c>
    </row>
    <row r="76" spans="1:14" ht="15">
      <c r="A76" s="1" t="s">
        <v>866</v>
      </c>
      <c r="B76" s="1">
        <v>187142</v>
      </c>
      <c r="C76" s="1" t="s">
        <v>806</v>
      </c>
      <c r="D76" s="3">
        <v>207</v>
      </c>
      <c r="E76" s="3">
        <v>8</v>
      </c>
      <c r="F76" s="5">
        <f t="shared" si="5"/>
        <v>0.03864734299516908</v>
      </c>
      <c r="G76" s="3">
        <v>0</v>
      </c>
      <c r="H76" s="4">
        <f t="shared" si="6"/>
        <v>0</v>
      </c>
      <c r="I76" s="2">
        <f t="shared" si="7"/>
        <v>8</v>
      </c>
      <c r="J76" s="4">
        <f t="shared" si="8"/>
        <v>0.03864734299516908</v>
      </c>
      <c r="K76" s="2">
        <f t="shared" si="9"/>
        <v>151</v>
      </c>
      <c r="L76" s="3">
        <v>6</v>
      </c>
      <c r="M76" s="3">
        <v>0</v>
      </c>
      <c r="N76" s="3">
        <v>145</v>
      </c>
    </row>
    <row r="77" spans="1:14" ht="15">
      <c r="A77" s="1" t="s">
        <v>866</v>
      </c>
      <c r="B77" s="1">
        <v>187159</v>
      </c>
      <c r="C77" s="1" t="s">
        <v>805</v>
      </c>
      <c r="D77" s="3">
        <v>114</v>
      </c>
      <c r="E77" s="3">
        <v>10</v>
      </c>
      <c r="F77" s="5">
        <f t="shared" si="5"/>
        <v>0.08771929824561403</v>
      </c>
      <c r="G77" s="3">
        <v>25</v>
      </c>
      <c r="H77" s="4">
        <f t="shared" si="6"/>
        <v>0.21929824561403508</v>
      </c>
      <c r="I77" s="2">
        <f t="shared" si="7"/>
        <v>35</v>
      </c>
      <c r="J77" s="4">
        <f t="shared" si="8"/>
        <v>0.30701754385964913</v>
      </c>
      <c r="K77" s="2">
        <f t="shared" si="9"/>
        <v>91</v>
      </c>
      <c r="L77" s="3">
        <v>9</v>
      </c>
      <c r="M77" s="3">
        <v>20</v>
      </c>
      <c r="N77" s="3">
        <v>62</v>
      </c>
    </row>
    <row r="78" spans="1:14" ht="15">
      <c r="A78" s="1" t="s">
        <v>866</v>
      </c>
      <c r="B78" s="1">
        <v>187266</v>
      </c>
      <c r="C78" s="1" t="s">
        <v>804</v>
      </c>
      <c r="D78" s="3">
        <v>402</v>
      </c>
      <c r="E78" s="3">
        <v>16</v>
      </c>
      <c r="F78" s="5">
        <f t="shared" si="5"/>
        <v>0.03980099502487562</v>
      </c>
      <c r="G78" s="3">
        <v>6</v>
      </c>
      <c r="H78" s="4">
        <f t="shared" si="6"/>
        <v>0.014925373134328358</v>
      </c>
      <c r="I78" s="2">
        <f t="shared" si="7"/>
        <v>22</v>
      </c>
      <c r="J78" s="4">
        <f t="shared" si="8"/>
        <v>0.05472636815920398</v>
      </c>
      <c r="K78" s="2">
        <f t="shared" si="9"/>
        <v>243</v>
      </c>
      <c r="L78" s="3">
        <v>9</v>
      </c>
      <c r="M78" s="3">
        <v>5</v>
      </c>
      <c r="N78" s="3">
        <v>229</v>
      </c>
    </row>
    <row r="79" spans="1:14" ht="15">
      <c r="A79" s="1" t="s">
        <v>866</v>
      </c>
      <c r="B79" s="1">
        <v>187488</v>
      </c>
      <c r="C79" s="1" t="s">
        <v>803</v>
      </c>
      <c r="D79" s="3">
        <v>82</v>
      </c>
      <c r="E79" s="3">
        <v>4</v>
      </c>
      <c r="F79" s="5">
        <f t="shared" si="5"/>
        <v>0.04878048780487805</v>
      </c>
      <c r="G79" s="3">
        <v>3</v>
      </c>
      <c r="H79" s="4">
        <f t="shared" si="6"/>
        <v>0.036585365853658534</v>
      </c>
      <c r="I79" s="2">
        <f t="shared" si="7"/>
        <v>7</v>
      </c>
      <c r="J79" s="4">
        <f t="shared" si="8"/>
        <v>0.08536585365853659</v>
      </c>
      <c r="K79" s="2">
        <f t="shared" si="9"/>
        <v>68</v>
      </c>
      <c r="L79" s="3">
        <v>3</v>
      </c>
      <c r="M79" s="3">
        <v>3</v>
      </c>
      <c r="N79" s="3">
        <v>62</v>
      </c>
    </row>
    <row r="80" spans="1:14" ht="15">
      <c r="A80" s="1" t="s">
        <v>866</v>
      </c>
      <c r="B80" s="1">
        <v>187665</v>
      </c>
      <c r="C80" s="1" t="s">
        <v>751</v>
      </c>
      <c r="D80" s="3">
        <v>102</v>
      </c>
      <c r="E80" s="3">
        <v>5</v>
      </c>
      <c r="F80" s="5">
        <f t="shared" si="5"/>
        <v>0.049019607843137254</v>
      </c>
      <c r="G80" s="3">
        <v>9</v>
      </c>
      <c r="H80" s="4">
        <f t="shared" si="6"/>
        <v>0.08823529411764706</v>
      </c>
      <c r="I80" s="2">
        <f t="shared" si="7"/>
        <v>14</v>
      </c>
      <c r="J80" s="4">
        <f t="shared" si="8"/>
        <v>0.13725490196078433</v>
      </c>
      <c r="K80" s="2">
        <f t="shared" si="9"/>
        <v>70</v>
      </c>
      <c r="L80" s="3">
        <v>4</v>
      </c>
      <c r="M80" s="3">
        <v>5</v>
      </c>
      <c r="N80" s="3">
        <v>61</v>
      </c>
    </row>
    <row r="81" spans="1:14" ht="15">
      <c r="A81" s="1" t="s">
        <v>867</v>
      </c>
      <c r="B81" s="1">
        <v>207063</v>
      </c>
      <c r="C81" s="1" t="s">
        <v>802</v>
      </c>
      <c r="D81" s="3">
        <v>167</v>
      </c>
      <c r="E81" s="3">
        <v>25</v>
      </c>
      <c r="F81" s="5">
        <f t="shared" si="5"/>
        <v>0.1497005988023952</v>
      </c>
      <c r="G81" s="3">
        <v>9</v>
      </c>
      <c r="H81" s="4">
        <f t="shared" si="6"/>
        <v>0.05389221556886228</v>
      </c>
      <c r="I81" s="2">
        <f t="shared" si="7"/>
        <v>34</v>
      </c>
      <c r="J81" s="4">
        <f t="shared" si="8"/>
        <v>0.20359281437125748</v>
      </c>
      <c r="K81" s="2">
        <f t="shared" si="9"/>
        <v>106</v>
      </c>
      <c r="L81" s="3">
        <v>19</v>
      </c>
      <c r="M81" s="3">
        <v>8</v>
      </c>
      <c r="N81" s="3">
        <v>79</v>
      </c>
    </row>
    <row r="82" spans="1:14" ht="15">
      <c r="A82" s="1" t="s">
        <v>867</v>
      </c>
      <c r="B82" s="1">
        <v>207264</v>
      </c>
      <c r="C82" s="1" t="s">
        <v>801</v>
      </c>
      <c r="D82" s="3">
        <v>75</v>
      </c>
      <c r="E82" s="3">
        <v>4</v>
      </c>
      <c r="F82" s="5">
        <f t="shared" si="5"/>
        <v>0.05333333333333334</v>
      </c>
      <c r="G82" s="3">
        <v>7</v>
      </c>
      <c r="H82" s="4">
        <f t="shared" si="6"/>
        <v>0.09333333333333334</v>
      </c>
      <c r="I82" s="2">
        <f t="shared" si="7"/>
        <v>11</v>
      </c>
      <c r="J82" s="4">
        <f t="shared" si="8"/>
        <v>0.14666666666666667</v>
      </c>
      <c r="K82" s="2">
        <f t="shared" si="9"/>
        <v>27</v>
      </c>
      <c r="L82" s="3">
        <v>3</v>
      </c>
      <c r="M82" s="3">
        <v>4</v>
      </c>
      <c r="N82" s="3">
        <v>20</v>
      </c>
    </row>
    <row r="83" spans="1:14" ht="15">
      <c r="A83" s="1" t="s">
        <v>867</v>
      </c>
      <c r="B83" s="1">
        <v>207620</v>
      </c>
      <c r="C83" s="1" t="s">
        <v>798</v>
      </c>
      <c r="D83" s="3">
        <v>200</v>
      </c>
      <c r="E83" s="3">
        <v>46</v>
      </c>
      <c r="F83" s="5">
        <f t="shared" si="5"/>
        <v>0.23</v>
      </c>
      <c r="G83" s="3">
        <v>22</v>
      </c>
      <c r="H83" s="4">
        <f t="shared" si="6"/>
        <v>0.11</v>
      </c>
      <c r="I83" s="2">
        <f t="shared" si="7"/>
        <v>68</v>
      </c>
      <c r="J83" s="4">
        <f t="shared" si="8"/>
        <v>0.34</v>
      </c>
      <c r="K83" s="2">
        <f t="shared" si="9"/>
        <v>199</v>
      </c>
      <c r="L83" s="3">
        <v>46</v>
      </c>
      <c r="M83" s="3">
        <v>22</v>
      </c>
      <c r="N83" s="3">
        <v>131</v>
      </c>
    </row>
    <row r="84" spans="1:14" ht="15">
      <c r="A84" s="1" t="s">
        <v>867</v>
      </c>
      <c r="B84" s="1">
        <v>207652</v>
      </c>
      <c r="C84" s="1" t="s">
        <v>800</v>
      </c>
      <c r="D84" s="3">
        <v>87</v>
      </c>
      <c r="E84" s="3">
        <v>5</v>
      </c>
      <c r="F84" s="5">
        <f t="shared" si="5"/>
        <v>0.05747126436781609</v>
      </c>
      <c r="G84" s="3">
        <v>2</v>
      </c>
      <c r="H84" s="4">
        <f t="shared" si="6"/>
        <v>0.022988505747126436</v>
      </c>
      <c r="I84" s="2">
        <f t="shared" si="7"/>
        <v>7</v>
      </c>
      <c r="J84" s="4">
        <f t="shared" si="8"/>
        <v>0.08045977011494253</v>
      </c>
      <c r="K84" s="2">
        <f t="shared" si="9"/>
        <v>62</v>
      </c>
      <c r="L84" s="3">
        <v>4</v>
      </c>
      <c r="M84" s="3">
        <v>2</v>
      </c>
      <c r="N84" s="3">
        <v>56</v>
      </c>
    </row>
    <row r="85" spans="1:14" ht="15">
      <c r="A85" s="1" t="s">
        <v>867</v>
      </c>
      <c r="B85" s="1">
        <v>207698</v>
      </c>
      <c r="C85" s="1" t="s">
        <v>799</v>
      </c>
      <c r="D85" s="3">
        <v>485</v>
      </c>
      <c r="E85" s="3">
        <v>31</v>
      </c>
      <c r="F85" s="5">
        <f t="shared" si="5"/>
        <v>0.06391752577319587</v>
      </c>
      <c r="G85" s="3">
        <v>8</v>
      </c>
      <c r="H85" s="4">
        <f t="shared" si="6"/>
        <v>0.016494845360824743</v>
      </c>
      <c r="I85" s="2">
        <f t="shared" si="7"/>
        <v>39</v>
      </c>
      <c r="J85" s="4">
        <f t="shared" si="8"/>
        <v>0.08041237113402062</v>
      </c>
      <c r="K85" s="2">
        <f t="shared" si="9"/>
        <v>299</v>
      </c>
      <c r="L85" s="3">
        <v>27</v>
      </c>
      <c r="M85" s="3">
        <v>4</v>
      </c>
      <c r="N85" s="3">
        <v>268</v>
      </c>
    </row>
    <row r="86" spans="1:14" ht="15">
      <c r="A86" s="1" t="s">
        <v>867</v>
      </c>
      <c r="B86" s="1">
        <v>207730</v>
      </c>
      <c r="C86" s="1" t="s">
        <v>797</v>
      </c>
      <c r="D86" s="3">
        <v>89</v>
      </c>
      <c r="E86" s="3">
        <v>3</v>
      </c>
      <c r="F86" s="5">
        <f t="shared" si="5"/>
        <v>0.033707865168539325</v>
      </c>
      <c r="G86" s="3">
        <v>3</v>
      </c>
      <c r="H86" s="4">
        <f t="shared" si="6"/>
        <v>0.033707865168539325</v>
      </c>
      <c r="I86" s="2">
        <f t="shared" si="7"/>
        <v>6</v>
      </c>
      <c r="J86" s="4">
        <f t="shared" si="8"/>
        <v>0.06741573033707865</v>
      </c>
      <c r="K86" s="2">
        <f t="shared" si="9"/>
        <v>67</v>
      </c>
      <c r="L86" s="3">
        <v>2</v>
      </c>
      <c r="M86" s="3">
        <v>2</v>
      </c>
      <c r="N86" s="3">
        <v>63</v>
      </c>
    </row>
    <row r="87" spans="1:14" ht="15">
      <c r="A87" s="1" t="s">
        <v>867</v>
      </c>
      <c r="B87" s="1">
        <v>207832</v>
      </c>
      <c r="C87" s="1" t="s">
        <v>796</v>
      </c>
      <c r="D87" s="3">
        <v>139</v>
      </c>
      <c r="E87" s="3">
        <v>37</v>
      </c>
      <c r="F87" s="5">
        <f t="shared" si="5"/>
        <v>0.26618705035971224</v>
      </c>
      <c r="G87" s="3">
        <v>21</v>
      </c>
      <c r="H87" s="4">
        <f t="shared" si="6"/>
        <v>0.1510791366906475</v>
      </c>
      <c r="I87" s="2">
        <f t="shared" si="7"/>
        <v>58</v>
      </c>
      <c r="J87" s="4">
        <f t="shared" si="8"/>
        <v>0.4172661870503597</v>
      </c>
      <c r="K87" s="2">
        <f t="shared" si="9"/>
        <v>110</v>
      </c>
      <c r="L87" s="3">
        <v>30</v>
      </c>
      <c r="M87" s="3">
        <v>16</v>
      </c>
      <c r="N87" s="3">
        <v>64</v>
      </c>
    </row>
    <row r="88" spans="1:14" ht="15">
      <c r="A88" s="1" t="s">
        <v>867</v>
      </c>
      <c r="B88" s="1">
        <v>207982</v>
      </c>
      <c r="C88" s="1" t="s">
        <v>795</v>
      </c>
      <c r="D88" s="3">
        <v>347</v>
      </c>
      <c r="E88" s="3">
        <v>15</v>
      </c>
      <c r="F88" s="5">
        <f t="shared" si="5"/>
        <v>0.043227665706051875</v>
      </c>
      <c r="G88" s="3">
        <v>9</v>
      </c>
      <c r="H88" s="4">
        <f t="shared" si="6"/>
        <v>0.025936599423631124</v>
      </c>
      <c r="I88" s="2">
        <f t="shared" si="7"/>
        <v>24</v>
      </c>
      <c r="J88" s="4">
        <f t="shared" si="8"/>
        <v>0.069164265129683</v>
      </c>
      <c r="K88" s="2">
        <f t="shared" si="9"/>
        <v>216</v>
      </c>
      <c r="L88" s="3">
        <v>10</v>
      </c>
      <c r="M88" s="3">
        <v>5</v>
      </c>
      <c r="N88" s="3">
        <v>201</v>
      </c>
    </row>
    <row r="89" spans="1:14" ht="15">
      <c r="A89" s="1" t="s">
        <v>868</v>
      </c>
      <c r="B89" s="1">
        <v>227148</v>
      </c>
      <c r="C89" s="1" t="s">
        <v>794</v>
      </c>
      <c r="D89" s="3">
        <v>135</v>
      </c>
      <c r="E89" s="3">
        <v>6</v>
      </c>
      <c r="F89" s="5">
        <f t="shared" si="5"/>
        <v>0.044444444444444446</v>
      </c>
      <c r="G89" s="3">
        <v>1</v>
      </c>
      <c r="H89" s="4">
        <f t="shared" si="6"/>
        <v>0.007407407407407408</v>
      </c>
      <c r="I89" s="2">
        <f t="shared" si="7"/>
        <v>7</v>
      </c>
      <c r="J89" s="4">
        <f t="shared" si="8"/>
        <v>0.05185185185185185</v>
      </c>
      <c r="K89" s="2">
        <f t="shared" si="9"/>
        <v>112</v>
      </c>
      <c r="L89" s="3">
        <v>6</v>
      </c>
      <c r="M89" s="3">
        <v>1</v>
      </c>
      <c r="N89" s="3">
        <v>105</v>
      </c>
    </row>
    <row r="90" spans="1:14" ht="15">
      <c r="A90" s="1" t="s">
        <v>868</v>
      </c>
      <c r="B90" s="1">
        <v>227361</v>
      </c>
      <c r="C90" s="1" t="s">
        <v>793</v>
      </c>
      <c r="D90" s="3">
        <v>76</v>
      </c>
      <c r="E90" s="3">
        <v>8</v>
      </c>
      <c r="F90" s="5">
        <f t="shared" si="5"/>
        <v>0.10526315789473684</v>
      </c>
      <c r="G90" s="3">
        <v>4</v>
      </c>
      <c r="H90" s="4">
        <f t="shared" si="6"/>
        <v>0.05263157894736842</v>
      </c>
      <c r="I90" s="2">
        <f t="shared" si="7"/>
        <v>12</v>
      </c>
      <c r="J90" s="4">
        <f t="shared" si="8"/>
        <v>0.15789473684210525</v>
      </c>
      <c r="K90" s="2">
        <f t="shared" si="9"/>
        <v>67</v>
      </c>
      <c r="L90" s="3">
        <v>7</v>
      </c>
      <c r="M90" s="3">
        <v>4</v>
      </c>
      <c r="N90" s="3">
        <v>56</v>
      </c>
    </row>
    <row r="91" spans="1:14" ht="15">
      <c r="A91" s="1" t="s">
        <v>868</v>
      </c>
      <c r="B91" s="1">
        <v>227422</v>
      </c>
      <c r="C91" s="1" t="s">
        <v>792</v>
      </c>
      <c r="D91" s="3">
        <v>119</v>
      </c>
      <c r="E91" s="3">
        <v>13</v>
      </c>
      <c r="F91" s="5">
        <f t="shared" si="5"/>
        <v>0.1092436974789916</v>
      </c>
      <c r="G91" s="3">
        <v>8</v>
      </c>
      <c r="H91" s="4">
        <f t="shared" si="6"/>
        <v>0.06722689075630252</v>
      </c>
      <c r="I91" s="2">
        <f t="shared" si="7"/>
        <v>21</v>
      </c>
      <c r="J91" s="4">
        <f t="shared" si="8"/>
        <v>0.17647058823529413</v>
      </c>
      <c r="K91" s="2">
        <f t="shared" si="9"/>
        <v>110</v>
      </c>
      <c r="L91" s="3">
        <v>13</v>
      </c>
      <c r="M91" s="3">
        <v>8</v>
      </c>
      <c r="N91" s="3">
        <v>89</v>
      </c>
    </row>
    <row r="92" spans="1:14" ht="15">
      <c r="A92" s="1" t="s">
        <v>868</v>
      </c>
      <c r="B92" s="1">
        <v>227576</v>
      </c>
      <c r="C92" s="1" t="s">
        <v>602</v>
      </c>
      <c r="D92" s="3">
        <v>83</v>
      </c>
      <c r="E92" s="3">
        <v>4</v>
      </c>
      <c r="F92" s="5">
        <f t="shared" si="5"/>
        <v>0.04819277108433735</v>
      </c>
      <c r="G92" s="3">
        <v>5</v>
      </c>
      <c r="H92" s="4">
        <f t="shared" si="6"/>
        <v>0.060240963855421686</v>
      </c>
      <c r="I92" s="2">
        <f t="shared" si="7"/>
        <v>9</v>
      </c>
      <c r="J92" s="4">
        <f t="shared" si="8"/>
        <v>0.10843373493975904</v>
      </c>
      <c r="K92" s="2">
        <f t="shared" si="9"/>
        <v>68</v>
      </c>
      <c r="L92" s="3">
        <v>3</v>
      </c>
      <c r="M92" s="3">
        <v>4</v>
      </c>
      <c r="N92" s="3">
        <v>61</v>
      </c>
    </row>
    <row r="93" spans="1:14" ht="15">
      <c r="A93" s="1" t="s">
        <v>868</v>
      </c>
      <c r="B93" s="1">
        <v>227702</v>
      </c>
      <c r="C93" s="1" t="s">
        <v>615</v>
      </c>
      <c r="D93" s="3">
        <v>119</v>
      </c>
      <c r="E93" s="3">
        <v>9</v>
      </c>
      <c r="F93" s="5">
        <f t="shared" si="5"/>
        <v>0.07563025210084033</v>
      </c>
      <c r="G93" s="3">
        <v>4</v>
      </c>
      <c r="H93" s="4">
        <f t="shared" si="6"/>
        <v>0.03361344537815126</v>
      </c>
      <c r="I93" s="2">
        <f t="shared" si="7"/>
        <v>13</v>
      </c>
      <c r="J93" s="4">
        <f t="shared" si="8"/>
        <v>0.1092436974789916</v>
      </c>
      <c r="K93" s="2">
        <f t="shared" si="9"/>
        <v>94</v>
      </c>
      <c r="L93" s="3">
        <v>9</v>
      </c>
      <c r="M93" s="3">
        <v>3</v>
      </c>
      <c r="N93" s="3">
        <v>82</v>
      </c>
    </row>
    <row r="94" spans="1:14" ht="15">
      <c r="A94" s="1" t="s">
        <v>868</v>
      </c>
      <c r="B94" s="1">
        <v>227706</v>
      </c>
      <c r="C94" s="1" t="s">
        <v>751</v>
      </c>
      <c r="D94" s="3">
        <v>69</v>
      </c>
      <c r="E94" s="3">
        <v>27</v>
      </c>
      <c r="F94" s="5">
        <f t="shared" si="5"/>
        <v>0.391304347826087</v>
      </c>
      <c r="G94" s="3">
        <v>3</v>
      </c>
      <c r="H94" s="4">
        <f t="shared" si="6"/>
        <v>0.043478260869565216</v>
      </c>
      <c r="I94" s="2">
        <f t="shared" si="7"/>
        <v>30</v>
      </c>
      <c r="J94" s="4">
        <f t="shared" si="8"/>
        <v>0.43478260869565216</v>
      </c>
      <c r="K94" s="2">
        <f t="shared" si="9"/>
        <v>51</v>
      </c>
      <c r="L94" s="3">
        <v>24</v>
      </c>
      <c r="M94" s="3">
        <v>2</v>
      </c>
      <c r="N94" s="3">
        <v>25</v>
      </c>
    </row>
    <row r="95" spans="1:14" ht="15">
      <c r="A95" s="1" t="s">
        <v>868</v>
      </c>
      <c r="B95" s="1">
        <v>227879</v>
      </c>
      <c r="C95" s="1" t="s">
        <v>542</v>
      </c>
      <c r="D95" s="3">
        <v>132</v>
      </c>
      <c r="E95" s="3">
        <v>34</v>
      </c>
      <c r="F95" s="5">
        <f t="shared" si="5"/>
        <v>0.25757575757575757</v>
      </c>
      <c r="G95" s="3">
        <v>13</v>
      </c>
      <c r="H95" s="4">
        <f t="shared" si="6"/>
        <v>0.09848484848484848</v>
      </c>
      <c r="I95" s="2">
        <f t="shared" si="7"/>
        <v>47</v>
      </c>
      <c r="J95" s="4">
        <f t="shared" si="8"/>
        <v>0.3560606060606061</v>
      </c>
      <c r="K95" s="2">
        <f t="shared" si="9"/>
        <v>117</v>
      </c>
      <c r="L95" s="3">
        <v>30</v>
      </c>
      <c r="M95" s="3">
        <v>11</v>
      </c>
      <c r="N95" s="3">
        <v>76</v>
      </c>
    </row>
    <row r="96" spans="1:14" ht="15">
      <c r="A96" s="1" t="s">
        <v>869</v>
      </c>
      <c r="B96" s="1">
        <v>237925</v>
      </c>
      <c r="C96" s="1" t="s">
        <v>791</v>
      </c>
      <c r="D96" s="3">
        <v>134</v>
      </c>
      <c r="E96" s="3">
        <v>12</v>
      </c>
      <c r="F96" s="5">
        <f t="shared" si="5"/>
        <v>0.08955223880597014</v>
      </c>
      <c r="G96" s="3">
        <v>1</v>
      </c>
      <c r="H96" s="4">
        <f t="shared" si="6"/>
        <v>0.007462686567164179</v>
      </c>
      <c r="I96" s="2">
        <f t="shared" si="7"/>
        <v>13</v>
      </c>
      <c r="J96" s="4">
        <f t="shared" si="8"/>
        <v>0.09701492537313433</v>
      </c>
      <c r="K96" s="2">
        <f t="shared" si="9"/>
        <v>71</v>
      </c>
      <c r="L96" s="3">
        <v>10</v>
      </c>
      <c r="M96" s="3">
        <v>1</v>
      </c>
      <c r="N96" s="3">
        <v>60</v>
      </c>
    </row>
    <row r="97" spans="1:14" ht="15">
      <c r="A97" s="1" t="s">
        <v>870</v>
      </c>
      <c r="B97" s="1">
        <v>244029</v>
      </c>
      <c r="C97" s="1" t="s">
        <v>603</v>
      </c>
      <c r="D97" s="3">
        <v>28</v>
      </c>
      <c r="E97" s="3">
        <v>1</v>
      </c>
      <c r="F97" s="5">
        <f t="shared" si="5"/>
        <v>0.03571428571428571</v>
      </c>
      <c r="G97" s="3">
        <v>1</v>
      </c>
      <c r="H97" s="4">
        <f t="shared" si="6"/>
        <v>0.03571428571428571</v>
      </c>
      <c r="I97" s="2">
        <f t="shared" si="7"/>
        <v>2</v>
      </c>
      <c r="J97" s="4">
        <f t="shared" si="8"/>
        <v>0.07142857142857142</v>
      </c>
      <c r="K97" s="2">
        <f t="shared" si="9"/>
        <v>15</v>
      </c>
      <c r="L97" s="3">
        <v>1</v>
      </c>
      <c r="M97" s="3">
        <v>0</v>
      </c>
      <c r="N97" s="3">
        <v>14</v>
      </c>
    </row>
    <row r="98" spans="1:14" ht="15">
      <c r="A98" s="1" t="s">
        <v>870</v>
      </c>
      <c r="B98" s="1">
        <v>247118</v>
      </c>
      <c r="C98" s="1" t="s">
        <v>762</v>
      </c>
      <c r="D98" s="3">
        <v>116</v>
      </c>
      <c r="E98" s="3">
        <v>10</v>
      </c>
      <c r="F98" s="5">
        <f t="shared" si="5"/>
        <v>0.08620689655172414</v>
      </c>
      <c r="G98" s="3">
        <v>8</v>
      </c>
      <c r="H98" s="4">
        <f t="shared" si="6"/>
        <v>0.06896551724137931</v>
      </c>
      <c r="I98" s="2">
        <f t="shared" si="7"/>
        <v>18</v>
      </c>
      <c r="J98" s="4">
        <f t="shared" si="8"/>
        <v>0.15517241379310345</v>
      </c>
      <c r="K98" s="2">
        <f t="shared" si="9"/>
        <v>91</v>
      </c>
      <c r="L98" s="3">
        <v>9</v>
      </c>
      <c r="M98" s="3">
        <v>6</v>
      </c>
      <c r="N98" s="3">
        <v>76</v>
      </c>
    </row>
    <row r="99" spans="1:14" ht="15">
      <c r="A99" s="1" t="s">
        <v>870</v>
      </c>
      <c r="B99" s="1">
        <v>247526</v>
      </c>
      <c r="C99" s="1" t="s">
        <v>588</v>
      </c>
      <c r="D99" s="3">
        <v>72</v>
      </c>
      <c r="E99" s="3">
        <v>7</v>
      </c>
      <c r="F99" s="5">
        <f t="shared" si="5"/>
        <v>0.09722222222222222</v>
      </c>
      <c r="G99" s="3">
        <v>2</v>
      </c>
      <c r="H99" s="4">
        <f t="shared" si="6"/>
        <v>0.027777777777777776</v>
      </c>
      <c r="I99" s="2">
        <f t="shared" si="7"/>
        <v>9</v>
      </c>
      <c r="J99" s="4">
        <f t="shared" si="8"/>
        <v>0.125</v>
      </c>
      <c r="K99" s="2">
        <f t="shared" si="9"/>
        <v>45</v>
      </c>
      <c r="L99" s="3">
        <v>6</v>
      </c>
      <c r="M99" s="3">
        <v>2</v>
      </c>
      <c r="N99" s="3">
        <v>37</v>
      </c>
    </row>
    <row r="100" spans="1:14" ht="15">
      <c r="A100" s="1" t="s">
        <v>870</v>
      </c>
      <c r="B100" s="1">
        <v>247527</v>
      </c>
      <c r="C100" s="1" t="s">
        <v>790</v>
      </c>
      <c r="D100" s="3">
        <v>64</v>
      </c>
      <c r="E100" s="3">
        <v>6</v>
      </c>
      <c r="F100" s="5">
        <f t="shared" si="5"/>
        <v>0.09375</v>
      </c>
      <c r="G100" s="3">
        <v>2</v>
      </c>
      <c r="H100" s="4">
        <f t="shared" si="6"/>
        <v>0.03125</v>
      </c>
      <c r="I100" s="2">
        <f t="shared" si="7"/>
        <v>8</v>
      </c>
      <c r="J100" s="4">
        <f t="shared" si="8"/>
        <v>0.125</v>
      </c>
      <c r="K100" s="2">
        <f t="shared" si="9"/>
        <v>47</v>
      </c>
      <c r="L100" s="3">
        <v>5</v>
      </c>
      <c r="M100" s="3">
        <v>2</v>
      </c>
      <c r="N100" s="3">
        <v>40</v>
      </c>
    </row>
    <row r="101" spans="1:14" ht="15">
      <c r="A101" s="1" t="s">
        <v>469</v>
      </c>
      <c r="B101" s="1">
        <v>257597</v>
      </c>
      <c r="C101" s="1" t="s">
        <v>634</v>
      </c>
      <c r="D101" s="3">
        <v>186</v>
      </c>
      <c r="E101" s="3">
        <v>11</v>
      </c>
      <c r="F101" s="5">
        <f t="shared" si="5"/>
        <v>0.05913978494623656</v>
      </c>
      <c r="G101" s="3">
        <v>6</v>
      </c>
      <c r="H101" s="4">
        <f t="shared" si="6"/>
        <v>0.03225806451612903</v>
      </c>
      <c r="I101" s="2">
        <f t="shared" si="7"/>
        <v>17</v>
      </c>
      <c r="J101" s="4">
        <f t="shared" si="8"/>
        <v>0.0913978494623656</v>
      </c>
      <c r="K101" s="2">
        <f t="shared" si="9"/>
        <v>147</v>
      </c>
      <c r="L101" s="3">
        <v>9</v>
      </c>
      <c r="M101" s="3">
        <v>6</v>
      </c>
      <c r="N101" s="3">
        <v>132</v>
      </c>
    </row>
    <row r="102" spans="1:14" ht="15">
      <c r="A102" s="1" t="s">
        <v>871</v>
      </c>
      <c r="B102" s="1">
        <v>287170</v>
      </c>
      <c r="C102" s="1" t="s">
        <v>788</v>
      </c>
      <c r="D102" s="3">
        <v>413</v>
      </c>
      <c r="E102" s="3">
        <v>11</v>
      </c>
      <c r="F102" s="5">
        <f t="shared" si="5"/>
        <v>0.026634382566585957</v>
      </c>
      <c r="G102" s="3">
        <v>17</v>
      </c>
      <c r="H102" s="4">
        <f t="shared" si="6"/>
        <v>0.04116222760290557</v>
      </c>
      <c r="I102" s="2">
        <f t="shared" si="7"/>
        <v>28</v>
      </c>
      <c r="J102" s="4">
        <f t="shared" si="8"/>
        <v>0.06779661016949153</v>
      </c>
      <c r="K102" s="2">
        <f t="shared" si="9"/>
        <v>292</v>
      </c>
      <c r="L102" s="3">
        <v>9</v>
      </c>
      <c r="M102" s="3">
        <v>15</v>
      </c>
      <c r="N102" s="3">
        <v>268</v>
      </c>
    </row>
    <row r="103" spans="1:14" ht="15">
      <c r="A103" s="1" t="s">
        <v>871</v>
      </c>
      <c r="B103" s="1">
        <v>287393</v>
      </c>
      <c r="C103" s="1" t="s">
        <v>872</v>
      </c>
      <c r="D103" s="3">
        <v>149</v>
      </c>
      <c r="E103" s="3">
        <v>4</v>
      </c>
      <c r="F103" s="5">
        <f t="shared" si="5"/>
        <v>0.026845637583892617</v>
      </c>
      <c r="G103" s="3">
        <v>3</v>
      </c>
      <c r="H103" s="4">
        <f t="shared" si="6"/>
        <v>0.020134228187919462</v>
      </c>
      <c r="I103" s="2">
        <f t="shared" si="7"/>
        <v>7</v>
      </c>
      <c r="J103" s="4">
        <f t="shared" si="8"/>
        <v>0.04697986577181208</v>
      </c>
      <c r="K103" s="2">
        <f t="shared" si="9"/>
        <v>70</v>
      </c>
      <c r="L103" s="3">
        <v>3</v>
      </c>
      <c r="M103" s="3">
        <v>1</v>
      </c>
      <c r="N103" s="3">
        <v>66</v>
      </c>
    </row>
    <row r="104" spans="1:14" ht="15">
      <c r="A104" s="1" t="s">
        <v>871</v>
      </c>
      <c r="B104" s="1">
        <v>287477</v>
      </c>
      <c r="C104" s="1" t="s">
        <v>787</v>
      </c>
      <c r="D104" s="3">
        <v>153</v>
      </c>
      <c r="E104" s="3">
        <v>15</v>
      </c>
      <c r="F104" s="5">
        <f t="shared" si="5"/>
        <v>0.09803921568627451</v>
      </c>
      <c r="G104" s="3">
        <v>5</v>
      </c>
      <c r="H104" s="4">
        <f t="shared" si="6"/>
        <v>0.032679738562091505</v>
      </c>
      <c r="I104" s="2">
        <f t="shared" si="7"/>
        <v>20</v>
      </c>
      <c r="J104" s="4">
        <f t="shared" si="8"/>
        <v>0.13071895424836602</v>
      </c>
      <c r="K104" s="2">
        <f t="shared" si="9"/>
        <v>87</v>
      </c>
      <c r="L104" s="3">
        <v>10</v>
      </c>
      <c r="M104" s="3">
        <v>5</v>
      </c>
      <c r="N104" s="3">
        <v>72</v>
      </c>
    </row>
    <row r="105" spans="1:14" ht="15">
      <c r="A105" s="1" t="s">
        <v>871</v>
      </c>
      <c r="B105" s="1">
        <v>287503</v>
      </c>
      <c r="C105" s="1" t="s">
        <v>785</v>
      </c>
      <c r="D105" s="3">
        <v>197</v>
      </c>
      <c r="E105" s="3">
        <v>19</v>
      </c>
      <c r="F105" s="5">
        <f t="shared" si="5"/>
        <v>0.09644670050761421</v>
      </c>
      <c r="G105" s="3">
        <v>24</v>
      </c>
      <c r="H105" s="4">
        <f t="shared" si="6"/>
        <v>0.1218274111675127</v>
      </c>
      <c r="I105" s="2">
        <f t="shared" si="7"/>
        <v>43</v>
      </c>
      <c r="J105" s="4">
        <f t="shared" si="8"/>
        <v>0.2182741116751269</v>
      </c>
      <c r="K105" s="2">
        <f t="shared" si="9"/>
        <v>63</v>
      </c>
      <c r="L105" s="3">
        <v>6</v>
      </c>
      <c r="M105" s="3">
        <v>9</v>
      </c>
      <c r="N105" s="3">
        <v>48</v>
      </c>
    </row>
    <row r="106" spans="1:14" ht="15">
      <c r="A106" s="1" t="s">
        <v>871</v>
      </c>
      <c r="B106" s="1">
        <v>287507</v>
      </c>
      <c r="C106" s="1" t="s">
        <v>588</v>
      </c>
      <c r="D106" s="3">
        <v>65</v>
      </c>
      <c r="E106" s="3">
        <v>4</v>
      </c>
      <c r="F106" s="5">
        <f t="shared" si="5"/>
        <v>0.06153846153846154</v>
      </c>
      <c r="G106" s="3">
        <v>1</v>
      </c>
      <c r="H106" s="4">
        <f t="shared" si="6"/>
        <v>0.015384615384615385</v>
      </c>
      <c r="I106" s="2">
        <f t="shared" si="7"/>
        <v>5</v>
      </c>
      <c r="J106" s="4">
        <f t="shared" si="8"/>
        <v>0.07692307692307693</v>
      </c>
      <c r="K106" s="2">
        <f t="shared" si="9"/>
        <v>52</v>
      </c>
      <c r="L106" s="3">
        <v>4</v>
      </c>
      <c r="M106" s="3">
        <v>1</v>
      </c>
      <c r="N106" s="3">
        <v>47</v>
      </c>
    </row>
    <row r="107" spans="1:14" ht="15">
      <c r="A107" s="1" t="s">
        <v>871</v>
      </c>
      <c r="B107" s="1">
        <v>287530</v>
      </c>
      <c r="C107" s="1" t="s">
        <v>786</v>
      </c>
      <c r="D107" s="3">
        <v>86</v>
      </c>
      <c r="E107" s="3">
        <v>12</v>
      </c>
      <c r="F107" s="5">
        <f t="shared" si="5"/>
        <v>0.13953488372093023</v>
      </c>
      <c r="G107" s="3">
        <v>6</v>
      </c>
      <c r="H107" s="4">
        <f t="shared" si="6"/>
        <v>0.06976744186046512</v>
      </c>
      <c r="I107" s="2">
        <f t="shared" si="7"/>
        <v>18</v>
      </c>
      <c r="J107" s="4">
        <f t="shared" si="8"/>
        <v>0.20930232558139536</v>
      </c>
      <c r="K107" s="2">
        <f t="shared" si="9"/>
        <v>71</v>
      </c>
      <c r="L107" s="3">
        <v>11</v>
      </c>
      <c r="M107" s="3">
        <v>6</v>
      </c>
      <c r="N107" s="3">
        <v>54</v>
      </c>
    </row>
    <row r="108" spans="1:14" ht="15">
      <c r="A108" s="1" t="s">
        <v>871</v>
      </c>
      <c r="B108" s="1">
        <v>287532</v>
      </c>
      <c r="C108" s="1" t="s">
        <v>603</v>
      </c>
      <c r="D108" s="3">
        <v>128</v>
      </c>
      <c r="E108" s="3">
        <v>15</v>
      </c>
      <c r="F108" s="5">
        <f t="shared" si="5"/>
        <v>0.1171875</v>
      </c>
      <c r="G108" s="3">
        <v>14</v>
      </c>
      <c r="H108" s="4">
        <f t="shared" si="6"/>
        <v>0.109375</v>
      </c>
      <c r="I108" s="2">
        <f t="shared" si="7"/>
        <v>29</v>
      </c>
      <c r="J108" s="4">
        <f t="shared" si="8"/>
        <v>0.2265625</v>
      </c>
      <c r="K108" s="2">
        <f t="shared" si="9"/>
        <v>95</v>
      </c>
      <c r="L108" s="3">
        <v>15</v>
      </c>
      <c r="M108" s="3">
        <v>10</v>
      </c>
      <c r="N108" s="3">
        <v>70</v>
      </c>
    </row>
    <row r="109" spans="1:14" ht="15">
      <c r="A109" s="1" t="s">
        <v>871</v>
      </c>
      <c r="B109" s="1">
        <v>287590</v>
      </c>
      <c r="C109" s="1" t="s">
        <v>784</v>
      </c>
      <c r="D109" s="3">
        <v>44</v>
      </c>
      <c r="E109" s="3">
        <v>4</v>
      </c>
      <c r="F109" s="5">
        <f t="shared" si="5"/>
        <v>0.09090909090909091</v>
      </c>
      <c r="G109" s="3">
        <v>0</v>
      </c>
      <c r="H109" s="4">
        <f t="shared" si="6"/>
        <v>0</v>
      </c>
      <c r="I109" s="2">
        <f t="shared" si="7"/>
        <v>4</v>
      </c>
      <c r="J109" s="4">
        <f t="shared" si="8"/>
        <v>0.09090909090909091</v>
      </c>
      <c r="K109" s="2">
        <f t="shared" si="9"/>
        <v>31</v>
      </c>
      <c r="L109" s="3">
        <v>4</v>
      </c>
      <c r="M109" s="3">
        <v>0</v>
      </c>
      <c r="N109" s="3">
        <v>27</v>
      </c>
    </row>
    <row r="110" spans="1:14" ht="15">
      <c r="A110" s="1" t="s">
        <v>871</v>
      </c>
      <c r="B110" s="1">
        <v>287595</v>
      </c>
      <c r="C110" s="1" t="s">
        <v>602</v>
      </c>
      <c r="D110" s="3">
        <v>128</v>
      </c>
      <c r="E110" s="3">
        <v>11</v>
      </c>
      <c r="F110" s="5">
        <f t="shared" si="5"/>
        <v>0.0859375</v>
      </c>
      <c r="G110" s="3">
        <v>8</v>
      </c>
      <c r="H110" s="4">
        <f t="shared" si="6"/>
        <v>0.0625</v>
      </c>
      <c r="I110" s="2">
        <f t="shared" si="7"/>
        <v>19</v>
      </c>
      <c r="J110" s="4">
        <f t="shared" si="8"/>
        <v>0.1484375</v>
      </c>
      <c r="K110" s="2">
        <f t="shared" si="9"/>
        <v>63</v>
      </c>
      <c r="L110" s="3">
        <v>7</v>
      </c>
      <c r="M110" s="3">
        <v>6</v>
      </c>
      <c r="N110" s="3">
        <v>50</v>
      </c>
    </row>
    <row r="111" spans="1:14" ht="15">
      <c r="A111" s="1" t="s">
        <v>871</v>
      </c>
      <c r="B111" s="1">
        <v>287638</v>
      </c>
      <c r="C111" s="1" t="s">
        <v>783</v>
      </c>
      <c r="D111" s="3">
        <v>281</v>
      </c>
      <c r="E111" s="3">
        <v>67</v>
      </c>
      <c r="F111" s="5">
        <f t="shared" si="5"/>
        <v>0.23843416370106763</v>
      </c>
      <c r="G111" s="3">
        <v>15</v>
      </c>
      <c r="H111" s="4">
        <f t="shared" si="6"/>
        <v>0.05338078291814947</v>
      </c>
      <c r="I111" s="2">
        <f t="shared" si="7"/>
        <v>82</v>
      </c>
      <c r="J111" s="4">
        <f t="shared" si="8"/>
        <v>0.2918149466192171</v>
      </c>
      <c r="K111" s="2">
        <f t="shared" si="9"/>
        <v>192</v>
      </c>
      <c r="L111" s="3">
        <v>47</v>
      </c>
      <c r="M111" s="3">
        <v>13</v>
      </c>
      <c r="N111" s="3">
        <v>132</v>
      </c>
    </row>
    <row r="112" spans="1:14" ht="15">
      <c r="A112" s="1" t="s">
        <v>871</v>
      </c>
      <c r="B112" s="1">
        <v>287799</v>
      </c>
      <c r="C112" s="1" t="s">
        <v>532</v>
      </c>
      <c r="D112" s="3">
        <v>193</v>
      </c>
      <c r="E112" s="3">
        <v>12</v>
      </c>
      <c r="F112" s="5">
        <f t="shared" si="5"/>
        <v>0.06217616580310881</v>
      </c>
      <c r="G112" s="3">
        <v>18</v>
      </c>
      <c r="H112" s="4">
        <f t="shared" si="6"/>
        <v>0.09326424870466321</v>
      </c>
      <c r="I112" s="2">
        <f t="shared" si="7"/>
        <v>30</v>
      </c>
      <c r="J112" s="4">
        <f t="shared" si="8"/>
        <v>0.15544041450777202</v>
      </c>
      <c r="K112" s="2">
        <f t="shared" si="9"/>
        <v>132</v>
      </c>
      <c r="L112" s="3">
        <v>9</v>
      </c>
      <c r="M112" s="3">
        <v>16</v>
      </c>
      <c r="N112" s="3">
        <v>107</v>
      </c>
    </row>
    <row r="113" spans="1:14" ht="15">
      <c r="A113" s="1" t="s">
        <v>871</v>
      </c>
      <c r="B113" s="1">
        <v>287811</v>
      </c>
      <c r="C113" s="1" t="s">
        <v>548</v>
      </c>
      <c r="D113" s="3">
        <v>234</v>
      </c>
      <c r="E113" s="3">
        <v>18</v>
      </c>
      <c r="F113" s="5">
        <f t="shared" si="5"/>
        <v>0.07692307692307693</v>
      </c>
      <c r="G113" s="3">
        <v>18</v>
      </c>
      <c r="H113" s="4">
        <f t="shared" si="6"/>
        <v>0.07692307692307693</v>
      </c>
      <c r="I113" s="2">
        <f t="shared" si="7"/>
        <v>36</v>
      </c>
      <c r="J113" s="4">
        <f t="shared" si="8"/>
        <v>0.15384615384615385</v>
      </c>
      <c r="K113" s="2">
        <f t="shared" si="9"/>
        <v>154</v>
      </c>
      <c r="L113" s="3">
        <v>13</v>
      </c>
      <c r="M113" s="3">
        <v>11</v>
      </c>
      <c r="N113" s="3">
        <v>130</v>
      </c>
    </row>
    <row r="114" spans="1:14" ht="15">
      <c r="A114" s="1" t="s">
        <v>871</v>
      </c>
      <c r="B114" s="1">
        <v>287812</v>
      </c>
      <c r="C114" s="1" t="s">
        <v>640</v>
      </c>
      <c r="D114" s="3">
        <v>104</v>
      </c>
      <c r="E114" s="3">
        <v>8</v>
      </c>
      <c r="F114" s="5">
        <f t="shared" si="5"/>
        <v>0.07692307692307693</v>
      </c>
      <c r="G114" s="3">
        <v>8</v>
      </c>
      <c r="H114" s="4">
        <f t="shared" si="6"/>
        <v>0.07692307692307693</v>
      </c>
      <c r="I114" s="2">
        <f t="shared" si="7"/>
        <v>16</v>
      </c>
      <c r="J114" s="4">
        <f t="shared" si="8"/>
        <v>0.15384615384615385</v>
      </c>
      <c r="K114" s="2">
        <f t="shared" si="9"/>
        <v>37</v>
      </c>
      <c r="L114" s="3">
        <v>7</v>
      </c>
      <c r="M114" s="3">
        <v>5</v>
      </c>
      <c r="N114" s="3">
        <v>25</v>
      </c>
    </row>
    <row r="115" spans="1:14" ht="15">
      <c r="A115" s="1" t="s">
        <v>871</v>
      </c>
      <c r="B115" s="1">
        <v>287831</v>
      </c>
      <c r="C115" s="1" t="s">
        <v>782</v>
      </c>
      <c r="D115" s="3">
        <v>49</v>
      </c>
      <c r="E115" s="3">
        <v>1</v>
      </c>
      <c r="F115" s="5">
        <f t="shared" si="5"/>
        <v>0.02040816326530612</v>
      </c>
      <c r="G115" s="3">
        <v>3</v>
      </c>
      <c r="H115" s="4">
        <f t="shared" si="6"/>
        <v>0.061224489795918366</v>
      </c>
      <c r="I115" s="2">
        <f t="shared" si="7"/>
        <v>4</v>
      </c>
      <c r="J115" s="4">
        <f t="shared" si="8"/>
        <v>0.08163265306122448</v>
      </c>
      <c r="K115" s="2">
        <f t="shared" si="9"/>
        <v>34</v>
      </c>
      <c r="L115" s="3">
        <v>1</v>
      </c>
      <c r="M115" s="3">
        <v>2</v>
      </c>
      <c r="N115" s="3">
        <v>31</v>
      </c>
    </row>
    <row r="116" spans="1:14" ht="15">
      <c r="A116" s="1" t="s">
        <v>871</v>
      </c>
      <c r="B116" s="1">
        <v>287950</v>
      </c>
      <c r="C116" s="1" t="s">
        <v>781</v>
      </c>
      <c r="D116" s="3">
        <v>223</v>
      </c>
      <c r="E116" s="3">
        <v>17</v>
      </c>
      <c r="F116" s="5">
        <f t="shared" si="5"/>
        <v>0.07623318385650224</v>
      </c>
      <c r="G116" s="3">
        <v>15</v>
      </c>
      <c r="H116" s="4">
        <f t="shared" si="6"/>
        <v>0.06726457399103139</v>
      </c>
      <c r="I116" s="2">
        <f t="shared" si="7"/>
        <v>32</v>
      </c>
      <c r="J116" s="4">
        <f t="shared" si="8"/>
        <v>0.14349775784753363</v>
      </c>
      <c r="K116" s="2">
        <f t="shared" si="9"/>
        <v>121</v>
      </c>
      <c r="L116" s="3">
        <v>14</v>
      </c>
      <c r="M116" s="3">
        <v>12</v>
      </c>
      <c r="N116" s="3">
        <v>95</v>
      </c>
    </row>
    <row r="117" spans="1:14" ht="15">
      <c r="A117" s="1" t="s">
        <v>871</v>
      </c>
      <c r="B117" s="1">
        <v>287951</v>
      </c>
      <c r="C117" s="1" t="s">
        <v>789</v>
      </c>
      <c r="D117" s="3">
        <v>72</v>
      </c>
      <c r="E117" s="3">
        <v>2</v>
      </c>
      <c r="F117" s="5">
        <f t="shared" si="5"/>
        <v>0.027777777777777776</v>
      </c>
      <c r="G117" s="3">
        <v>8</v>
      </c>
      <c r="H117" s="4">
        <f t="shared" si="6"/>
        <v>0.1111111111111111</v>
      </c>
      <c r="I117" s="2">
        <f t="shared" si="7"/>
        <v>10</v>
      </c>
      <c r="J117" s="4">
        <f t="shared" si="8"/>
        <v>0.1388888888888889</v>
      </c>
      <c r="K117" s="2">
        <f t="shared" si="9"/>
        <v>30</v>
      </c>
      <c r="L117" s="3">
        <v>2</v>
      </c>
      <c r="M117" s="3">
        <v>5</v>
      </c>
      <c r="N117" s="3">
        <v>23</v>
      </c>
    </row>
    <row r="118" spans="1:14" ht="15">
      <c r="A118" s="1" t="s">
        <v>873</v>
      </c>
      <c r="B118" s="1">
        <v>297784</v>
      </c>
      <c r="C118" s="1" t="s">
        <v>780</v>
      </c>
      <c r="D118" s="3">
        <v>151</v>
      </c>
      <c r="E118" s="3">
        <v>9</v>
      </c>
      <c r="F118" s="5">
        <f t="shared" si="5"/>
        <v>0.059602649006622516</v>
      </c>
      <c r="G118" s="3">
        <v>1</v>
      </c>
      <c r="H118" s="4">
        <f t="shared" si="6"/>
        <v>0.006622516556291391</v>
      </c>
      <c r="I118" s="2">
        <f t="shared" si="7"/>
        <v>10</v>
      </c>
      <c r="J118" s="4">
        <f t="shared" si="8"/>
        <v>0.06622516556291391</v>
      </c>
      <c r="K118" s="2">
        <f t="shared" si="9"/>
        <v>122</v>
      </c>
      <c r="L118" s="3">
        <v>8</v>
      </c>
      <c r="M118" s="3">
        <v>1</v>
      </c>
      <c r="N118" s="3">
        <v>113</v>
      </c>
    </row>
    <row r="119" spans="1:14" ht="15">
      <c r="A119" s="1" t="s">
        <v>874</v>
      </c>
      <c r="B119" s="1">
        <v>302645</v>
      </c>
      <c r="C119" s="1" t="s">
        <v>779</v>
      </c>
      <c r="D119" s="3">
        <v>19</v>
      </c>
      <c r="E119" s="3">
        <v>19</v>
      </c>
      <c r="F119" s="5">
        <f t="shared" si="5"/>
        <v>1</v>
      </c>
      <c r="G119" s="3">
        <v>0</v>
      </c>
      <c r="H119" s="4">
        <f t="shared" si="6"/>
        <v>0</v>
      </c>
      <c r="I119" s="2">
        <f t="shared" si="7"/>
        <v>19</v>
      </c>
      <c r="J119" s="4">
        <f t="shared" si="8"/>
        <v>1</v>
      </c>
      <c r="K119" s="2">
        <f t="shared" si="9"/>
        <v>15</v>
      </c>
      <c r="L119" s="3">
        <v>15</v>
      </c>
      <c r="M119" s="3">
        <v>0</v>
      </c>
      <c r="N119" s="3">
        <v>0</v>
      </c>
    </row>
    <row r="120" spans="1:14" ht="15">
      <c r="A120" s="1" t="s">
        <v>874</v>
      </c>
      <c r="B120" s="1">
        <v>307117</v>
      </c>
      <c r="C120" s="1" t="s">
        <v>778</v>
      </c>
      <c r="D120" s="3">
        <v>764</v>
      </c>
      <c r="E120" s="3">
        <v>36</v>
      </c>
      <c r="F120" s="5">
        <f t="shared" si="5"/>
        <v>0.04712041884816754</v>
      </c>
      <c r="G120" s="3">
        <v>15</v>
      </c>
      <c r="H120" s="4">
        <f t="shared" si="6"/>
        <v>0.01963350785340314</v>
      </c>
      <c r="I120" s="2">
        <f t="shared" si="7"/>
        <v>51</v>
      </c>
      <c r="J120" s="4">
        <f t="shared" si="8"/>
        <v>0.06675392670157068</v>
      </c>
      <c r="K120" s="2">
        <f t="shared" si="9"/>
        <v>237</v>
      </c>
      <c r="L120" s="3">
        <v>29</v>
      </c>
      <c r="M120" s="3">
        <v>9</v>
      </c>
      <c r="N120" s="3">
        <v>199</v>
      </c>
    </row>
    <row r="121" spans="1:14" ht="15">
      <c r="A121" s="1" t="s">
        <v>874</v>
      </c>
      <c r="B121" s="1">
        <v>307122</v>
      </c>
      <c r="C121" s="1" t="s">
        <v>776</v>
      </c>
      <c r="D121" s="3">
        <v>186</v>
      </c>
      <c r="E121" s="3">
        <v>12</v>
      </c>
      <c r="F121" s="5">
        <f t="shared" si="5"/>
        <v>0.06451612903225806</v>
      </c>
      <c r="G121" s="3">
        <v>10</v>
      </c>
      <c r="H121" s="4">
        <f t="shared" si="6"/>
        <v>0.053763440860215055</v>
      </c>
      <c r="I121" s="2">
        <f t="shared" si="7"/>
        <v>22</v>
      </c>
      <c r="J121" s="4">
        <f t="shared" si="8"/>
        <v>0.11827956989247312</v>
      </c>
      <c r="K121" s="2">
        <f t="shared" si="9"/>
        <v>119</v>
      </c>
      <c r="L121" s="3">
        <v>11</v>
      </c>
      <c r="M121" s="3">
        <v>5</v>
      </c>
      <c r="N121" s="3">
        <v>103</v>
      </c>
    </row>
    <row r="122" spans="1:14" ht="15">
      <c r="A122" s="1" t="s">
        <v>874</v>
      </c>
      <c r="B122" s="1">
        <v>307357</v>
      </c>
      <c r="C122" s="1" t="s">
        <v>691</v>
      </c>
      <c r="D122" s="3">
        <v>100</v>
      </c>
      <c r="E122" s="3">
        <v>3</v>
      </c>
      <c r="F122" s="5">
        <f t="shared" si="5"/>
        <v>0.03</v>
      </c>
      <c r="G122" s="3">
        <v>5</v>
      </c>
      <c r="H122" s="4">
        <f t="shared" si="6"/>
        <v>0.05</v>
      </c>
      <c r="I122" s="2">
        <f t="shared" si="7"/>
        <v>8</v>
      </c>
      <c r="J122" s="4">
        <f t="shared" si="8"/>
        <v>0.08</v>
      </c>
      <c r="K122" s="2">
        <f t="shared" si="9"/>
        <v>67</v>
      </c>
      <c r="L122" s="3">
        <v>2</v>
      </c>
      <c r="M122" s="3">
        <v>3</v>
      </c>
      <c r="N122" s="3">
        <v>62</v>
      </c>
    </row>
    <row r="123" spans="1:14" ht="15">
      <c r="A123" s="1" t="s">
        <v>874</v>
      </c>
      <c r="B123" s="1">
        <v>307840</v>
      </c>
      <c r="C123" s="1" t="s">
        <v>774</v>
      </c>
      <c r="D123" s="3">
        <v>87</v>
      </c>
      <c r="E123" s="3">
        <v>17</v>
      </c>
      <c r="F123" s="5">
        <f t="shared" si="5"/>
        <v>0.19540229885057472</v>
      </c>
      <c r="G123" s="3">
        <v>0</v>
      </c>
      <c r="H123" s="4">
        <f t="shared" si="6"/>
        <v>0</v>
      </c>
      <c r="I123" s="2">
        <f t="shared" si="7"/>
        <v>17</v>
      </c>
      <c r="J123" s="4">
        <f t="shared" si="8"/>
        <v>0.19540229885057472</v>
      </c>
      <c r="K123" s="2">
        <f t="shared" si="9"/>
        <v>43</v>
      </c>
      <c r="L123" s="3">
        <v>12</v>
      </c>
      <c r="M123" s="3">
        <v>0</v>
      </c>
      <c r="N123" s="3">
        <v>31</v>
      </c>
    </row>
    <row r="124" spans="1:14" ht="15">
      <c r="A124" s="1" t="s">
        <v>874</v>
      </c>
      <c r="B124" s="1">
        <v>309138</v>
      </c>
      <c r="C124" s="1" t="s">
        <v>777</v>
      </c>
      <c r="D124" s="3">
        <v>2</v>
      </c>
      <c r="E124" s="3">
        <v>2</v>
      </c>
      <c r="F124" s="5">
        <f t="shared" si="5"/>
        <v>1</v>
      </c>
      <c r="G124" s="3">
        <v>0</v>
      </c>
      <c r="H124" s="4">
        <f t="shared" si="6"/>
        <v>0</v>
      </c>
      <c r="I124" s="2">
        <f t="shared" si="7"/>
        <v>2</v>
      </c>
      <c r="J124" s="4">
        <f t="shared" si="8"/>
        <v>1</v>
      </c>
      <c r="K124" s="2">
        <f t="shared" si="9"/>
        <v>2</v>
      </c>
      <c r="L124" s="3">
        <v>2</v>
      </c>
      <c r="M124" s="3">
        <v>0</v>
      </c>
      <c r="N124" s="3">
        <v>0</v>
      </c>
    </row>
    <row r="125" spans="1:14" ht="15">
      <c r="A125" s="1" t="s">
        <v>874</v>
      </c>
      <c r="B125" s="1">
        <v>517453</v>
      </c>
      <c r="C125" s="1" t="s">
        <v>775</v>
      </c>
      <c r="D125" s="3">
        <v>109</v>
      </c>
      <c r="E125" s="3">
        <v>9</v>
      </c>
      <c r="F125" s="5">
        <f t="shared" si="5"/>
        <v>0.08256880733944955</v>
      </c>
      <c r="G125" s="3">
        <v>4</v>
      </c>
      <c r="H125" s="4">
        <f t="shared" si="6"/>
        <v>0.03669724770642202</v>
      </c>
      <c r="I125" s="2">
        <f t="shared" si="7"/>
        <v>13</v>
      </c>
      <c r="J125" s="4">
        <f t="shared" si="8"/>
        <v>0.11926605504587157</v>
      </c>
      <c r="K125" s="2">
        <f t="shared" si="9"/>
        <v>81</v>
      </c>
      <c r="L125" s="3">
        <v>8</v>
      </c>
      <c r="M125" s="3">
        <v>4</v>
      </c>
      <c r="N125" s="3">
        <v>69</v>
      </c>
    </row>
    <row r="126" spans="1:14" ht="15">
      <c r="A126" s="1" t="s">
        <v>875</v>
      </c>
      <c r="B126" s="1">
        <v>317093</v>
      </c>
      <c r="C126" s="1" t="s">
        <v>773</v>
      </c>
      <c r="D126" s="3">
        <v>121</v>
      </c>
      <c r="E126" s="3">
        <v>12</v>
      </c>
      <c r="F126" s="5">
        <f t="shared" si="5"/>
        <v>0.09917355371900827</v>
      </c>
      <c r="G126" s="3">
        <v>6</v>
      </c>
      <c r="H126" s="4">
        <f t="shared" si="6"/>
        <v>0.049586776859504134</v>
      </c>
      <c r="I126" s="2">
        <f t="shared" si="7"/>
        <v>18</v>
      </c>
      <c r="J126" s="4">
        <f t="shared" si="8"/>
        <v>0.1487603305785124</v>
      </c>
      <c r="K126" s="2">
        <f t="shared" si="9"/>
        <v>91</v>
      </c>
      <c r="L126" s="3">
        <v>11</v>
      </c>
      <c r="M126" s="3">
        <v>5</v>
      </c>
      <c r="N126" s="3">
        <v>75</v>
      </c>
    </row>
    <row r="127" spans="1:14" ht="15">
      <c r="A127" s="1" t="s">
        <v>875</v>
      </c>
      <c r="B127" s="1">
        <v>317130</v>
      </c>
      <c r="C127" s="1" t="s">
        <v>772</v>
      </c>
      <c r="D127" s="3">
        <v>67</v>
      </c>
      <c r="E127" s="3">
        <v>4</v>
      </c>
      <c r="F127" s="5">
        <f t="shared" si="5"/>
        <v>0.05970149253731343</v>
      </c>
      <c r="G127" s="3">
        <v>0</v>
      </c>
      <c r="H127" s="4">
        <f t="shared" si="6"/>
        <v>0</v>
      </c>
      <c r="I127" s="2">
        <f t="shared" si="7"/>
        <v>4</v>
      </c>
      <c r="J127" s="4">
        <f t="shared" si="8"/>
        <v>0.05970149253731343</v>
      </c>
      <c r="K127" s="2">
        <f t="shared" si="9"/>
        <v>52</v>
      </c>
      <c r="L127" s="3">
        <v>4</v>
      </c>
      <c r="M127" s="3">
        <v>0</v>
      </c>
      <c r="N127" s="3">
        <v>48</v>
      </c>
    </row>
    <row r="128" spans="1:14" ht="15">
      <c r="A128" s="1" t="s">
        <v>875</v>
      </c>
      <c r="B128" s="1">
        <v>317654</v>
      </c>
      <c r="C128" s="1" t="s">
        <v>751</v>
      </c>
      <c r="D128" s="3">
        <v>90</v>
      </c>
      <c r="E128" s="3">
        <v>5</v>
      </c>
      <c r="F128" s="5">
        <f t="shared" si="5"/>
        <v>0.05555555555555555</v>
      </c>
      <c r="G128" s="3">
        <v>3</v>
      </c>
      <c r="H128" s="4">
        <f t="shared" si="6"/>
        <v>0.03333333333333333</v>
      </c>
      <c r="I128" s="2">
        <f t="shared" si="7"/>
        <v>8</v>
      </c>
      <c r="J128" s="4">
        <f t="shared" si="8"/>
        <v>0.08888888888888889</v>
      </c>
      <c r="K128" s="2">
        <f t="shared" si="9"/>
        <v>81</v>
      </c>
      <c r="L128" s="3">
        <v>4</v>
      </c>
      <c r="M128" s="3">
        <v>2</v>
      </c>
      <c r="N128" s="3">
        <v>75</v>
      </c>
    </row>
    <row r="129" spans="1:14" ht="15">
      <c r="A129" s="1" t="s">
        <v>875</v>
      </c>
      <c r="B129" s="1">
        <v>317710</v>
      </c>
      <c r="C129" s="1" t="s">
        <v>751</v>
      </c>
      <c r="D129" s="3">
        <v>76</v>
      </c>
      <c r="E129" s="3">
        <v>9</v>
      </c>
      <c r="F129" s="5">
        <f t="shared" si="5"/>
        <v>0.11842105263157894</v>
      </c>
      <c r="G129" s="3">
        <v>0</v>
      </c>
      <c r="H129" s="4">
        <f t="shared" si="6"/>
        <v>0</v>
      </c>
      <c r="I129" s="2">
        <f t="shared" si="7"/>
        <v>9</v>
      </c>
      <c r="J129" s="4">
        <f t="shared" si="8"/>
        <v>0.11842105263157894</v>
      </c>
      <c r="K129" s="2">
        <f t="shared" si="9"/>
        <v>56</v>
      </c>
      <c r="L129" s="3">
        <v>8</v>
      </c>
      <c r="M129" s="3">
        <v>0</v>
      </c>
      <c r="N129" s="3">
        <v>48</v>
      </c>
    </row>
    <row r="130" spans="1:14" ht="15">
      <c r="A130" s="1" t="s">
        <v>875</v>
      </c>
      <c r="B130" s="1">
        <v>317813</v>
      </c>
      <c r="C130" s="1" t="s">
        <v>544</v>
      </c>
      <c r="D130" s="3">
        <v>85</v>
      </c>
      <c r="E130" s="3">
        <v>3</v>
      </c>
      <c r="F130" s="5">
        <f t="shared" si="5"/>
        <v>0.03529411764705882</v>
      </c>
      <c r="G130" s="3">
        <v>4</v>
      </c>
      <c r="H130" s="4">
        <f t="shared" si="6"/>
        <v>0.047058823529411764</v>
      </c>
      <c r="I130" s="2">
        <f t="shared" si="7"/>
        <v>7</v>
      </c>
      <c r="J130" s="4">
        <f t="shared" si="8"/>
        <v>0.08235294117647059</v>
      </c>
      <c r="K130" s="2">
        <f t="shared" si="9"/>
        <v>77</v>
      </c>
      <c r="L130" s="3">
        <v>3</v>
      </c>
      <c r="M130" s="3">
        <v>4</v>
      </c>
      <c r="N130" s="3">
        <v>70</v>
      </c>
    </row>
    <row r="131" spans="1:14" ht="15">
      <c r="A131" s="1" t="s">
        <v>876</v>
      </c>
      <c r="B131" s="1">
        <v>327016</v>
      </c>
      <c r="C131" s="1" t="s">
        <v>745</v>
      </c>
      <c r="D131" s="3">
        <v>167</v>
      </c>
      <c r="E131" s="3">
        <v>6</v>
      </c>
      <c r="F131" s="5">
        <f aca="true" t="shared" si="10" ref="F131:F194">E131/D131</f>
        <v>0.03592814371257485</v>
      </c>
      <c r="G131" s="3">
        <v>3</v>
      </c>
      <c r="H131" s="4">
        <f aca="true" t="shared" si="11" ref="H131:H194">G131/D131</f>
        <v>0.017964071856287425</v>
      </c>
      <c r="I131" s="2">
        <f aca="true" t="shared" si="12" ref="I131:I194">SUM(E131,G131)</f>
        <v>9</v>
      </c>
      <c r="J131" s="4">
        <f aca="true" t="shared" si="13" ref="J131:J194">I131/D131</f>
        <v>0.05389221556886228</v>
      </c>
      <c r="K131" s="2">
        <f aca="true" t="shared" si="14" ref="K131:K194">SUM(L131:N131)</f>
        <v>93</v>
      </c>
      <c r="L131" s="3">
        <v>5</v>
      </c>
      <c r="M131" s="3">
        <v>3</v>
      </c>
      <c r="N131" s="3">
        <v>85</v>
      </c>
    </row>
    <row r="132" spans="1:14" ht="15">
      <c r="A132" s="1" t="s">
        <v>876</v>
      </c>
      <c r="B132" s="1">
        <v>327027</v>
      </c>
      <c r="C132" s="1" t="s">
        <v>769</v>
      </c>
      <c r="D132" s="3">
        <v>102</v>
      </c>
      <c r="E132" s="3">
        <v>6</v>
      </c>
      <c r="F132" s="5">
        <f t="shared" si="10"/>
        <v>0.058823529411764705</v>
      </c>
      <c r="G132" s="3">
        <v>9</v>
      </c>
      <c r="H132" s="4">
        <f t="shared" si="11"/>
        <v>0.08823529411764706</v>
      </c>
      <c r="I132" s="2">
        <f t="shared" si="12"/>
        <v>15</v>
      </c>
      <c r="J132" s="4">
        <f t="shared" si="13"/>
        <v>0.14705882352941177</v>
      </c>
      <c r="K132" s="2">
        <f t="shared" si="14"/>
        <v>59</v>
      </c>
      <c r="L132" s="3">
        <v>5</v>
      </c>
      <c r="M132" s="3">
        <v>8</v>
      </c>
      <c r="N132" s="3">
        <v>46</v>
      </c>
    </row>
    <row r="133" spans="1:14" ht="15">
      <c r="A133" s="1" t="s">
        <v>876</v>
      </c>
      <c r="B133" s="1">
        <v>327147</v>
      </c>
      <c r="C133" s="1" t="s">
        <v>767</v>
      </c>
      <c r="D133" s="3">
        <v>120</v>
      </c>
      <c r="E133" s="3">
        <v>18</v>
      </c>
      <c r="F133" s="5">
        <f t="shared" si="10"/>
        <v>0.15</v>
      </c>
      <c r="G133" s="3">
        <v>16</v>
      </c>
      <c r="H133" s="4">
        <f t="shared" si="11"/>
        <v>0.13333333333333333</v>
      </c>
      <c r="I133" s="2">
        <f t="shared" si="12"/>
        <v>34</v>
      </c>
      <c r="J133" s="4">
        <f t="shared" si="13"/>
        <v>0.2833333333333333</v>
      </c>
      <c r="K133" s="2">
        <f t="shared" si="14"/>
        <v>63</v>
      </c>
      <c r="L133" s="3">
        <v>14</v>
      </c>
      <c r="M133" s="3">
        <v>14</v>
      </c>
      <c r="N133" s="3">
        <v>35</v>
      </c>
    </row>
    <row r="134" spans="1:14" ht="15">
      <c r="A134" s="1" t="s">
        <v>876</v>
      </c>
      <c r="B134" s="1">
        <v>327173</v>
      </c>
      <c r="C134" s="1" t="s">
        <v>765</v>
      </c>
      <c r="D134" s="3">
        <v>253</v>
      </c>
      <c r="E134" s="3">
        <v>22</v>
      </c>
      <c r="F134" s="5">
        <f t="shared" si="10"/>
        <v>0.08695652173913043</v>
      </c>
      <c r="G134" s="3">
        <v>22</v>
      </c>
      <c r="H134" s="4">
        <f t="shared" si="11"/>
        <v>0.08695652173913043</v>
      </c>
      <c r="I134" s="2">
        <f t="shared" si="12"/>
        <v>44</v>
      </c>
      <c r="J134" s="4">
        <f t="shared" si="13"/>
        <v>0.17391304347826086</v>
      </c>
      <c r="K134" s="2">
        <f t="shared" si="14"/>
        <v>188</v>
      </c>
      <c r="L134" s="3">
        <v>17</v>
      </c>
      <c r="M134" s="3">
        <v>19</v>
      </c>
      <c r="N134" s="3">
        <v>152</v>
      </c>
    </row>
    <row r="135" spans="1:14" ht="15">
      <c r="A135" s="1" t="s">
        <v>876</v>
      </c>
      <c r="B135" s="1">
        <v>327199</v>
      </c>
      <c r="C135" s="1" t="s">
        <v>764</v>
      </c>
      <c r="D135" s="3">
        <v>54</v>
      </c>
      <c r="E135" s="3">
        <v>15</v>
      </c>
      <c r="F135" s="5">
        <f t="shared" si="10"/>
        <v>0.2777777777777778</v>
      </c>
      <c r="G135" s="3">
        <v>0</v>
      </c>
      <c r="H135" s="4">
        <f t="shared" si="11"/>
        <v>0</v>
      </c>
      <c r="I135" s="2">
        <f t="shared" si="12"/>
        <v>15</v>
      </c>
      <c r="J135" s="4">
        <f t="shared" si="13"/>
        <v>0.2777777777777778</v>
      </c>
      <c r="K135" s="2">
        <f t="shared" si="14"/>
        <v>36</v>
      </c>
      <c r="L135" s="3">
        <v>10</v>
      </c>
      <c r="M135" s="3">
        <v>0</v>
      </c>
      <c r="N135" s="3">
        <v>26</v>
      </c>
    </row>
    <row r="136" spans="1:14" ht="15">
      <c r="A136" s="1" t="s">
        <v>876</v>
      </c>
      <c r="B136" s="1">
        <v>327787</v>
      </c>
      <c r="C136" s="1" t="s">
        <v>763</v>
      </c>
      <c r="D136" s="3">
        <v>153</v>
      </c>
      <c r="E136" s="3">
        <v>3</v>
      </c>
      <c r="F136" s="5">
        <f t="shared" si="10"/>
        <v>0.0196078431372549</v>
      </c>
      <c r="G136" s="3">
        <v>8</v>
      </c>
      <c r="H136" s="4">
        <f t="shared" si="11"/>
        <v>0.05228758169934641</v>
      </c>
      <c r="I136" s="2">
        <f t="shared" si="12"/>
        <v>11</v>
      </c>
      <c r="J136" s="4">
        <f t="shared" si="13"/>
        <v>0.0718954248366013</v>
      </c>
      <c r="K136" s="2">
        <f t="shared" si="14"/>
        <v>120</v>
      </c>
      <c r="L136" s="3">
        <v>2</v>
      </c>
      <c r="M136" s="3">
        <v>5</v>
      </c>
      <c r="N136" s="3">
        <v>113</v>
      </c>
    </row>
    <row r="137" spans="1:14" ht="15">
      <c r="A137" s="1" t="s">
        <v>876</v>
      </c>
      <c r="B137" s="1">
        <v>327858</v>
      </c>
      <c r="C137" s="1" t="s">
        <v>640</v>
      </c>
      <c r="D137" s="3">
        <v>183</v>
      </c>
      <c r="E137" s="3">
        <v>18</v>
      </c>
      <c r="F137" s="5">
        <f t="shared" si="10"/>
        <v>0.09836065573770492</v>
      </c>
      <c r="G137" s="3">
        <v>19</v>
      </c>
      <c r="H137" s="4">
        <f t="shared" si="11"/>
        <v>0.10382513661202186</v>
      </c>
      <c r="I137" s="2">
        <f t="shared" si="12"/>
        <v>37</v>
      </c>
      <c r="J137" s="4">
        <f t="shared" si="13"/>
        <v>0.20218579234972678</v>
      </c>
      <c r="K137" s="2">
        <f t="shared" si="14"/>
        <v>94</v>
      </c>
      <c r="L137" s="3">
        <v>9</v>
      </c>
      <c r="M137" s="3">
        <v>14</v>
      </c>
      <c r="N137" s="3">
        <v>71</v>
      </c>
    </row>
    <row r="138" spans="1:14" ht="15">
      <c r="A138" s="1" t="s">
        <v>876</v>
      </c>
      <c r="B138" s="1">
        <v>327935</v>
      </c>
      <c r="C138" s="1" t="s">
        <v>771</v>
      </c>
      <c r="D138" s="3">
        <v>127</v>
      </c>
      <c r="E138" s="3">
        <v>5</v>
      </c>
      <c r="F138" s="5">
        <f t="shared" si="10"/>
        <v>0.03937007874015748</v>
      </c>
      <c r="G138" s="3">
        <v>3</v>
      </c>
      <c r="H138" s="4">
        <f t="shared" si="11"/>
        <v>0.023622047244094488</v>
      </c>
      <c r="I138" s="2">
        <f t="shared" si="12"/>
        <v>8</v>
      </c>
      <c r="J138" s="4">
        <f t="shared" si="13"/>
        <v>0.06299212598425197</v>
      </c>
      <c r="K138" s="2">
        <f t="shared" si="14"/>
        <v>57</v>
      </c>
      <c r="L138" s="3">
        <v>2</v>
      </c>
      <c r="M138" s="3">
        <v>1</v>
      </c>
      <c r="N138" s="3">
        <v>54</v>
      </c>
    </row>
    <row r="139" spans="1:14" ht="15">
      <c r="A139" s="1" t="s">
        <v>876</v>
      </c>
      <c r="B139" s="1">
        <v>329115</v>
      </c>
      <c r="C139" s="1" t="s">
        <v>770</v>
      </c>
      <c r="D139" s="3">
        <v>42</v>
      </c>
      <c r="E139" s="3">
        <v>42</v>
      </c>
      <c r="F139" s="5">
        <f t="shared" si="10"/>
        <v>1</v>
      </c>
      <c r="G139" s="3">
        <v>0</v>
      </c>
      <c r="H139" s="4">
        <f t="shared" si="11"/>
        <v>0</v>
      </c>
      <c r="I139" s="2">
        <f t="shared" si="12"/>
        <v>42</v>
      </c>
      <c r="J139" s="4">
        <f t="shared" si="13"/>
        <v>1</v>
      </c>
      <c r="K139" s="2">
        <f t="shared" si="14"/>
        <v>32</v>
      </c>
      <c r="L139" s="3">
        <v>32</v>
      </c>
      <c r="M139" s="3">
        <v>0</v>
      </c>
      <c r="N139" s="3">
        <v>0</v>
      </c>
    </row>
    <row r="140" spans="1:14" ht="15">
      <c r="A140" s="1" t="s">
        <v>876</v>
      </c>
      <c r="B140" s="1">
        <v>329141</v>
      </c>
      <c r="C140" s="1" t="s">
        <v>768</v>
      </c>
      <c r="D140" s="3">
        <v>51</v>
      </c>
      <c r="E140" s="3">
        <v>20</v>
      </c>
      <c r="F140" s="5">
        <f t="shared" si="10"/>
        <v>0.39215686274509803</v>
      </c>
      <c r="G140" s="3">
        <v>0</v>
      </c>
      <c r="H140" s="4">
        <f t="shared" si="11"/>
        <v>0</v>
      </c>
      <c r="I140" s="2">
        <f t="shared" si="12"/>
        <v>20</v>
      </c>
      <c r="J140" s="4">
        <f t="shared" si="13"/>
        <v>0.39215686274509803</v>
      </c>
      <c r="K140" s="2">
        <f t="shared" si="14"/>
        <v>31</v>
      </c>
      <c r="L140" s="3">
        <v>14</v>
      </c>
      <c r="M140" s="3">
        <v>0</v>
      </c>
      <c r="N140" s="3">
        <v>17</v>
      </c>
    </row>
    <row r="141" spans="1:14" ht="15">
      <c r="A141" s="1" t="s">
        <v>876</v>
      </c>
      <c r="B141" s="1">
        <v>329179</v>
      </c>
      <c r="C141" s="1" t="s">
        <v>766</v>
      </c>
      <c r="D141" s="3">
        <v>7</v>
      </c>
      <c r="E141" s="3">
        <v>7</v>
      </c>
      <c r="F141" s="5">
        <f t="shared" si="10"/>
        <v>1</v>
      </c>
      <c r="G141" s="3">
        <v>0</v>
      </c>
      <c r="H141" s="4">
        <f t="shared" si="11"/>
        <v>0</v>
      </c>
      <c r="I141" s="2">
        <f t="shared" si="12"/>
        <v>7</v>
      </c>
      <c r="J141" s="4">
        <f t="shared" si="13"/>
        <v>1</v>
      </c>
      <c r="K141" s="2">
        <f t="shared" si="14"/>
        <v>5</v>
      </c>
      <c r="L141" s="3">
        <v>5</v>
      </c>
      <c r="M141" s="3">
        <v>0</v>
      </c>
      <c r="N141" s="3">
        <v>0</v>
      </c>
    </row>
    <row r="142" spans="1:14" ht="15">
      <c r="A142" s="1" t="s">
        <v>877</v>
      </c>
      <c r="B142" s="1">
        <v>337125</v>
      </c>
      <c r="C142" s="1" t="s">
        <v>586</v>
      </c>
      <c r="D142" s="3">
        <v>61</v>
      </c>
      <c r="E142" s="3">
        <v>6</v>
      </c>
      <c r="F142" s="5">
        <f t="shared" si="10"/>
        <v>0.09836065573770492</v>
      </c>
      <c r="G142" s="3">
        <v>0</v>
      </c>
      <c r="H142" s="4">
        <f t="shared" si="11"/>
        <v>0</v>
      </c>
      <c r="I142" s="2">
        <f t="shared" si="12"/>
        <v>6</v>
      </c>
      <c r="J142" s="4">
        <f t="shared" si="13"/>
        <v>0.09836065573770492</v>
      </c>
      <c r="K142" s="2">
        <f t="shared" si="14"/>
        <v>21</v>
      </c>
      <c r="L142" s="3">
        <v>5</v>
      </c>
      <c r="M142" s="3">
        <v>0</v>
      </c>
      <c r="N142" s="3">
        <v>16</v>
      </c>
    </row>
    <row r="143" spans="1:14" ht="15">
      <c r="A143" s="1" t="s">
        <v>878</v>
      </c>
      <c r="B143" s="1">
        <v>347247</v>
      </c>
      <c r="C143" s="1" t="s">
        <v>571</v>
      </c>
      <c r="D143" s="3">
        <v>126</v>
      </c>
      <c r="E143" s="3">
        <v>12</v>
      </c>
      <c r="F143" s="5">
        <f t="shared" si="10"/>
        <v>0.09523809523809523</v>
      </c>
      <c r="G143" s="3">
        <v>12</v>
      </c>
      <c r="H143" s="4">
        <f t="shared" si="11"/>
        <v>0.09523809523809523</v>
      </c>
      <c r="I143" s="2">
        <f t="shared" si="12"/>
        <v>24</v>
      </c>
      <c r="J143" s="4">
        <f t="shared" si="13"/>
        <v>0.19047619047619047</v>
      </c>
      <c r="K143" s="2">
        <f t="shared" si="14"/>
        <v>97</v>
      </c>
      <c r="L143" s="3">
        <v>11</v>
      </c>
      <c r="M143" s="3">
        <v>12</v>
      </c>
      <c r="N143" s="3">
        <v>74</v>
      </c>
    </row>
    <row r="144" spans="1:14" ht="15">
      <c r="A144" s="1" t="s">
        <v>878</v>
      </c>
      <c r="B144" s="1">
        <v>347552</v>
      </c>
      <c r="C144" s="1" t="s">
        <v>762</v>
      </c>
      <c r="D144" s="3">
        <v>217</v>
      </c>
      <c r="E144" s="3">
        <v>5</v>
      </c>
      <c r="F144" s="5">
        <f t="shared" si="10"/>
        <v>0.02304147465437788</v>
      </c>
      <c r="G144" s="3">
        <v>5</v>
      </c>
      <c r="H144" s="4">
        <f t="shared" si="11"/>
        <v>0.02304147465437788</v>
      </c>
      <c r="I144" s="2">
        <f t="shared" si="12"/>
        <v>10</v>
      </c>
      <c r="J144" s="4">
        <f t="shared" si="13"/>
        <v>0.04608294930875576</v>
      </c>
      <c r="K144" s="2">
        <f t="shared" si="14"/>
        <v>141</v>
      </c>
      <c r="L144" s="3">
        <v>4</v>
      </c>
      <c r="M144" s="3">
        <v>4</v>
      </c>
      <c r="N144" s="3">
        <v>133</v>
      </c>
    </row>
    <row r="145" spans="1:14" ht="15">
      <c r="A145" s="1" t="s">
        <v>879</v>
      </c>
      <c r="B145" s="1">
        <v>352540</v>
      </c>
      <c r="C145" s="1" t="s">
        <v>761</v>
      </c>
      <c r="D145" s="3">
        <v>12</v>
      </c>
      <c r="E145" s="3">
        <v>7</v>
      </c>
      <c r="F145" s="5">
        <f t="shared" si="10"/>
        <v>0.5833333333333334</v>
      </c>
      <c r="G145" s="3">
        <v>0</v>
      </c>
      <c r="H145" s="4">
        <f t="shared" si="11"/>
        <v>0</v>
      </c>
      <c r="I145" s="2">
        <f t="shared" si="12"/>
        <v>7</v>
      </c>
      <c r="J145" s="4">
        <f t="shared" si="13"/>
        <v>0.5833333333333334</v>
      </c>
      <c r="K145" s="2">
        <f t="shared" si="14"/>
        <v>7</v>
      </c>
      <c r="L145" s="3">
        <v>6</v>
      </c>
      <c r="M145" s="3">
        <v>0</v>
      </c>
      <c r="N145" s="3">
        <v>1</v>
      </c>
    </row>
    <row r="146" spans="1:14" ht="15">
      <c r="A146" s="1" t="s">
        <v>879</v>
      </c>
      <c r="B146" s="1">
        <v>357534</v>
      </c>
      <c r="C146" s="1" t="s">
        <v>588</v>
      </c>
      <c r="D146" s="3">
        <v>154</v>
      </c>
      <c r="E146" s="3">
        <v>25</v>
      </c>
      <c r="F146" s="5">
        <f t="shared" si="10"/>
        <v>0.16233766233766234</v>
      </c>
      <c r="G146" s="3">
        <v>7</v>
      </c>
      <c r="H146" s="4">
        <f t="shared" si="11"/>
        <v>0.045454545454545456</v>
      </c>
      <c r="I146" s="2">
        <f t="shared" si="12"/>
        <v>32</v>
      </c>
      <c r="J146" s="4">
        <f t="shared" si="13"/>
        <v>0.2077922077922078</v>
      </c>
      <c r="K146" s="2">
        <f t="shared" si="14"/>
        <v>129</v>
      </c>
      <c r="L146" s="3">
        <v>23</v>
      </c>
      <c r="M146" s="3">
        <v>6</v>
      </c>
      <c r="N146" s="3">
        <v>100</v>
      </c>
    </row>
    <row r="147" spans="1:14" ht="15">
      <c r="A147" s="1" t="s">
        <v>879</v>
      </c>
      <c r="B147" s="1">
        <v>357866</v>
      </c>
      <c r="C147" s="1" t="s">
        <v>760</v>
      </c>
      <c r="D147" s="3">
        <v>87</v>
      </c>
      <c r="E147" s="3">
        <v>4</v>
      </c>
      <c r="F147" s="5">
        <f t="shared" si="10"/>
        <v>0.04597701149425287</v>
      </c>
      <c r="G147" s="3">
        <v>6</v>
      </c>
      <c r="H147" s="4">
        <f t="shared" si="11"/>
        <v>0.06896551724137931</v>
      </c>
      <c r="I147" s="2">
        <f t="shared" si="12"/>
        <v>10</v>
      </c>
      <c r="J147" s="4">
        <f t="shared" si="13"/>
        <v>0.11494252873563218</v>
      </c>
      <c r="K147" s="2">
        <f t="shared" si="14"/>
        <v>66</v>
      </c>
      <c r="L147" s="3">
        <v>4</v>
      </c>
      <c r="M147" s="3">
        <v>6</v>
      </c>
      <c r="N147" s="3">
        <v>56</v>
      </c>
    </row>
    <row r="148" spans="1:14" ht="15">
      <c r="A148" s="1" t="s">
        <v>879</v>
      </c>
      <c r="B148" s="1">
        <v>357955</v>
      </c>
      <c r="C148" s="1" t="s">
        <v>537</v>
      </c>
      <c r="D148" s="3">
        <v>129</v>
      </c>
      <c r="E148" s="3">
        <v>19</v>
      </c>
      <c r="F148" s="5">
        <f t="shared" si="10"/>
        <v>0.14728682170542637</v>
      </c>
      <c r="G148" s="3">
        <v>7</v>
      </c>
      <c r="H148" s="4">
        <f t="shared" si="11"/>
        <v>0.05426356589147287</v>
      </c>
      <c r="I148" s="2">
        <f t="shared" si="12"/>
        <v>26</v>
      </c>
      <c r="J148" s="4">
        <f t="shared" si="13"/>
        <v>0.20155038759689922</v>
      </c>
      <c r="K148" s="2">
        <f t="shared" si="14"/>
        <v>84</v>
      </c>
      <c r="L148" s="3">
        <v>15</v>
      </c>
      <c r="M148" s="3">
        <v>6</v>
      </c>
      <c r="N148" s="3">
        <v>63</v>
      </c>
    </row>
    <row r="149" spans="1:14" ht="15">
      <c r="A149" s="1" t="s">
        <v>880</v>
      </c>
      <c r="B149" s="1">
        <v>364867</v>
      </c>
      <c r="C149" s="1" t="s">
        <v>603</v>
      </c>
      <c r="D149" s="3">
        <v>45</v>
      </c>
      <c r="E149" s="3">
        <v>2</v>
      </c>
      <c r="F149" s="5">
        <f t="shared" si="10"/>
        <v>0.044444444444444446</v>
      </c>
      <c r="G149" s="3">
        <v>0</v>
      </c>
      <c r="H149" s="4">
        <f t="shared" si="11"/>
        <v>0</v>
      </c>
      <c r="I149" s="2">
        <f t="shared" si="12"/>
        <v>2</v>
      </c>
      <c r="J149" s="4">
        <f t="shared" si="13"/>
        <v>0.044444444444444446</v>
      </c>
      <c r="K149" s="2">
        <f t="shared" si="14"/>
        <v>18</v>
      </c>
      <c r="L149" s="3">
        <v>2</v>
      </c>
      <c r="M149" s="3">
        <v>0</v>
      </c>
      <c r="N149" s="3">
        <v>16</v>
      </c>
    </row>
    <row r="150" spans="1:14" ht="15">
      <c r="A150" s="1" t="s">
        <v>880</v>
      </c>
      <c r="B150" s="1">
        <v>367058</v>
      </c>
      <c r="C150" s="1" t="s">
        <v>755</v>
      </c>
      <c r="D150" s="3">
        <v>57</v>
      </c>
      <c r="E150" s="3">
        <v>7</v>
      </c>
      <c r="F150" s="5">
        <f t="shared" si="10"/>
        <v>0.12280701754385964</v>
      </c>
      <c r="G150" s="3">
        <v>2</v>
      </c>
      <c r="H150" s="4">
        <f t="shared" si="11"/>
        <v>0.03508771929824561</v>
      </c>
      <c r="I150" s="2">
        <f t="shared" si="12"/>
        <v>9</v>
      </c>
      <c r="J150" s="4">
        <f t="shared" si="13"/>
        <v>0.15789473684210525</v>
      </c>
      <c r="K150" s="2">
        <f t="shared" si="14"/>
        <v>50</v>
      </c>
      <c r="L150" s="3">
        <v>7</v>
      </c>
      <c r="M150" s="3">
        <v>1</v>
      </c>
      <c r="N150" s="3">
        <v>42</v>
      </c>
    </row>
    <row r="151" spans="1:14" ht="15">
      <c r="A151" s="1" t="s">
        <v>880</v>
      </c>
      <c r="B151" s="1">
        <v>367098</v>
      </c>
      <c r="C151" s="1" t="s">
        <v>576</v>
      </c>
      <c r="D151" s="3">
        <v>168</v>
      </c>
      <c r="E151" s="3">
        <v>9</v>
      </c>
      <c r="F151" s="5">
        <f t="shared" si="10"/>
        <v>0.05357142857142857</v>
      </c>
      <c r="G151" s="3">
        <v>7</v>
      </c>
      <c r="H151" s="4">
        <f t="shared" si="11"/>
        <v>0.041666666666666664</v>
      </c>
      <c r="I151" s="2">
        <f t="shared" si="12"/>
        <v>16</v>
      </c>
      <c r="J151" s="4">
        <f t="shared" si="13"/>
        <v>0.09523809523809523</v>
      </c>
      <c r="K151" s="2">
        <f t="shared" si="14"/>
        <v>130</v>
      </c>
      <c r="L151" s="3">
        <v>7</v>
      </c>
      <c r="M151" s="3">
        <v>4</v>
      </c>
      <c r="N151" s="3">
        <v>119</v>
      </c>
    </row>
    <row r="152" spans="1:14" ht="15">
      <c r="A152" s="1" t="s">
        <v>880</v>
      </c>
      <c r="B152" s="1">
        <v>367269</v>
      </c>
      <c r="C152" s="1" t="s">
        <v>759</v>
      </c>
      <c r="D152" s="3">
        <v>352</v>
      </c>
      <c r="E152" s="3">
        <v>24</v>
      </c>
      <c r="F152" s="5">
        <f t="shared" si="10"/>
        <v>0.06818181818181818</v>
      </c>
      <c r="G152" s="3">
        <v>14</v>
      </c>
      <c r="H152" s="4">
        <f t="shared" si="11"/>
        <v>0.03977272727272727</v>
      </c>
      <c r="I152" s="2">
        <f t="shared" si="12"/>
        <v>38</v>
      </c>
      <c r="J152" s="4">
        <f t="shared" si="13"/>
        <v>0.10795454545454546</v>
      </c>
      <c r="K152" s="2">
        <f t="shared" si="14"/>
        <v>227</v>
      </c>
      <c r="L152" s="3">
        <v>21</v>
      </c>
      <c r="M152" s="3">
        <v>12</v>
      </c>
      <c r="N152" s="3">
        <v>194</v>
      </c>
    </row>
    <row r="153" spans="1:14" ht="15">
      <c r="A153" s="1" t="s">
        <v>880</v>
      </c>
      <c r="B153" s="1">
        <v>367469</v>
      </c>
      <c r="C153" s="1" t="s">
        <v>757</v>
      </c>
      <c r="D153" s="3">
        <v>68</v>
      </c>
      <c r="E153" s="3">
        <v>22</v>
      </c>
      <c r="F153" s="5">
        <f t="shared" si="10"/>
        <v>0.3235294117647059</v>
      </c>
      <c r="G153" s="3">
        <v>0</v>
      </c>
      <c r="H153" s="4">
        <f t="shared" si="11"/>
        <v>0</v>
      </c>
      <c r="I153" s="2">
        <f t="shared" si="12"/>
        <v>22</v>
      </c>
      <c r="J153" s="4">
        <f t="shared" si="13"/>
        <v>0.3235294117647059</v>
      </c>
      <c r="K153" s="2">
        <f t="shared" si="14"/>
        <v>59</v>
      </c>
      <c r="L153" s="3">
        <v>18</v>
      </c>
      <c r="M153" s="3">
        <v>0</v>
      </c>
      <c r="N153" s="3">
        <v>41</v>
      </c>
    </row>
    <row r="154" spans="1:14" ht="15">
      <c r="A154" s="1" t="s">
        <v>880</v>
      </c>
      <c r="B154" s="1">
        <v>367492</v>
      </c>
      <c r="C154" s="1" t="s">
        <v>756</v>
      </c>
      <c r="D154" s="3">
        <v>26</v>
      </c>
      <c r="E154" s="3">
        <v>0</v>
      </c>
      <c r="F154" s="5">
        <f t="shared" si="10"/>
        <v>0</v>
      </c>
      <c r="G154" s="3">
        <v>0</v>
      </c>
      <c r="H154" s="4">
        <f t="shared" si="11"/>
        <v>0</v>
      </c>
      <c r="I154" s="2">
        <f t="shared" si="12"/>
        <v>0</v>
      </c>
      <c r="J154" s="4">
        <f t="shared" si="13"/>
        <v>0</v>
      </c>
      <c r="K154" s="2">
        <f t="shared" si="14"/>
        <v>14</v>
      </c>
      <c r="L154" s="3">
        <v>0</v>
      </c>
      <c r="M154" s="3">
        <v>0</v>
      </c>
      <c r="N154" s="3">
        <v>14</v>
      </c>
    </row>
    <row r="155" spans="1:14" ht="15">
      <c r="A155" s="1" t="s">
        <v>880</v>
      </c>
      <c r="B155" s="1">
        <v>367632</v>
      </c>
      <c r="C155" s="1" t="s">
        <v>754</v>
      </c>
      <c r="D155" s="3">
        <v>157</v>
      </c>
      <c r="E155" s="3">
        <v>15</v>
      </c>
      <c r="F155" s="5">
        <f t="shared" si="10"/>
        <v>0.09554140127388536</v>
      </c>
      <c r="G155" s="3">
        <v>9</v>
      </c>
      <c r="H155" s="4">
        <f t="shared" si="11"/>
        <v>0.05732484076433121</v>
      </c>
      <c r="I155" s="2">
        <f t="shared" si="12"/>
        <v>24</v>
      </c>
      <c r="J155" s="4">
        <f t="shared" si="13"/>
        <v>0.15286624203821655</v>
      </c>
      <c r="K155" s="2">
        <f t="shared" si="14"/>
        <v>107</v>
      </c>
      <c r="L155" s="3">
        <v>13</v>
      </c>
      <c r="M155" s="3">
        <v>6</v>
      </c>
      <c r="N155" s="3">
        <v>88</v>
      </c>
    </row>
    <row r="156" spans="1:14" ht="15">
      <c r="A156" s="1" t="s">
        <v>880</v>
      </c>
      <c r="B156" s="1">
        <v>367797</v>
      </c>
      <c r="C156" s="1" t="s">
        <v>758</v>
      </c>
      <c r="D156" s="3">
        <v>111</v>
      </c>
      <c r="E156" s="3">
        <v>14</v>
      </c>
      <c r="F156" s="5">
        <f t="shared" si="10"/>
        <v>0.12612612612612611</v>
      </c>
      <c r="G156" s="3">
        <v>12</v>
      </c>
      <c r="H156" s="4">
        <f t="shared" si="11"/>
        <v>0.10810810810810811</v>
      </c>
      <c r="I156" s="2">
        <f t="shared" si="12"/>
        <v>26</v>
      </c>
      <c r="J156" s="4">
        <f t="shared" si="13"/>
        <v>0.23423423423423423</v>
      </c>
      <c r="K156" s="2">
        <f t="shared" si="14"/>
        <v>96</v>
      </c>
      <c r="L156" s="3">
        <v>13</v>
      </c>
      <c r="M156" s="3">
        <v>11</v>
      </c>
      <c r="N156" s="3">
        <v>72</v>
      </c>
    </row>
    <row r="157" spans="1:14" ht="15">
      <c r="A157" s="1" t="s">
        <v>881</v>
      </c>
      <c r="B157" s="1">
        <v>377213</v>
      </c>
      <c r="C157" s="1" t="s">
        <v>753</v>
      </c>
      <c r="D157" s="3">
        <v>782</v>
      </c>
      <c r="E157" s="3">
        <v>70</v>
      </c>
      <c r="F157" s="5">
        <f t="shared" si="10"/>
        <v>0.08951406649616368</v>
      </c>
      <c r="G157" s="3">
        <v>32</v>
      </c>
      <c r="H157" s="4">
        <f t="shared" si="11"/>
        <v>0.04092071611253197</v>
      </c>
      <c r="I157" s="2">
        <f t="shared" si="12"/>
        <v>102</v>
      </c>
      <c r="J157" s="4">
        <f t="shared" si="13"/>
        <v>0.13043478260869565</v>
      </c>
      <c r="K157" s="2">
        <f t="shared" si="14"/>
        <v>495</v>
      </c>
      <c r="L157" s="3">
        <v>54</v>
      </c>
      <c r="M157" s="3">
        <v>20</v>
      </c>
      <c r="N157" s="3">
        <v>421</v>
      </c>
    </row>
    <row r="158" spans="1:14" ht="15">
      <c r="A158" s="1" t="s">
        <v>881</v>
      </c>
      <c r="B158" s="1">
        <v>377374</v>
      </c>
      <c r="C158" s="1" t="s">
        <v>652</v>
      </c>
      <c r="D158" s="3">
        <v>96</v>
      </c>
      <c r="E158" s="3">
        <v>9</v>
      </c>
      <c r="F158" s="5">
        <f t="shared" si="10"/>
        <v>0.09375</v>
      </c>
      <c r="G158" s="3">
        <v>11</v>
      </c>
      <c r="H158" s="4">
        <f t="shared" si="11"/>
        <v>0.11458333333333333</v>
      </c>
      <c r="I158" s="2">
        <f t="shared" si="12"/>
        <v>20</v>
      </c>
      <c r="J158" s="4">
        <f t="shared" si="13"/>
        <v>0.20833333333333334</v>
      </c>
      <c r="K158" s="2">
        <f t="shared" si="14"/>
        <v>81</v>
      </c>
      <c r="L158" s="3">
        <v>8</v>
      </c>
      <c r="M158" s="3">
        <v>10</v>
      </c>
      <c r="N158" s="3">
        <v>63</v>
      </c>
    </row>
    <row r="159" spans="1:14" ht="15">
      <c r="A159" s="1" t="s">
        <v>881</v>
      </c>
      <c r="B159" s="1">
        <v>377554</v>
      </c>
      <c r="C159" s="1" t="s">
        <v>752</v>
      </c>
      <c r="D159" s="3">
        <v>59</v>
      </c>
      <c r="E159" s="3">
        <v>17</v>
      </c>
      <c r="F159" s="5">
        <f t="shared" si="10"/>
        <v>0.288135593220339</v>
      </c>
      <c r="G159" s="3">
        <v>8</v>
      </c>
      <c r="H159" s="4">
        <f t="shared" si="11"/>
        <v>0.13559322033898305</v>
      </c>
      <c r="I159" s="2">
        <f t="shared" si="12"/>
        <v>25</v>
      </c>
      <c r="J159" s="4">
        <f t="shared" si="13"/>
        <v>0.423728813559322</v>
      </c>
      <c r="K159" s="2">
        <f t="shared" si="14"/>
        <v>53</v>
      </c>
      <c r="L159" s="3">
        <v>15</v>
      </c>
      <c r="M159" s="3">
        <v>7</v>
      </c>
      <c r="N159" s="3">
        <v>31</v>
      </c>
    </row>
    <row r="160" spans="1:14" ht="15">
      <c r="A160" s="1" t="s">
        <v>881</v>
      </c>
      <c r="B160" s="1">
        <v>377583</v>
      </c>
      <c r="C160" s="1" t="s">
        <v>630</v>
      </c>
      <c r="D160" s="3">
        <v>124</v>
      </c>
      <c r="E160" s="3">
        <v>4</v>
      </c>
      <c r="F160" s="5">
        <f t="shared" si="10"/>
        <v>0.03225806451612903</v>
      </c>
      <c r="G160" s="3">
        <v>5</v>
      </c>
      <c r="H160" s="4">
        <f t="shared" si="11"/>
        <v>0.04032258064516129</v>
      </c>
      <c r="I160" s="2">
        <f t="shared" si="12"/>
        <v>9</v>
      </c>
      <c r="J160" s="4">
        <f t="shared" si="13"/>
        <v>0.07258064516129033</v>
      </c>
      <c r="K160" s="2">
        <f t="shared" si="14"/>
        <v>105</v>
      </c>
      <c r="L160" s="3">
        <v>4</v>
      </c>
      <c r="M160" s="3">
        <v>5</v>
      </c>
      <c r="N160" s="3">
        <v>96</v>
      </c>
    </row>
    <row r="161" spans="1:14" ht="15">
      <c r="A161" s="1" t="s">
        <v>881</v>
      </c>
      <c r="B161" s="1">
        <v>377714</v>
      </c>
      <c r="C161" s="1" t="s">
        <v>751</v>
      </c>
      <c r="D161" s="3">
        <v>164</v>
      </c>
      <c r="E161" s="3">
        <v>5</v>
      </c>
      <c r="F161" s="5">
        <f t="shared" si="10"/>
        <v>0.03048780487804878</v>
      </c>
      <c r="G161" s="3">
        <v>5</v>
      </c>
      <c r="H161" s="4">
        <f t="shared" si="11"/>
        <v>0.03048780487804878</v>
      </c>
      <c r="I161" s="2">
        <f t="shared" si="12"/>
        <v>10</v>
      </c>
      <c r="J161" s="4">
        <f t="shared" si="13"/>
        <v>0.06097560975609756</v>
      </c>
      <c r="K161" s="2">
        <f t="shared" si="14"/>
        <v>149</v>
      </c>
      <c r="L161" s="3">
        <v>4</v>
      </c>
      <c r="M161" s="3">
        <v>5</v>
      </c>
      <c r="N161" s="3">
        <v>140</v>
      </c>
    </row>
    <row r="162" spans="1:14" ht="15">
      <c r="A162" s="1" t="s">
        <v>881</v>
      </c>
      <c r="B162" s="1">
        <v>377826</v>
      </c>
      <c r="C162" s="1" t="s">
        <v>750</v>
      </c>
      <c r="D162" s="3">
        <v>62</v>
      </c>
      <c r="E162" s="3">
        <v>6</v>
      </c>
      <c r="F162" s="5">
        <f t="shared" si="10"/>
        <v>0.0967741935483871</v>
      </c>
      <c r="G162" s="3">
        <v>3</v>
      </c>
      <c r="H162" s="4">
        <f t="shared" si="11"/>
        <v>0.04838709677419355</v>
      </c>
      <c r="I162" s="2">
        <f t="shared" si="12"/>
        <v>9</v>
      </c>
      <c r="J162" s="4">
        <f t="shared" si="13"/>
        <v>0.14516129032258066</v>
      </c>
      <c r="K162" s="2">
        <f t="shared" si="14"/>
        <v>33</v>
      </c>
      <c r="L162" s="3">
        <v>5</v>
      </c>
      <c r="M162" s="3">
        <v>2</v>
      </c>
      <c r="N162" s="3">
        <v>26</v>
      </c>
    </row>
    <row r="163" spans="1:14" ht="15">
      <c r="A163" s="1" t="s">
        <v>881</v>
      </c>
      <c r="B163" s="1">
        <v>377833</v>
      </c>
      <c r="C163" s="1" t="s">
        <v>600</v>
      </c>
      <c r="D163" s="3">
        <v>73</v>
      </c>
      <c r="E163" s="3">
        <v>2</v>
      </c>
      <c r="F163" s="5">
        <f t="shared" si="10"/>
        <v>0.0273972602739726</v>
      </c>
      <c r="G163" s="3">
        <v>10</v>
      </c>
      <c r="H163" s="4">
        <f t="shared" si="11"/>
        <v>0.136986301369863</v>
      </c>
      <c r="I163" s="2">
        <f t="shared" si="12"/>
        <v>12</v>
      </c>
      <c r="J163" s="4">
        <f t="shared" si="13"/>
        <v>0.1643835616438356</v>
      </c>
      <c r="K163" s="2">
        <f t="shared" si="14"/>
        <v>46</v>
      </c>
      <c r="L163" s="3">
        <v>2</v>
      </c>
      <c r="M163" s="3">
        <v>7</v>
      </c>
      <c r="N163" s="3">
        <v>37</v>
      </c>
    </row>
    <row r="164" spans="1:14" ht="15">
      <c r="A164" s="1" t="s">
        <v>881</v>
      </c>
      <c r="B164" s="1">
        <v>377957</v>
      </c>
      <c r="C164" s="1" t="s">
        <v>537</v>
      </c>
      <c r="D164" s="3">
        <v>208</v>
      </c>
      <c r="E164" s="3">
        <v>36</v>
      </c>
      <c r="F164" s="5">
        <f t="shared" si="10"/>
        <v>0.17307692307692307</v>
      </c>
      <c r="G164" s="3">
        <v>19</v>
      </c>
      <c r="H164" s="4">
        <f t="shared" si="11"/>
        <v>0.09134615384615384</v>
      </c>
      <c r="I164" s="2">
        <f t="shared" si="12"/>
        <v>55</v>
      </c>
      <c r="J164" s="4">
        <f t="shared" si="13"/>
        <v>0.2644230769230769</v>
      </c>
      <c r="K164" s="2">
        <f t="shared" si="14"/>
        <v>127</v>
      </c>
      <c r="L164" s="3">
        <v>23</v>
      </c>
      <c r="M164" s="3">
        <v>11</v>
      </c>
      <c r="N164" s="3">
        <v>93</v>
      </c>
    </row>
    <row r="165" spans="1:14" ht="15">
      <c r="A165" s="1" t="s">
        <v>881</v>
      </c>
      <c r="B165" s="1">
        <v>377959</v>
      </c>
      <c r="C165" s="1" t="s">
        <v>537</v>
      </c>
      <c r="D165" s="3">
        <v>53</v>
      </c>
      <c r="E165" s="3">
        <v>3</v>
      </c>
      <c r="F165" s="5">
        <f t="shared" si="10"/>
        <v>0.05660377358490566</v>
      </c>
      <c r="G165" s="3">
        <v>8</v>
      </c>
      <c r="H165" s="4">
        <f t="shared" si="11"/>
        <v>0.1509433962264151</v>
      </c>
      <c r="I165" s="2">
        <f t="shared" si="12"/>
        <v>11</v>
      </c>
      <c r="J165" s="4">
        <f t="shared" si="13"/>
        <v>0.20754716981132076</v>
      </c>
      <c r="K165" s="2">
        <f t="shared" si="14"/>
        <v>42</v>
      </c>
      <c r="L165" s="3">
        <v>2</v>
      </c>
      <c r="M165" s="3">
        <v>6</v>
      </c>
      <c r="N165" s="3">
        <v>34</v>
      </c>
    </row>
    <row r="166" spans="1:14" ht="15">
      <c r="A166" s="1" t="s">
        <v>882</v>
      </c>
      <c r="B166" s="1">
        <v>400856</v>
      </c>
      <c r="C166" s="1" t="s">
        <v>722</v>
      </c>
      <c r="D166" s="3">
        <v>86</v>
      </c>
      <c r="E166" s="3">
        <v>22</v>
      </c>
      <c r="F166" s="5">
        <f t="shared" si="10"/>
        <v>0.2558139534883721</v>
      </c>
      <c r="G166" s="3">
        <v>2</v>
      </c>
      <c r="H166" s="4">
        <f t="shared" si="11"/>
        <v>0.023255813953488372</v>
      </c>
      <c r="I166" s="2">
        <f t="shared" si="12"/>
        <v>24</v>
      </c>
      <c r="J166" s="4">
        <f t="shared" si="13"/>
        <v>0.27906976744186046</v>
      </c>
      <c r="K166" s="2">
        <f t="shared" si="14"/>
        <v>28</v>
      </c>
      <c r="L166" s="3">
        <v>14</v>
      </c>
      <c r="M166" s="3">
        <v>0</v>
      </c>
      <c r="N166" s="3">
        <v>14</v>
      </c>
    </row>
    <row r="167" spans="1:14" ht="15">
      <c r="A167" s="1" t="s">
        <v>882</v>
      </c>
      <c r="B167" s="1">
        <v>401095</v>
      </c>
      <c r="C167" s="1" t="s">
        <v>701</v>
      </c>
      <c r="D167" s="3">
        <v>119</v>
      </c>
      <c r="E167" s="3">
        <v>80</v>
      </c>
      <c r="F167" s="5">
        <f t="shared" si="10"/>
        <v>0.6722689075630253</v>
      </c>
      <c r="G167" s="3">
        <v>27</v>
      </c>
      <c r="H167" s="4">
        <f t="shared" si="11"/>
        <v>0.226890756302521</v>
      </c>
      <c r="I167" s="2">
        <f t="shared" si="12"/>
        <v>107</v>
      </c>
      <c r="J167" s="4">
        <f t="shared" si="13"/>
        <v>0.8991596638655462</v>
      </c>
      <c r="K167" s="2">
        <f t="shared" si="14"/>
        <v>105</v>
      </c>
      <c r="L167" s="3">
        <v>73</v>
      </c>
      <c r="M167" s="3">
        <v>22</v>
      </c>
      <c r="N167" s="3">
        <v>10</v>
      </c>
    </row>
    <row r="168" spans="1:14" ht="15">
      <c r="A168" s="1" t="s">
        <v>882</v>
      </c>
      <c r="B168" s="1">
        <v>401167</v>
      </c>
      <c r="C168" s="1" t="s">
        <v>695</v>
      </c>
      <c r="D168" s="3">
        <v>158</v>
      </c>
      <c r="E168" s="3">
        <v>126</v>
      </c>
      <c r="F168" s="5">
        <f t="shared" si="10"/>
        <v>0.7974683544303798</v>
      </c>
      <c r="G168" s="3">
        <v>5</v>
      </c>
      <c r="H168" s="4">
        <f t="shared" si="11"/>
        <v>0.03164556962025317</v>
      </c>
      <c r="I168" s="2">
        <f t="shared" si="12"/>
        <v>131</v>
      </c>
      <c r="J168" s="4">
        <f t="shared" si="13"/>
        <v>0.8291139240506329</v>
      </c>
      <c r="K168" s="2">
        <f t="shared" si="14"/>
        <v>133</v>
      </c>
      <c r="L168" s="3">
        <v>108</v>
      </c>
      <c r="M168" s="3">
        <v>5</v>
      </c>
      <c r="N168" s="3">
        <v>20</v>
      </c>
    </row>
    <row r="169" spans="1:14" ht="15">
      <c r="A169" s="1" t="s">
        <v>882</v>
      </c>
      <c r="B169" s="1">
        <v>401218</v>
      </c>
      <c r="C169" s="1" t="s">
        <v>730</v>
      </c>
      <c r="D169" s="3">
        <v>341</v>
      </c>
      <c r="E169" s="3">
        <v>92</v>
      </c>
      <c r="F169" s="5">
        <f t="shared" si="10"/>
        <v>0.2697947214076246</v>
      </c>
      <c r="G169" s="3">
        <v>45</v>
      </c>
      <c r="H169" s="4">
        <f t="shared" si="11"/>
        <v>0.13196480938416422</v>
      </c>
      <c r="I169" s="2">
        <f t="shared" si="12"/>
        <v>137</v>
      </c>
      <c r="J169" s="4">
        <f t="shared" si="13"/>
        <v>0.40175953079178883</v>
      </c>
      <c r="K169" s="2">
        <f t="shared" si="14"/>
        <v>206</v>
      </c>
      <c r="L169" s="3">
        <v>77</v>
      </c>
      <c r="M169" s="3">
        <v>35</v>
      </c>
      <c r="N169" s="3">
        <v>94</v>
      </c>
    </row>
    <row r="170" spans="1:14" ht="15">
      <c r="A170" s="1" t="s">
        <v>882</v>
      </c>
      <c r="B170" s="1">
        <v>401263</v>
      </c>
      <c r="C170" s="1" t="s">
        <v>883</v>
      </c>
      <c r="D170" s="3">
        <v>815</v>
      </c>
      <c r="E170" s="3">
        <v>770</v>
      </c>
      <c r="F170" s="5">
        <f t="shared" si="10"/>
        <v>0.9447852760736196</v>
      </c>
      <c r="G170" s="3">
        <v>40</v>
      </c>
      <c r="H170" s="4">
        <f t="shared" si="11"/>
        <v>0.049079754601226995</v>
      </c>
      <c r="I170" s="2">
        <f t="shared" si="12"/>
        <v>810</v>
      </c>
      <c r="J170" s="4">
        <f t="shared" si="13"/>
        <v>0.9938650306748467</v>
      </c>
      <c r="K170" s="2">
        <f t="shared" si="14"/>
        <v>681</v>
      </c>
      <c r="L170" s="3">
        <v>643</v>
      </c>
      <c r="M170" s="3">
        <v>34</v>
      </c>
      <c r="N170" s="3">
        <v>4</v>
      </c>
    </row>
    <row r="171" spans="1:14" ht="15">
      <c r="A171" s="1" t="s">
        <v>882</v>
      </c>
      <c r="B171" s="1">
        <v>401315</v>
      </c>
      <c r="C171" s="1" t="s">
        <v>719</v>
      </c>
      <c r="D171" s="3">
        <v>244</v>
      </c>
      <c r="E171" s="3">
        <v>237</v>
      </c>
      <c r="F171" s="5">
        <f t="shared" si="10"/>
        <v>0.9713114754098361</v>
      </c>
      <c r="G171" s="3">
        <v>2</v>
      </c>
      <c r="H171" s="4">
        <f t="shared" si="11"/>
        <v>0.00819672131147541</v>
      </c>
      <c r="I171" s="2">
        <f t="shared" si="12"/>
        <v>239</v>
      </c>
      <c r="J171" s="4">
        <f t="shared" si="13"/>
        <v>0.9795081967213115</v>
      </c>
      <c r="K171" s="2">
        <f t="shared" si="14"/>
        <v>225</v>
      </c>
      <c r="L171" s="3">
        <v>219</v>
      </c>
      <c r="M171" s="3">
        <v>2</v>
      </c>
      <c r="N171" s="3">
        <v>4</v>
      </c>
    </row>
    <row r="172" spans="1:14" ht="15">
      <c r="A172" s="1" t="s">
        <v>882</v>
      </c>
      <c r="B172" s="1">
        <v>401323</v>
      </c>
      <c r="C172" s="1" t="s">
        <v>714</v>
      </c>
      <c r="D172" s="3">
        <v>188</v>
      </c>
      <c r="E172" s="3">
        <v>176</v>
      </c>
      <c r="F172" s="5">
        <f t="shared" si="10"/>
        <v>0.9361702127659575</v>
      </c>
      <c r="G172" s="3">
        <v>3</v>
      </c>
      <c r="H172" s="4">
        <f t="shared" si="11"/>
        <v>0.015957446808510637</v>
      </c>
      <c r="I172" s="2">
        <f t="shared" si="12"/>
        <v>179</v>
      </c>
      <c r="J172" s="4">
        <f t="shared" si="13"/>
        <v>0.9521276595744681</v>
      </c>
      <c r="K172" s="2">
        <f t="shared" si="14"/>
        <v>172</v>
      </c>
      <c r="L172" s="3">
        <v>162</v>
      </c>
      <c r="M172" s="3">
        <v>2</v>
      </c>
      <c r="N172" s="3">
        <v>8</v>
      </c>
    </row>
    <row r="173" spans="1:14" ht="15">
      <c r="A173" s="1" t="s">
        <v>882</v>
      </c>
      <c r="B173" s="1">
        <v>401345</v>
      </c>
      <c r="C173" s="1" t="s">
        <v>726</v>
      </c>
      <c r="D173" s="3">
        <v>711</v>
      </c>
      <c r="E173" s="3">
        <v>613</v>
      </c>
      <c r="F173" s="5">
        <f t="shared" si="10"/>
        <v>0.8621659634317862</v>
      </c>
      <c r="G173" s="3">
        <v>4</v>
      </c>
      <c r="H173" s="4">
        <f t="shared" si="11"/>
        <v>0.005625879043600563</v>
      </c>
      <c r="I173" s="2">
        <f t="shared" si="12"/>
        <v>617</v>
      </c>
      <c r="J173" s="4">
        <f t="shared" si="13"/>
        <v>0.8677918424753868</v>
      </c>
      <c r="K173" s="2">
        <f t="shared" si="14"/>
        <v>628</v>
      </c>
      <c r="L173" s="3">
        <v>565</v>
      </c>
      <c r="M173" s="3">
        <v>4</v>
      </c>
      <c r="N173" s="3">
        <v>59</v>
      </c>
    </row>
    <row r="174" spans="1:14" ht="15">
      <c r="A174" s="1" t="s">
        <v>882</v>
      </c>
      <c r="B174" s="1">
        <v>401351</v>
      </c>
      <c r="C174" s="1" t="s">
        <v>696</v>
      </c>
      <c r="D174" s="3">
        <v>208</v>
      </c>
      <c r="E174" s="3">
        <v>189</v>
      </c>
      <c r="F174" s="5">
        <f t="shared" si="10"/>
        <v>0.9086538461538461</v>
      </c>
      <c r="G174" s="3">
        <v>13</v>
      </c>
      <c r="H174" s="4">
        <f t="shared" si="11"/>
        <v>0.0625</v>
      </c>
      <c r="I174" s="2">
        <f t="shared" si="12"/>
        <v>202</v>
      </c>
      <c r="J174" s="4">
        <f t="shared" si="13"/>
        <v>0.9711538461538461</v>
      </c>
      <c r="K174" s="2">
        <f t="shared" si="14"/>
        <v>174</v>
      </c>
      <c r="L174" s="3">
        <v>158</v>
      </c>
      <c r="M174" s="3">
        <v>11</v>
      </c>
      <c r="N174" s="3">
        <v>5</v>
      </c>
    </row>
    <row r="175" spans="1:14" ht="15">
      <c r="A175" s="1" t="s">
        <v>882</v>
      </c>
      <c r="B175" s="1">
        <v>401383</v>
      </c>
      <c r="C175" s="1" t="s">
        <v>740</v>
      </c>
      <c r="D175" s="3">
        <v>190</v>
      </c>
      <c r="E175" s="3">
        <v>167</v>
      </c>
      <c r="F175" s="5">
        <f t="shared" si="10"/>
        <v>0.8789473684210526</v>
      </c>
      <c r="G175" s="3">
        <v>11</v>
      </c>
      <c r="H175" s="4">
        <f t="shared" si="11"/>
        <v>0.05789473684210526</v>
      </c>
      <c r="I175" s="2">
        <f t="shared" si="12"/>
        <v>178</v>
      </c>
      <c r="J175" s="4">
        <f t="shared" si="13"/>
        <v>0.9368421052631579</v>
      </c>
      <c r="K175" s="2">
        <f t="shared" si="14"/>
        <v>159</v>
      </c>
      <c r="L175" s="3">
        <v>151</v>
      </c>
      <c r="M175" s="3">
        <v>7</v>
      </c>
      <c r="N175" s="3">
        <v>1</v>
      </c>
    </row>
    <row r="176" spans="1:14" ht="15">
      <c r="A176" s="1" t="s">
        <v>882</v>
      </c>
      <c r="B176" s="1">
        <v>401384</v>
      </c>
      <c r="C176" s="1" t="s">
        <v>737</v>
      </c>
      <c r="D176" s="3">
        <v>167</v>
      </c>
      <c r="E176" s="3">
        <v>167</v>
      </c>
      <c r="F176" s="5">
        <f t="shared" si="10"/>
        <v>1</v>
      </c>
      <c r="G176" s="3">
        <v>0</v>
      </c>
      <c r="H176" s="4">
        <f t="shared" si="11"/>
        <v>0</v>
      </c>
      <c r="I176" s="2">
        <f t="shared" si="12"/>
        <v>167</v>
      </c>
      <c r="J176" s="4">
        <f t="shared" si="13"/>
        <v>1</v>
      </c>
      <c r="K176" s="2">
        <f t="shared" si="14"/>
        <v>149</v>
      </c>
      <c r="L176" s="3">
        <v>149</v>
      </c>
      <c r="M176" s="3">
        <v>0</v>
      </c>
      <c r="N176" s="3">
        <v>0</v>
      </c>
    </row>
    <row r="177" spans="1:14" ht="15">
      <c r="A177" s="1" t="s">
        <v>882</v>
      </c>
      <c r="B177" s="1">
        <v>401387</v>
      </c>
      <c r="C177" s="1" t="s">
        <v>728</v>
      </c>
      <c r="D177" s="3">
        <v>327</v>
      </c>
      <c r="E177" s="3">
        <v>286</v>
      </c>
      <c r="F177" s="5">
        <f t="shared" si="10"/>
        <v>0.8746177370030581</v>
      </c>
      <c r="G177" s="3">
        <v>1</v>
      </c>
      <c r="H177" s="4">
        <f t="shared" si="11"/>
        <v>0.0030581039755351682</v>
      </c>
      <c r="I177" s="2">
        <f t="shared" si="12"/>
        <v>287</v>
      </c>
      <c r="J177" s="4">
        <f t="shared" si="13"/>
        <v>0.8776758409785933</v>
      </c>
      <c r="K177" s="2">
        <f t="shared" si="14"/>
        <v>245</v>
      </c>
      <c r="L177" s="3">
        <v>215</v>
      </c>
      <c r="M177" s="3">
        <v>1</v>
      </c>
      <c r="N177" s="3">
        <v>29</v>
      </c>
    </row>
    <row r="178" spans="1:14" ht="15">
      <c r="A178" s="1" t="s">
        <v>882</v>
      </c>
      <c r="B178" s="1">
        <v>401408</v>
      </c>
      <c r="C178" s="1" t="s">
        <v>663</v>
      </c>
      <c r="D178" s="3">
        <v>327</v>
      </c>
      <c r="E178" s="3">
        <v>252</v>
      </c>
      <c r="F178" s="5">
        <f t="shared" si="10"/>
        <v>0.7706422018348624</v>
      </c>
      <c r="G178" s="3">
        <v>33</v>
      </c>
      <c r="H178" s="4">
        <f t="shared" si="11"/>
        <v>0.10091743119266056</v>
      </c>
      <c r="I178" s="2">
        <f t="shared" si="12"/>
        <v>285</v>
      </c>
      <c r="J178" s="4">
        <f t="shared" si="13"/>
        <v>0.8715596330275229</v>
      </c>
      <c r="K178" s="2">
        <f t="shared" si="14"/>
        <v>184</v>
      </c>
      <c r="L178" s="3">
        <v>162</v>
      </c>
      <c r="M178" s="3">
        <v>14</v>
      </c>
      <c r="N178" s="3">
        <v>8</v>
      </c>
    </row>
    <row r="179" spans="1:14" ht="15">
      <c r="A179" s="1" t="s">
        <v>882</v>
      </c>
      <c r="B179" s="1">
        <v>401412</v>
      </c>
      <c r="C179" s="1" t="s">
        <v>748</v>
      </c>
      <c r="D179" s="3">
        <v>80</v>
      </c>
      <c r="E179" s="3">
        <v>78</v>
      </c>
      <c r="F179" s="5">
        <f t="shared" si="10"/>
        <v>0.975</v>
      </c>
      <c r="G179" s="3">
        <v>0</v>
      </c>
      <c r="H179" s="4">
        <f t="shared" si="11"/>
        <v>0</v>
      </c>
      <c r="I179" s="2">
        <f t="shared" si="12"/>
        <v>78</v>
      </c>
      <c r="J179" s="4">
        <f t="shared" si="13"/>
        <v>0.975</v>
      </c>
      <c r="K179" s="2">
        <f t="shared" si="14"/>
        <v>64</v>
      </c>
      <c r="L179" s="3">
        <v>62</v>
      </c>
      <c r="M179" s="3">
        <v>0</v>
      </c>
      <c r="N179" s="3">
        <v>2</v>
      </c>
    </row>
    <row r="180" spans="1:14" ht="15">
      <c r="A180" s="1" t="s">
        <v>882</v>
      </c>
      <c r="B180" s="1">
        <v>401469</v>
      </c>
      <c r="C180" s="1" t="s">
        <v>658</v>
      </c>
      <c r="D180" s="3">
        <v>193</v>
      </c>
      <c r="E180" s="3">
        <v>162</v>
      </c>
      <c r="F180" s="5">
        <f t="shared" si="10"/>
        <v>0.8393782383419689</v>
      </c>
      <c r="G180" s="3">
        <v>8</v>
      </c>
      <c r="H180" s="4">
        <f t="shared" si="11"/>
        <v>0.04145077720207254</v>
      </c>
      <c r="I180" s="2">
        <f t="shared" si="12"/>
        <v>170</v>
      </c>
      <c r="J180" s="4">
        <f t="shared" si="13"/>
        <v>0.8808290155440415</v>
      </c>
      <c r="K180" s="2">
        <f t="shared" si="14"/>
        <v>136</v>
      </c>
      <c r="L180" s="3">
        <v>130</v>
      </c>
      <c r="M180" s="3">
        <v>6</v>
      </c>
      <c r="N180" s="3">
        <v>0</v>
      </c>
    </row>
    <row r="181" spans="1:14" ht="15">
      <c r="A181" s="1" t="s">
        <v>882</v>
      </c>
      <c r="B181" s="1">
        <v>401489</v>
      </c>
      <c r="C181" s="1" t="s">
        <v>733</v>
      </c>
      <c r="D181" s="3">
        <v>115</v>
      </c>
      <c r="E181" s="3">
        <v>111</v>
      </c>
      <c r="F181" s="5">
        <f t="shared" si="10"/>
        <v>0.9652173913043478</v>
      </c>
      <c r="G181" s="3">
        <v>3</v>
      </c>
      <c r="H181" s="4">
        <f t="shared" si="11"/>
        <v>0.02608695652173913</v>
      </c>
      <c r="I181" s="2">
        <f t="shared" si="12"/>
        <v>114</v>
      </c>
      <c r="J181" s="4">
        <f t="shared" si="13"/>
        <v>0.991304347826087</v>
      </c>
      <c r="K181" s="2">
        <f t="shared" si="14"/>
        <v>101</v>
      </c>
      <c r="L181" s="3">
        <v>99</v>
      </c>
      <c r="M181" s="3">
        <v>2</v>
      </c>
      <c r="N181" s="3">
        <v>0</v>
      </c>
    </row>
    <row r="182" spans="1:14" ht="15">
      <c r="A182" s="1" t="s">
        <v>882</v>
      </c>
      <c r="B182" s="1">
        <v>401507</v>
      </c>
      <c r="C182" s="1" t="s">
        <v>744</v>
      </c>
      <c r="D182" s="3">
        <v>761</v>
      </c>
      <c r="E182" s="3">
        <v>652</v>
      </c>
      <c r="F182" s="5">
        <f t="shared" si="10"/>
        <v>0.8567674113009198</v>
      </c>
      <c r="G182" s="3">
        <v>70</v>
      </c>
      <c r="H182" s="4">
        <f t="shared" si="11"/>
        <v>0.09198423127463863</v>
      </c>
      <c r="I182" s="2">
        <f t="shared" si="12"/>
        <v>722</v>
      </c>
      <c r="J182" s="4">
        <f t="shared" si="13"/>
        <v>0.9487516425755584</v>
      </c>
      <c r="K182" s="2">
        <f t="shared" si="14"/>
        <v>681</v>
      </c>
      <c r="L182" s="3">
        <v>587</v>
      </c>
      <c r="M182" s="3">
        <v>64</v>
      </c>
      <c r="N182" s="3">
        <v>30</v>
      </c>
    </row>
    <row r="183" spans="1:14" ht="15">
      <c r="A183" s="1" t="s">
        <v>882</v>
      </c>
      <c r="B183" s="1">
        <v>401527</v>
      </c>
      <c r="C183" s="1" t="s">
        <v>716</v>
      </c>
      <c r="D183" s="3">
        <v>195</v>
      </c>
      <c r="E183" s="3">
        <v>192</v>
      </c>
      <c r="F183" s="5">
        <f t="shared" si="10"/>
        <v>0.9846153846153847</v>
      </c>
      <c r="G183" s="3">
        <v>3</v>
      </c>
      <c r="H183" s="4">
        <f t="shared" si="11"/>
        <v>0.015384615384615385</v>
      </c>
      <c r="I183" s="2">
        <f t="shared" si="12"/>
        <v>195</v>
      </c>
      <c r="J183" s="4">
        <f t="shared" si="13"/>
        <v>1</v>
      </c>
      <c r="K183" s="2">
        <f t="shared" si="14"/>
        <v>180</v>
      </c>
      <c r="L183" s="3">
        <v>178</v>
      </c>
      <c r="M183" s="3">
        <v>2</v>
      </c>
      <c r="N183" s="3">
        <v>0</v>
      </c>
    </row>
    <row r="184" spans="1:14" ht="15">
      <c r="A184" s="1" t="s">
        <v>882</v>
      </c>
      <c r="B184" s="1">
        <v>401530</v>
      </c>
      <c r="C184" s="1" t="s">
        <v>697</v>
      </c>
      <c r="D184" s="3">
        <v>202</v>
      </c>
      <c r="E184" s="3">
        <v>196</v>
      </c>
      <c r="F184" s="5">
        <f t="shared" si="10"/>
        <v>0.9702970297029703</v>
      </c>
      <c r="G184" s="3">
        <v>4</v>
      </c>
      <c r="H184" s="4">
        <f t="shared" si="11"/>
        <v>0.019801980198019802</v>
      </c>
      <c r="I184" s="2">
        <f t="shared" si="12"/>
        <v>200</v>
      </c>
      <c r="J184" s="4">
        <f t="shared" si="13"/>
        <v>0.9900990099009901</v>
      </c>
      <c r="K184" s="2">
        <f t="shared" si="14"/>
        <v>142</v>
      </c>
      <c r="L184" s="3">
        <v>136</v>
      </c>
      <c r="M184" s="3">
        <v>4</v>
      </c>
      <c r="N184" s="3">
        <v>2</v>
      </c>
    </row>
    <row r="185" spans="1:14" ht="15">
      <c r="A185" s="1" t="s">
        <v>882</v>
      </c>
      <c r="B185" s="1">
        <v>401558</v>
      </c>
      <c r="C185" s="1" t="s">
        <v>743</v>
      </c>
      <c r="D185" s="3">
        <v>27</v>
      </c>
      <c r="E185" s="3">
        <v>24</v>
      </c>
      <c r="F185" s="5">
        <f t="shared" si="10"/>
        <v>0.8888888888888888</v>
      </c>
      <c r="G185" s="3">
        <v>1</v>
      </c>
      <c r="H185" s="4">
        <f t="shared" si="11"/>
        <v>0.037037037037037035</v>
      </c>
      <c r="I185" s="2">
        <f t="shared" si="12"/>
        <v>25</v>
      </c>
      <c r="J185" s="4">
        <f t="shared" si="13"/>
        <v>0.9259259259259259</v>
      </c>
      <c r="K185" s="2">
        <f t="shared" si="14"/>
        <v>24</v>
      </c>
      <c r="L185" s="3">
        <v>21</v>
      </c>
      <c r="M185" s="3">
        <v>1</v>
      </c>
      <c r="N185" s="3">
        <v>2</v>
      </c>
    </row>
    <row r="186" spans="1:14" ht="15">
      <c r="A186" s="1" t="s">
        <v>882</v>
      </c>
      <c r="B186" s="1">
        <v>401563</v>
      </c>
      <c r="C186" s="1" t="s">
        <v>709</v>
      </c>
      <c r="D186" s="3">
        <v>150</v>
      </c>
      <c r="E186" s="3">
        <v>64</v>
      </c>
      <c r="F186" s="5">
        <f t="shared" si="10"/>
        <v>0.4266666666666667</v>
      </c>
      <c r="G186" s="3">
        <v>0</v>
      </c>
      <c r="H186" s="4">
        <f t="shared" si="11"/>
        <v>0</v>
      </c>
      <c r="I186" s="2">
        <f t="shared" si="12"/>
        <v>64</v>
      </c>
      <c r="J186" s="4">
        <f t="shared" si="13"/>
        <v>0.4266666666666667</v>
      </c>
      <c r="K186" s="2">
        <f t="shared" si="14"/>
        <v>20</v>
      </c>
      <c r="L186" s="3">
        <v>4</v>
      </c>
      <c r="M186" s="3">
        <v>0</v>
      </c>
      <c r="N186" s="3">
        <v>16</v>
      </c>
    </row>
    <row r="187" spans="1:14" ht="15">
      <c r="A187" s="1" t="s">
        <v>882</v>
      </c>
      <c r="B187" s="1">
        <v>401873</v>
      </c>
      <c r="C187" s="1" t="s">
        <v>708</v>
      </c>
      <c r="D187" s="3">
        <v>88</v>
      </c>
      <c r="E187" s="3">
        <v>62</v>
      </c>
      <c r="F187" s="5">
        <f t="shared" si="10"/>
        <v>0.7045454545454546</v>
      </c>
      <c r="G187" s="3">
        <v>12</v>
      </c>
      <c r="H187" s="4">
        <f t="shared" si="11"/>
        <v>0.13636363636363635</v>
      </c>
      <c r="I187" s="2">
        <f t="shared" si="12"/>
        <v>74</v>
      </c>
      <c r="J187" s="4">
        <f t="shared" si="13"/>
        <v>0.8409090909090909</v>
      </c>
      <c r="K187" s="2">
        <f t="shared" si="14"/>
        <v>64</v>
      </c>
      <c r="L187" s="3">
        <v>51</v>
      </c>
      <c r="M187" s="3">
        <v>8</v>
      </c>
      <c r="N187" s="3">
        <v>5</v>
      </c>
    </row>
    <row r="188" spans="1:14" ht="15">
      <c r="A188" s="1" t="s">
        <v>882</v>
      </c>
      <c r="B188" s="1">
        <v>402352</v>
      </c>
      <c r="C188" s="1" t="s">
        <v>749</v>
      </c>
      <c r="D188" s="3">
        <v>88</v>
      </c>
      <c r="E188" s="3">
        <v>84</v>
      </c>
      <c r="F188" s="5">
        <f t="shared" si="10"/>
        <v>0.9545454545454546</v>
      </c>
      <c r="G188" s="3">
        <v>0</v>
      </c>
      <c r="H188" s="4">
        <f t="shared" si="11"/>
        <v>0</v>
      </c>
      <c r="I188" s="2">
        <f t="shared" si="12"/>
        <v>84</v>
      </c>
      <c r="J188" s="4">
        <f t="shared" si="13"/>
        <v>0.9545454545454546</v>
      </c>
      <c r="K188" s="2">
        <f t="shared" si="14"/>
        <v>70</v>
      </c>
      <c r="L188" s="3">
        <v>69</v>
      </c>
      <c r="M188" s="3">
        <v>0</v>
      </c>
      <c r="N188" s="3">
        <v>1</v>
      </c>
    </row>
    <row r="189" spans="1:14" ht="15">
      <c r="A189" s="1" t="s">
        <v>882</v>
      </c>
      <c r="B189" s="1">
        <v>402468</v>
      </c>
      <c r="C189" s="1" t="s">
        <v>727</v>
      </c>
      <c r="D189" s="3">
        <v>232</v>
      </c>
      <c r="E189" s="3">
        <v>179</v>
      </c>
      <c r="F189" s="5">
        <f t="shared" si="10"/>
        <v>0.771551724137931</v>
      </c>
      <c r="G189" s="3">
        <v>28</v>
      </c>
      <c r="H189" s="4">
        <f t="shared" si="11"/>
        <v>0.1206896551724138</v>
      </c>
      <c r="I189" s="2">
        <f t="shared" si="12"/>
        <v>207</v>
      </c>
      <c r="J189" s="4">
        <f t="shared" si="13"/>
        <v>0.8922413793103449</v>
      </c>
      <c r="K189" s="2">
        <f t="shared" si="14"/>
        <v>193</v>
      </c>
      <c r="L189" s="3">
        <v>155</v>
      </c>
      <c r="M189" s="3">
        <v>24</v>
      </c>
      <c r="N189" s="3">
        <v>14</v>
      </c>
    </row>
    <row r="190" spans="1:14" ht="15">
      <c r="A190" s="1" t="s">
        <v>882</v>
      </c>
      <c r="B190" s="1">
        <v>402712</v>
      </c>
      <c r="C190" s="1" t="s">
        <v>884</v>
      </c>
      <c r="D190" s="3">
        <v>338</v>
      </c>
      <c r="E190" s="3">
        <v>268</v>
      </c>
      <c r="F190" s="5">
        <f t="shared" si="10"/>
        <v>0.7928994082840237</v>
      </c>
      <c r="G190" s="3">
        <v>7</v>
      </c>
      <c r="H190" s="4">
        <f t="shared" si="11"/>
        <v>0.020710059171597635</v>
      </c>
      <c r="I190" s="2">
        <f t="shared" si="12"/>
        <v>275</v>
      </c>
      <c r="J190" s="4">
        <f t="shared" si="13"/>
        <v>0.8136094674556213</v>
      </c>
      <c r="K190" s="2">
        <f t="shared" si="14"/>
        <v>294</v>
      </c>
      <c r="L190" s="3">
        <v>233</v>
      </c>
      <c r="M190" s="3">
        <v>6</v>
      </c>
      <c r="N190" s="3">
        <v>55</v>
      </c>
    </row>
    <row r="191" spans="1:14" ht="15">
      <c r="A191" s="1" t="s">
        <v>882</v>
      </c>
      <c r="B191" s="1">
        <v>402802</v>
      </c>
      <c r="C191" s="1" t="s">
        <v>723</v>
      </c>
      <c r="D191" s="3">
        <v>380</v>
      </c>
      <c r="E191" s="3">
        <v>315</v>
      </c>
      <c r="F191" s="5">
        <f t="shared" si="10"/>
        <v>0.8289473684210527</v>
      </c>
      <c r="G191" s="3">
        <v>5</v>
      </c>
      <c r="H191" s="4">
        <f t="shared" si="11"/>
        <v>0.013157894736842105</v>
      </c>
      <c r="I191" s="2">
        <f t="shared" si="12"/>
        <v>320</v>
      </c>
      <c r="J191" s="4">
        <f t="shared" si="13"/>
        <v>0.8421052631578947</v>
      </c>
      <c r="K191" s="2">
        <f t="shared" si="14"/>
        <v>281</v>
      </c>
      <c r="L191" s="3">
        <v>275</v>
      </c>
      <c r="M191" s="3">
        <v>4</v>
      </c>
      <c r="N191" s="3">
        <v>2</v>
      </c>
    </row>
    <row r="192" spans="1:14" ht="15">
      <c r="A192" s="1" t="s">
        <v>882</v>
      </c>
      <c r="B192" s="1">
        <v>402843</v>
      </c>
      <c r="C192" s="1" t="s">
        <v>746</v>
      </c>
      <c r="D192" s="3">
        <v>213</v>
      </c>
      <c r="E192" s="3">
        <v>137</v>
      </c>
      <c r="F192" s="5">
        <f t="shared" si="10"/>
        <v>0.6431924882629108</v>
      </c>
      <c r="G192" s="3">
        <v>27</v>
      </c>
      <c r="H192" s="4">
        <f t="shared" si="11"/>
        <v>0.1267605633802817</v>
      </c>
      <c r="I192" s="2">
        <f t="shared" si="12"/>
        <v>164</v>
      </c>
      <c r="J192" s="4">
        <f t="shared" si="13"/>
        <v>0.7699530516431925</v>
      </c>
      <c r="K192" s="2">
        <f t="shared" si="14"/>
        <v>146</v>
      </c>
      <c r="L192" s="3">
        <v>109</v>
      </c>
      <c r="M192" s="3">
        <v>23</v>
      </c>
      <c r="N192" s="3">
        <v>14</v>
      </c>
    </row>
    <row r="193" spans="1:14" ht="15">
      <c r="A193" s="1" t="s">
        <v>882</v>
      </c>
      <c r="B193" s="1">
        <v>402850</v>
      </c>
      <c r="C193" s="1" t="s">
        <v>720</v>
      </c>
      <c r="D193" s="3">
        <v>271</v>
      </c>
      <c r="E193" s="3">
        <v>194</v>
      </c>
      <c r="F193" s="5">
        <f t="shared" si="10"/>
        <v>0.7158671586715867</v>
      </c>
      <c r="G193" s="3">
        <v>41</v>
      </c>
      <c r="H193" s="4">
        <f t="shared" si="11"/>
        <v>0.15129151291512916</v>
      </c>
      <c r="I193" s="2">
        <f t="shared" si="12"/>
        <v>235</v>
      </c>
      <c r="J193" s="4">
        <f t="shared" si="13"/>
        <v>0.8671586715867159</v>
      </c>
      <c r="K193" s="2">
        <f t="shared" si="14"/>
        <v>234</v>
      </c>
      <c r="L193" s="3">
        <v>173</v>
      </c>
      <c r="M193" s="3">
        <v>36</v>
      </c>
      <c r="N193" s="3">
        <v>25</v>
      </c>
    </row>
    <row r="194" spans="1:14" ht="15">
      <c r="A194" s="1" t="s">
        <v>882</v>
      </c>
      <c r="B194" s="1">
        <v>402873</v>
      </c>
      <c r="C194" s="1" t="s">
        <v>698</v>
      </c>
      <c r="D194" s="3">
        <v>262</v>
      </c>
      <c r="E194" s="3">
        <v>222</v>
      </c>
      <c r="F194" s="5">
        <f t="shared" si="10"/>
        <v>0.8473282442748091</v>
      </c>
      <c r="G194" s="3">
        <v>21</v>
      </c>
      <c r="H194" s="4">
        <f t="shared" si="11"/>
        <v>0.08015267175572519</v>
      </c>
      <c r="I194" s="2">
        <f t="shared" si="12"/>
        <v>243</v>
      </c>
      <c r="J194" s="4">
        <f t="shared" si="13"/>
        <v>0.9274809160305344</v>
      </c>
      <c r="K194" s="2">
        <f t="shared" si="14"/>
        <v>219</v>
      </c>
      <c r="L194" s="3">
        <v>191</v>
      </c>
      <c r="M194" s="3">
        <v>17</v>
      </c>
      <c r="N194" s="3">
        <v>11</v>
      </c>
    </row>
    <row r="195" spans="1:14" ht="15">
      <c r="A195" s="1" t="s">
        <v>882</v>
      </c>
      <c r="B195" s="1">
        <v>404022</v>
      </c>
      <c r="C195" s="1" t="s">
        <v>706</v>
      </c>
      <c r="D195" s="3">
        <v>147</v>
      </c>
      <c r="E195" s="3">
        <v>124</v>
      </c>
      <c r="F195" s="5">
        <f aca="true" t="shared" si="15" ref="F195:F258">E195/D195</f>
        <v>0.8435374149659864</v>
      </c>
      <c r="G195" s="3">
        <v>12</v>
      </c>
      <c r="H195" s="4">
        <f aca="true" t="shared" si="16" ref="H195:H258">G195/D195</f>
        <v>0.08163265306122448</v>
      </c>
      <c r="I195" s="2">
        <f aca="true" t="shared" si="17" ref="I195:I258">SUM(E195,G195)</f>
        <v>136</v>
      </c>
      <c r="J195" s="4">
        <f aca="true" t="shared" si="18" ref="J195:J258">I195/D195</f>
        <v>0.9251700680272109</v>
      </c>
      <c r="K195" s="2">
        <f aca="true" t="shared" si="19" ref="K195:K258">SUM(L195:N195)</f>
        <v>115</v>
      </c>
      <c r="L195" s="3">
        <v>104</v>
      </c>
      <c r="M195" s="3">
        <v>10</v>
      </c>
      <c r="N195" s="3">
        <v>1</v>
      </c>
    </row>
    <row r="196" spans="1:14" ht="15">
      <c r="A196" s="1" t="s">
        <v>882</v>
      </c>
      <c r="B196" s="1">
        <v>404024</v>
      </c>
      <c r="C196" s="1" t="s">
        <v>736</v>
      </c>
      <c r="D196" s="3">
        <v>197</v>
      </c>
      <c r="E196" s="3">
        <v>159</v>
      </c>
      <c r="F196" s="5">
        <f t="shared" si="15"/>
        <v>0.8071065989847716</v>
      </c>
      <c r="G196" s="3">
        <v>23</v>
      </c>
      <c r="H196" s="4">
        <f t="shared" si="16"/>
        <v>0.116751269035533</v>
      </c>
      <c r="I196" s="2">
        <f t="shared" si="17"/>
        <v>182</v>
      </c>
      <c r="J196" s="4">
        <f t="shared" si="18"/>
        <v>0.9238578680203046</v>
      </c>
      <c r="K196" s="2">
        <f t="shared" si="19"/>
        <v>169</v>
      </c>
      <c r="L196" s="3">
        <v>146</v>
      </c>
      <c r="M196" s="3">
        <v>20</v>
      </c>
      <c r="N196" s="3">
        <v>3</v>
      </c>
    </row>
    <row r="197" spans="1:14" ht="15">
      <c r="A197" s="1" t="s">
        <v>882</v>
      </c>
      <c r="B197" s="1">
        <v>404026</v>
      </c>
      <c r="C197" s="1" t="s">
        <v>715</v>
      </c>
      <c r="D197" s="3">
        <v>651</v>
      </c>
      <c r="E197" s="3">
        <v>445</v>
      </c>
      <c r="F197" s="5">
        <f t="shared" si="15"/>
        <v>0.6835637480798771</v>
      </c>
      <c r="G197" s="3">
        <v>20</v>
      </c>
      <c r="H197" s="4">
        <f t="shared" si="16"/>
        <v>0.030721966205837174</v>
      </c>
      <c r="I197" s="2">
        <f t="shared" si="17"/>
        <v>465</v>
      </c>
      <c r="J197" s="4">
        <f t="shared" si="18"/>
        <v>0.7142857142857143</v>
      </c>
      <c r="K197" s="2">
        <f t="shared" si="19"/>
        <v>490</v>
      </c>
      <c r="L197" s="3">
        <v>432</v>
      </c>
      <c r="M197" s="3">
        <v>15</v>
      </c>
      <c r="N197" s="3">
        <v>43</v>
      </c>
    </row>
    <row r="198" spans="1:14" ht="15">
      <c r="A198" s="1" t="s">
        <v>882</v>
      </c>
      <c r="B198" s="1">
        <v>405640</v>
      </c>
      <c r="C198" s="1" t="s">
        <v>565</v>
      </c>
      <c r="D198" s="3">
        <v>135</v>
      </c>
      <c r="E198" s="3">
        <v>31</v>
      </c>
      <c r="F198" s="5">
        <f t="shared" si="15"/>
        <v>0.22962962962962963</v>
      </c>
      <c r="G198" s="3">
        <v>9</v>
      </c>
      <c r="H198" s="4">
        <f t="shared" si="16"/>
        <v>0.06666666666666667</v>
      </c>
      <c r="I198" s="2">
        <f t="shared" si="17"/>
        <v>40</v>
      </c>
      <c r="J198" s="4">
        <f t="shared" si="18"/>
        <v>0.2962962962962963</v>
      </c>
      <c r="K198" s="2">
        <f t="shared" si="19"/>
        <v>60</v>
      </c>
      <c r="L198" s="3">
        <v>25</v>
      </c>
      <c r="M198" s="3">
        <v>7</v>
      </c>
      <c r="N198" s="3">
        <v>28</v>
      </c>
    </row>
    <row r="199" spans="1:14" ht="15">
      <c r="A199" s="1" t="s">
        <v>882</v>
      </c>
      <c r="B199" s="1">
        <v>406805</v>
      </c>
      <c r="C199" s="1" t="s">
        <v>739</v>
      </c>
      <c r="D199" s="3">
        <v>40</v>
      </c>
      <c r="E199" s="3">
        <v>14</v>
      </c>
      <c r="F199" s="5">
        <f t="shared" si="15"/>
        <v>0.35</v>
      </c>
      <c r="G199" s="3">
        <v>0</v>
      </c>
      <c r="H199" s="4">
        <f t="shared" si="16"/>
        <v>0</v>
      </c>
      <c r="I199" s="2">
        <f t="shared" si="17"/>
        <v>14</v>
      </c>
      <c r="J199" s="4">
        <f t="shared" si="18"/>
        <v>0.35</v>
      </c>
      <c r="K199" s="2">
        <f t="shared" si="19"/>
        <v>15</v>
      </c>
      <c r="L199" s="3">
        <v>5</v>
      </c>
      <c r="M199" s="3">
        <v>0</v>
      </c>
      <c r="N199" s="3">
        <v>10</v>
      </c>
    </row>
    <row r="200" spans="1:14" ht="15">
      <c r="A200" s="1" t="s">
        <v>882</v>
      </c>
      <c r="B200" s="1">
        <v>407004</v>
      </c>
      <c r="C200" s="1" t="s">
        <v>747</v>
      </c>
      <c r="D200" s="3">
        <v>215</v>
      </c>
      <c r="E200" s="3">
        <v>86</v>
      </c>
      <c r="F200" s="5">
        <f t="shared" si="15"/>
        <v>0.4</v>
      </c>
      <c r="G200" s="3">
        <v>17</v>
      </c>
      <c r="H200" s="4">
        <f t="shared" si="16"/>
        <v>0.07906976744186046</v>
      </c>
      <c r="I200" s="2">
        <f t="shared" si="17"/>
        <v>103</v>
      </c>
      <c r="J200" s="4">
        <f t="shared" si="18"/>
        <v>0.4790697674418605</v>
      </c>
      <c r="K200" s="2">
        <f t="shared" si="19"/>
        <v>118</v>
      </c>
      <c r="L200" s="3">
        <v>76</v>
      </c>
      <c r="M200" s="3">
        <v>13</v>
      </c>
      <c r="N200" s="3">
        <v>29</v>
      </c>
    </row>
    <row r="201" spans="1:14" ht="15">
      <c r="A201" s="1" t="s">
        <v>882</v>
      </c>
      <c r="B201" s="1">
        <v>407015</v>
      </c>
      <c r="C201" s="1" t="s">
        <v>745</v>
      </c>
      <c r="D201" s="3">
        <v>117</v>
      </c>
      <c r="E201" s="3">
        <v>60</v>
      </c>
      <c r="F201" s="5">
        <f t="shared" si="15"/>
        <v>0.5128205128205128</v>
      </c>
      <c r="G201" s="3">
        <v>10</v>
      </c>
      <c r="H201" s="4">
        <f t="shared" si="16"/>
        <v>0.08547008547008547</v>
      </c>
      <c r="I201" s="2">
        <f t="shared" si="17"/>
        <v>70</v>
      </c>
      <c r="J201" s="4">
        <f t="shared" si="18"/>
        <v>0.5982905982905983</v>
      </c>
      <c r="K201" s="2">
        <f t="shared" si="19"/>
        <v>87</v>
      </c>
      <c r="L201" s="3">
        <v>49</v>
      </c>
      <c r="M201" s="3">
        <v>9</v>
      </c>
      <c r="N201" s="3">
        <v>29</v>
      </c>
    </row>
    <row r="202" spans="1:14" ht="15">
      <c r="A202" s="1" t="s">
        <v>882</v>
      </c>
      <c r="B202" s="1">
        <v>407030</v>
      </c>
      <c r="C202" s="1" t="s">
        <v>738</v>
      </c>
      <c r="D202" s="3">
        <v>75</v>
      </c>
      <c r="E202" s="3">
        <v>67</v>
      </c>
      <c r="F202" s="5">
        <f t="shared" si="15"/>
        <v>0.8933333333333333</v>
      </c>
      <c r="G202" s="3">
        <v>5</v>
      </c>
      <c r="H202" s="4">
        <f t="shared" si="16"/>
        <v>0.06666666666666667</v>
      </c>
      <c r="I202" s="2">
        <f t="shared" si="17"/>
        <v>72</v>
      </c>
      <c r="J202" s="4">
        <f t="shared" si="18"/>
        <v>0.96</v>
      </c>
      <c r="K202" s="2">
        <f t="shared" si="19"/>
        <v>65</v>
      </c>
      <c r="L202" s="3">
        <v>59</v>
      </c>
      <c r="M202" s="3">
        <v>4</v>
      </c>
      <c r="N202" s="3">
        <v>2</v>
      </c>
    </row>
    <row r="203" spans="1:14" ht="15">
      <c r="A203" s="1" t="s">
        <v>882</v>
      </c>
      <c r="B203" s="1">
        <v>407037</v>
      </c>
      <c r="C203" s="1" t="s">
        <v>885</v>
      </c>
      <c r="D203" s="3">
        <v>84</v>
      </c>
      <c r="E203" s="3">
        <v>78</v>
      </c>
      <c r="F203" s="5">
        <f t="shared" si="15"/>
        <v>0.9285714285714286</v>
      </c>
      <c r="G203" s="3">
        <v>5</v>
      </c>
      <c r="H203" s="4">
        <f t="shared" si="16"/>
        <v>0.05952380952380952</v>
      </c>
      <c r="I203" s="2">
        <f t="shared" si="17"/>
        <v>83</v>
      </c>
      <c r="J203" s="4">
        <f t="shared" si="18"/>
        <v>0.9880952380952381</v>
      </c>
      <c r="K203" s="2">
        <f t="shared" si="19"/>
        <v>71</v>
      </c>
      <c r="L203" s="3">
        <v>66</v>
      </c>
      <c r="M203" s="3">
        <v>4</v>
      </c>
      <c r="N203" s="3">
        <v>1</v>
      </c>
    </row>
    <row r="204" spans="1:14" ht="15">
      <c r="A204" s="1" t="s">
        <v>882</v>
      </c>
      <c r="B204" s="1">
        <v>407038</v>
      </c>
      <c r="C204" s="1" t="s">
        <v>672</v>
      </c>
      <c r="D204" s="3">
        <v>115</v>
      </c>
      <c r="E204" s="3">
        <v>103</v>
      </c>
      <c r="F204" s="5">
        <f t="shared" si="15"/>
        <v>0.8956521739130435</v>
      </c>
      <c r="G204" s="3">
        <v>10</v>
      </c>
      <c r="H204" s="4">
        <f t="shared" si="16"/>
        <v>0.08695652173913043</v>
      </c>
      <c r="I204" s="2">
        <f t="shared" si="17"/>
        <v>113</v>
      </c>
      <c r="J204" s="4">
        <f t="shared" si="18"/>
        <v>0.9826086956521739</v>
      </c>
      <c r="K204" s="2">
        <f t="shared" si="19"/>
        <v>105</v>
      </c>
      <c r="L204" s="3">
        <v>95</v>
      </c>
      <c r="M204" s="3">
        <v>9</v>
      </c>
      <c r="N204" s="3">
        <v>1</v>
      </c>
    </row>
    <row r="205" spans="1:14" ht="15">
      <c r="A205" s="1" t="s">
        <v>882</v>
      </c>
      <c r="B205" s="1">
        <v>407057</v>
      </c>
      <c r="C205" s="1" t="s">
        <v>729</v>
      </c>
      <c r="D205" s="3">
        <v>150</v>
      </c>
      <c r="E205" s="3">
        <v>141</v>
      </c>
      <c r="F205" s="5">
        <f t="shared" si="15"/>
        <v>0.94</v>
      </c>
      <c r="G205" s="3">
        <v>8</v>
      </c>
      <c r="H205" s="4">
        <f t="shared" si="16"/>
        <v>0.05333333333333334</v>
      </c>
      <c r="I205" s="2">
        <f t="shared" si="17"/>
        <v>149</v>
      </c>
      <c r="J205" s="4">
        <f t="shared" si="18"/>
        <v>0.9933333333333333</v>
      </c>
      <c r="K205" s="2">
        <f t="shared" si="19"/>
        <v>140</v>
      </c>
      <c r="L205" s="3">
        <v>132</v>
      </c>
      <c r="M205" s="3">
        <v>8</v>
      </c>
      <c r="N205" s="3">
        <v>0</v>
      </c>
    </row>
    <row r="206" spans="1:14" ht="15">
      <c r="A206" s="1" t="s">
        <v>882</v>
      </c>
      <c r="B206" s="1">
        <v>407076</v>
      </c>
      <c r="C206" s="1" t="s">
        <v>725</v>
      </c>
      <c r="D206" s="3">
        <v>407</v>
      </c>
      <c r="E206" s="3">
        <v>10</v>
      </c>
      <c r="F206" s="5">
        <f t="shared" si="15"/>
        <v>0.02457002457002457</v>
      </c>
      <c r="G206" s="3">
        <v>5</v>
      </c>
      <c r="H206" s="4">
        <f t="shared" si="16"/>
        <v>0.012285012285012284</v>
      </c>
      <c r="I206" s="2">
        <f t="shared" si="17"/>
        <v>15</v>
      </c>
      <c r="J206" s="4">
        <f t="shared" si="18"/>
        <v>0.036855036855036855</v>
      </c>
      <c r="K206" s="2">
        <f t="shared" si="19"/>
        <v>209</v>
      </c>
      <c r="L206" s="3">
        <v>8</v>
      </c>
      <c r="M206" s="3">
        <v>2</v>
      </c>
      <c r="N206" s="3">
        <v>199</v>
      </c>
    </row>
    <row r="207" spans="1:14" ht="15">
      <c r="A207" s="1" t="s">
        <v>882</v>
      </c>
      <c r="B207" s="1">
        <v>407096</v>
      </c>
      <c r="C207" s="1" t="s">
        <v>670</v>
      </c>
      <c r="D207" s="3">
        <v>335</v>
      </c>
      <c r="E207" s="3">
        <v>280</v>
      </c>
      <c r="F207" s="5">
        <f t="shared" si="15"/>
        <v>0.835820895522388</v>
      </c>
      <c r="G207" s="3">
        <v>43</v>
      </c>
      <c r="H207" s="4">
        <f t="shared" si="16"/>
        <v>0.12835820895522387</v>
      </c>
      <c r="I207" s="2">
        <f t="shared" si="17"/>
        <v>323</v>
      </c>
      <c r="J207" s="4">
        <f t="shared" si="18"/>
        <v>0.9641791044776119</v>
      </c>
      <c r="K207" s="2">
        <f t="shared" si="19"/>
        <v>317</v>
      </c>
      <c r="L207" s="3">
        <v>268</v>
      </c>
      <c r="M207" s="3">
        <v>40</v>
      </c>
      <c r="N207" s="3">
        <v>9</v>
      </c>
    </row>
    <row r="208" spans="1:14" ht="15">
      <c r="A208" s="1" t="s">
        <v>882</v>
      </c>
      <c r="B208" s="1">
        <v>407105</v>
      </c>
      <c r="C208" s="1" t="s">
        <v>735</v>
      </c>
      <c r="D208" s="3">
        <v>174</v>
      </c>
      <c r="E208" s="3">
        <v>159</v>
      </c>
      <c r="F208" s="5">
        <f t="shared" si="15"/>
        <v>0.9137931034482759</v>
      </c>
      <c r="G208" s="3">
        <v>13</v>
      </c>
      <c r="H208" s="4">
        <f t="shared" si="16"/>
        <v>0.07471264367816093</v>
      </c>
      <c r="I208" s="2">
        <f t="shared" si="17"/>
        <v>172</v>
      </c>
      <c r="J208" s="4">
        <f t="shared" si="18"/>
        <v>0.9885057471264368</v>
      </c>
      <c r="K208" s="2">
        <f t="shared" si="19"/>
        <v>163</v>
      </c>
      <c r="L208" s="3">
        <v>151</v>
      </c>
      <c r="M208" s="3">
        <v>10</v>
      </c>
      <c r="N208" s="3">
        <v>2</v>
      </c>
    </row>
    <row r="209" spans="1:14" ht="15">
      <c r="A209" s="1" t="s">
        <v>882</v>
      </c>
      <c r="B209" s="1">
        <v>407112</v>
      </c>
      <c r="C209" s="1" t="s">
        <v>741</v>
      </c>
      <c r="D209" s="3">
        <v>146</v>
      </c>
      <c r="E209" s="3">
        <v>78</v>
      </c>
      <c r="F209" s="5">
        <f t="shared" si="15"/>
        <v>0.5342465753424658</v>
      </c>
      <c r="G209" s="3">
        <v>4</v>
      </c>
      <c r="H209" s="4">
        <f t="shared" si="16"/>
        <v>0.0273972602739726</v>
      </c>
      <c r="I209" s="2">
        <f t="shared" si="17"/>
        <v>82</v>
      </c>
      <c r="J209" s="4">
        <f t="shared" si="18"/>
        <v>0.5616438356164384</v>
      </c>
      <c r="K209" s="2">
        <f t="shared" si="19"/>
        <v>101</v>
      </c>
      <c r="L209" s="3">
        <v>67</v>
      </c>
      <c r="M209" s="3">
        <v>4</v>
      </c>
      <c r="N209" s="3">
        <v>30</v>
      </c>
    </row>
    <row r="210" spans="1:14" ht="15">
      <c r="A210" s="1" t="s">
        <v>882</v>
      </c>
      <c r="B210" s="1">
        <v>407115</v>
      </c>
      <c r="C210" s="1" t="s">
        <v>721</v>
      </c>
      <c r="D210" s="3">
        <v>389</v>
      </c>
      <c r="E210" s="3">
        <v>341</v>
      </c>
      <c r="F210" s="5">
        <f t="shared" si="15"/>
        <v>0.8766066838046273</v>
      </c>
      <c r="G210" s="3">
        <v>39</v>
      </c>
      <c r="H210" s="4">
        <f t="shared" si="16"/>
        <v>0.10025706940874037</v>
      </c>
      <c r="I210" s="2">
        <f t="shared" si="17"/>
        <v>380</v>
      </c>
      <c r="J210" s="4">
        <f t="shared" si="18"/>
        <v>0.9768637532133676</v>
      </c>
      <c r="K210" s="2">
        <f t="shared" si="19"/>
        <v>377</v>
      </c>
      <c r="L210" s="3">
        <v>333</v>
      </c>
      <c r="M210" s="3">
        <v>35</v>
      </c>
      <c r="N210" s="3">
        <v>9</v>
      </c>
    </row>
    <row r="211" spans="1:14" ht="15">
      <c r="A211" s="1" t="s">
        <v>882</v>
      </c>
      <c r="B211" s="1">
        <v>407178</v>
      </c>
      <c r="C211" s="1" t="s">
        <v>717</v>
      </c>
      <c r="D211" s="3">
        <v>287</v>
      </c>
      <c r="E211" s="3">
        <v>179</v>
      </c>
      <c r="F211" s="5">
        <f t="shared" si="15"/>
        <v>0.6236933797909407</v>
      </c>
      <c r="G211" s="3">
        <v>41</v>
      </c>
      <c r="H211" s="4">
        <f t="shared" si="16"/>
        <v>0.14285714285714285</v>
      </c>
      <c r="I211" s="2">
        <f t="shared" si="17"/>
        <v>220</v>
      </c>
      <c r="J211" s="4">
        <f t="shared" si="18"/>
        <v>0.7665505226480837</v>
      </c>
      <c r="K211" s="2">
        <f t="shared" si="19"/>
        <v>247</v>
      </c>
      <c r="L211" s="3">
        <v>152</v>
      </c>
      <c r="M211" s="3">
        <v>36</v>
      </c>
      <c r="N211" s="3">
        <v>59</v>
      </c>
    </row>
    <row r="212" spans="1:14" ht="15">
      <c r="A212" s="1" t="s">
        <v>882</v>
      </c>
      <c r="B212" s="1">
        <v>407186</v>
      </c>
      <c r="C212" s="1" t="s">
        <v>711</v>
      </c>
      <c r="D212" s="3">
        <v>656</v>
      </c>
      <c r="E212" s="3">
        <v>440</v>
      </c>
      <c r="F212" s="5">
        <f t="shared" si="15"/>
        <v>0.6707317073170732</v>
      </c>
      <c r="G212" s="3">
        <v>108</v>
      </c>
      <c r="H212" s="4">
        <f t="shared" si="16"/>
        <v>0.16463414634146342</v>
      </c>
      <c r="I212" s="2">
        <f t="shared" si="17"/>
        <v>548</v>
      </c>
      <c r="J212" s="4">
        <f t="shared" si="18"/>
        <v>0.8353658536585366</v>
      </c>
      <c r="K212" s="2">
        <f t="shared" si="19"/>
        <v>463</v>
      </c>
      <c r="L212" s="3">
        <v>340</v>
      </c>
      <c r="M212" s="3">
        <v>82</v>
      </c>
      <c r="N212" s="3">
        <v>41</v>
      </c>
    </row>
    <row r="213" spans="1:14" ht="15">
      <c r="A213" s="1" t="s">
        <v>882</v>
      </c>
      <c r="B213" s="1">
        <v>407196</v>
      </c>
      <c r="C213" s="1" t="s">
        <v>707</v>
      </c>
      <c r="D213" s="3">
        <v>232</v>
      </c>
      <c r="E213" s="3">
        <v>103</v>
      </c>
      <c r="F213" s="5">
        <f t="shared" si="15"/>
        <v>0.44396551724137934</v>
      </c>
      <c r="G213" s="3">
        <v>41</v>
      </c>
      <c r="H213" s="4">
        <f t="shared" si="16"/>
        <v>0.17672413793103448</v>
      </c>
      <c r="I213" s="2">
        <f t="shared" si="17"/>
        <v>144</v>
      </c>
      <c r="J213" s="4">
        <f t="shared" si="18"/>
        <v>0.6206896551724138</v>
      </c>
      <c r="K213" s="2">
        <f t="shared" si="19"/>
        <v>176</v>
      </c>
      <c r="L213" s="3">
        <v>83</v>
      </c>
      <c r="M213" s="3">
        <v>34</v>
      </c>
      <c r="N213" s="3">
        <v>59</v>
      </c>
    </row>
    <row r="214" spans="1:14" ht="15">
      <c r="A214" s="1" t="s">
        <v>882</v>
      </c>
      <c r="B214" s="1">
        <v>407200</v>
      </c>
      <c r="C214" s="1" t="s">
        <v>705</v>
      </c>
      <c r="D214" s="3">
        <v>187</v>
      </c>
      <c r="E214" s="3">
        <v>139</v>
      </c>
      <c r="F214" s="5">
        <f t="shared" si="15"/>
        <v>0.7433155080213903</v>
      </c>
      <c r="G214" s="3">
        <v>31</v>
      </c>
      <c r="H214" s="4">
        <f t="shared" si="16"/>
        <v>0.1657754010695187</v>
      </c>
      <c r="I214" s="2">
        <f t="shared" si="17"/>
        <v>170</v>
      </c>
      <c r="J214" s="4">
        <f t="shared" si="18"/>
        <v>0.9090909090909091</v>
      </c>
      <c r="K214" s="2">
        <f t="shared" si="19"/>
        <v>154</v>
      </c>
      <c r="L214" s="3">
        <v>118</v>
      </c>
      <c r="M214" s="3">
        <v>25</v>
      </c>
      <c r="N214" s="3">
        <v>11</v>
      </c>
    </row>
    <row r="215" spans="1:14" ht="15">
      <c r="A215" s="1" t="s">
        <v>882</v>
      </c>
      <c r="B215" s="1">
        <v>407205</v>
      </c>
      <c r="C215" s="1" t="s">
        <v>702</v>
      </c>
      <c r="D215" s="3">
        <v>202</v>
      </c>
      <c r="E215" s="3">
        <v>145</v>
      </c>
      <c r="F215" s="5">
        <f t="shared" si="15"/>
        <v>0.7178217821782178</v>
      </c>
      <c r="G215" s="3">
        <v>45</v>
      </c>
      <c r="H215" s="4">
        <f t="shared" si="16"/>
        <v>0.22277227722772278</v>
      </c>
      <c r="I215" s="2">
        <f t="shared" si="17"/>
        <v>190</v>
      </c>
      <c r="J215" s="4">
        <f t="shared" si="18"/>
        <v>0.9405940594059405</v>
      </c>
      <c r="K215" s="2">
        <f t="shared" si="19"/>
        <v>158</v>
      </c>
      <c r="L215" s="3">
        <v>116</v>
      </c>
      <c r="M215" s="3">
        <v>36</v>
      </c>
      <c r="N215" s="3">
        <v>6</v>
      </c>
    </row>
    <row r="216" spans="1:14" ht="15">
      <c r="A216" s="1" t="s">
        <v>882</v>
      </c>
      <c r="B216" s="1">
        <v>407215</v>
      </c>
      <c r="C216" s="1" t="s">
        <v>703</v>
      </c>
      <c r="D216" s="3">
        <v>399</v>
      </c>
      <c r="E216" s="3">
        <v>175</v>
      </c>
      <c r="F216" s="5">
        <f t="shared" si="15"/>
        <v>0.43859649122807015</v>
      </c>
      <c r="G216" s="3">
        <v>54</v>
      </c>
      <c r="H216" s="4">
        <f t="shared" si="16"/>
        <v>0.13533834586466165</v>
      </c>
      <c r="I216" s="2">
        <f t="shared" si="17"/>
        <v>229</v>
      </c>
      <c r="J216" s="4">
        <f t="shared" si="18"/>
        <v>0.5739348370927319</v>
      </c>
      <c r="K216" s="2">
        <f t="shared" si="19"/>
        <v>315</v>
      </c>
      <c r="L216" s="3">
        <v>145</v>
      </c>
      <c r="M216" s="3">
        <v>48</v>
      </c>
      <c r="N216" s="3">
        <v>122</v>
      </c>
    </row>
    <row r="217" spans="1:14" ht="15">
      <c r="A217" s="1" t="s">
        <v>882</v>
      </c>
      <c r="B217" s="1">
        <v>407225</v>
      </c>
      <c r="C217" s="1" t="s">
        <v>700</v>
      </c>
      <c r="D217" s="3">
        <v>40</v>
      </c>
      <c r="E217" s="3">
        <v>33</v>
      </c>
      <c r="F217" s="5">
        <f t="shared" si="15"/>
        <v>0.825</v>
      </c>
      <c r="G217" s="3">
        <v>0</v>
      </c>
      <c r="H217" s="4">
        <f t="shared" si="16"/>
        <v>0</v>
      </c>
      <c r="I217" s="2">
        <f t="shared" si="17"/>
        <v>33</v>
      </c>
      <c r="J217" s="4">
        <f t="shared" si="18"/>
        <v>0.825</v>
      </c>
      <c r="K217" s="2">
        <f t="shared" si="19"/>
        <v>27</v>
      </c>
      <c r="L217" s="3">
        <v>22</v>
      </c>
      <c r="M217" s="3">
        <v>0</v>
      </c>
      <c r="N217" s="3">
        <v>5</v>
      </c>
    </row>
    <row r="218" spans="1:14" ht="15">
      <c r="A218" s="1" t="s">
        <v>882</v>
      </c>
      <c r="B218" s="1">
        <v>407236</v>
      </c>
      <c r="C218" s="1" t="s">
        <v>699</v>
      </c>
      <c r="D218" s="3">
        <v>160</v>
      </c>
      <c r="E218" s="3">
        <v>97</v>
      </c>
      <c r="F218" s="5">
        <f t="shared" si="15"/>
        <v>0.60625</v>
      </c>
      <c r="G218" s="3">
        <v>17</v>
      </c>
      <c r="H218" s="4">
        <f t="shared" si="16"/>
        <v>0.10625</v>
      </c>
      <c r="I218" s="2">
        <f t="shared" si="17"/>
        <v>114</v>
      </c>
      <c r="J218" s="4">
        <f t="shared" si="18"/>
        <v>0.7125</v>
      </c>
      <c r="K218" s="2">
        <f t="shared" si="19"/>
        <v>143</v>
      </c>
      <c r="L218" s="3">
        <v>88</v>
      </c>
      <c r="M218" s="3">
        <v>15</v>
      </c>
      <c r="N218" s="3">
        <v>40</v>
      </c>
    </row>
    <row r="219" spans="1:14" ht="15">
      <c r="A219" s="1" t="s">
        <v>882</v>
      </c>
      <c r="B219" s="1">
        <v>407240</v>
      </c>
      <c r="C219" s="1" t="s">
        <v>579</v>
      </c>
      <c r="D219" s="3">
        <v>255</v>
      </c>
      <c r="E219" s="3">
        <v>10</v>
      </c>
      <c r="F219" s="5">
        <f t="shared" si="15"/>
        <v>0.0392156862745098</v>
      </c>
      <c r="G219" s="3">
        <v>11</v>
      </c>
      <c r="H219" s="4">
        <f t="shared" si="16"/>
        <v>0.043137254901960784</v>
      </c>
      <c r="I219" s="2">
        <f t="shared" si="17"/>
        <v>21</v>
      </c>
      <c r="J219" s="4">
        <f t="shared" si="18"/>
        <v>0.08235294117647059</v>
      </c>
      <c r="K219" s="2">
        <f t="shared" si="19"/>
        <v>129</v>
      </c>
      <c r="L219" s="3">
        <v>8</v>
      </c>
      <c r="M219" s="3">
        <v>4</v>
      </c>
      <c r="N219" s="3">
        <v>117</v>
      </c>
    </row>
    <row r="220" spans="1:14" ht="15">
      <c r="A220" s="1" t="s">
        <v>882</v>
      </c>
      <c r="B220" s="1">
        <v>407253</v>
      </c>
      <c r="C220" s="1" t="s">
        <v>661</v>
      </c>
      <c r="D220" s="3">
        <v>57</v>
      </c>
      <c r="E220" s="3">
        <v>54</v>
      </c>
      <c r="F220" s="5">
        <f t="shared" si="15"/>
        <v>0.9473684210526315</v>
      </c>
      <c r="G220" s="3">
        <v>0</v>
      </c>
      <c r="H220" s="4">
        <f t="shared" si="16"/>
        <v>0</v>
      </c>
      <c r="I220" s="2">
        <f t="shared" si="17"/>
        <v>54</v>
      </c>
      <c r="J220" s="4">
        <f t="shared" si="18"/>
        <v>0.9473684210526315</v>
      </c>
      <c r="K220" s="2">
        <f t="shared" si="19"/>
        <v>50</v>
      </c>
      <c r="L220" s="3">
        <v>48</v>
      </c>
      <c r="M220" s="3">
        <v>0</v>
      </c>
      <c r="N220" s="3">
        <v>2</v>
      </c>
    </row>
    <row r="221" spans="1:14" ht="15">
      <c r="A221" s="1" t="s">
        <v>882</v>
      </c>
      <c r="B221" s="1">
        <v>407311</v>
      </c>
      <c r="C221" s="1" t="s">
        <v>694</v>
      </c>
      <c r="D221" s="3">
        <v>188</v>
      </c>
      <c r="E221" s="3">
        <v>139</v>
      </c>
      <c r="F221" s="5">
        <f t="shared" si="15"/>
        <v>0.7393617021276596</v>
      </c>
      <c r="G221" s="3">
        <v>19</v>
      </c>
      <c r="H221" s="4">
        <f t="shared" si="16"/>
        <v>0.10106382978723404</v>
      </c>
      <c r="I221" s="2">
        <f t="shared" si="17"/>
        <v>158</v>
      </c>
      <c r="J221" s="4">
        <f t="shared" si="18"/>
        <v>0.8404255319148937</v>
      </c>
      <c r="K221" s="2">
        <f t="shared" si="19"/>
        <v>143</v>
      </c>
      <c r="L221" s="3">
        <v>117</v>
      </c>
      <c r="M221" s="3">
        <v>16</v>
      </c>
      <c r="N221" s="3">
        <v>10</v>
      </c>
    </row>
    <row r="222" spans="1:14" ht="15">
      <c r="A222" s="1" t="s">
        <v>882</v>
      </c>
      <c r="B222" s="1">
        <v>407330</v>
      </c>
      <c r="C222" s="1" t="s">
        <v>629</v>
      </c>
      <c r="D222" s="3">
        <v>485</v>
      </c>
      <c r="E222" s="3">
        <v>404</v>
      </c>
      <c r="F222" s="5">
        <f t="shared" si="15"/>
        <v>0.8329896907216495</v>
      </c>
      <c r="G222" s="3">
        <v>68</v>
      </c>
      <c r="H222" s="4">
        <f t="shared" si="16"/>
        <v>0.1402061855670103</v>
      </c>
      <c r="I222" s="2">
        <f t="shared" si="17"/>
        <v>472</v>
      </c>
      <c r="J222" s="4">
        <f t="shared" si="18"/>
        <v>0.9731958762886598</v>
      </c>
      <c r="K222" s="2">
        <f t="shared" si="19"/>
        <v>459</v>
      </c>
      <c r="L222" s="3">
        <v>383</v>
      </c>
      <c r="M222" s="3">
        <v>64</v>
      </c>
      <c r="N222" s="3">
        <v>12</v>
      </c>
    </row>
    <row r="223" spans="1:14" ht="15">
      <c r="A223" s="1" t="s">
        <v>882</v>
      </c>
      <c r="B223" s="1">
        <v>407336</v>
      </c>
      <c r="C223" s="1" t="s">
        <v>731</v>
      </c>
      <c r="D223" s="3">
        <v>222</v>
      </c>
      <c r="E223" s="3">
        <v>10</v>
      </c>
      <c r="F223" s="5">
        <f t="shared" si="15"/>
        <v>0.04504504504504504</v>
      </c>
      <c r="G223" s="3">
        <v>1</v>
      </c>
      <c r="H223" s="4">
        <f t="shared" si="16"/>
        <v>0.0045045045045045045</v>
      </c>
      <c r="I223" s="2">
        <f t="shared" si="17"/>
        <v>11</v>
      </c>
      <c r="J223" s="4">
        <f t="shared" si="18"/>
        <v>0.04954954954954955</v>
      </c>
      <c r="K223" s="2">
        <f t="shared" si="19"/>
        <v>133</v>
      </c>
      <c r="L223" s="3">
        <v>8</v>
      </c>
      <c r="M223" s="3">
        <v>1</v>
      </c>
      <c r="N223" s="3">
        <v>124</v>
      </c>
    </row>
    <row r="224" spans="1:14" ht="15">
      <c r="A224" s="1" t="s">
        <v>882</v>
      </c>
      <c r="B224" s="1">
        <v>407359</v>
      </c>
      <c r="C224" s="1" t="s">
        <v>691</v>
      </c>
      <c r="D224" s="3">
        <v>343</v>
      </c>
      <c r="E224" s="3">
        <v>1</v>
      </c>
      <c r="F224" s="5">
        <f t="shared" si="15"/>
        <v>0.0029154518950437317</v>
      </c>
      <c r="G224" s="3">
        <v>0</v>
      </c>
      <c r="H224" s="4">
        <f t="shared" si="16"/>
        <v>0</v>
      </c>
      <c r="I224" s="2">
        <f t="shared" si="17"/>
        <v>1</v>
      </c>
      <c r="J224" s="4">
        <f t="shared" si="18"/>
        <v>0.0029154518950437317</v>
      </c>
      <c r="K224" s="2">
        <f t="shared" si="19"/>
        <v>118</v>
      </c>
      <c r="L224" s="3">
        <v>1</v>
      </c>
      <c r="M224" s="3">
        <v>0</v>
      </c>
      <c r="N224" s="3">
        <v>117</v>
      </c>
    </row>
    <row r="225" spans="1:14" ht="15">
      <c r="A225" s="1" t="s">
        <v>882</v>
      </c>
      <c r="B225" s="1">
        <v>407370</v>
      </c>
      <c r="C225" s="1" t="s">
        <v>664</v>
      </c>
      <c r="D225" s="3">
        <v>163</v>
      </c>
      <c r="E225" s="3">
        <v>88</v>
      </c>
      <c r="F225" s="5">
        <f t="shared" si="15"/>
        <v>0.5398773006134969</v>
      </c>
      <c r="G225" s="3">
        <v>25</v>
      </c>
      <c r="H225" s="4">
        <f t="shared" si="16"/>
        <v>0.15337423312883436</v>
      </c>
      <c r="I225" s="2">
        <f t="shared" si="17"/>
        <v>113</v>
      </c>
      <c r="J225" s="4">
        <f t="shared" si="18"/>
        <v>0.6932515337423313</v>
      </c>
      <c r="K225" s="2">
        <f t="shared" si="19"/>
        <v>126</v>
      </c>
      <c r="L225" s="3">
        <v>72</v>
      </c>
      <c r="M225" s="3">
        <v>21</v>
      </c>
      <c r="N225" s="3">
        <v>33</v>
      </c>
    </row>
    <row r="226" spans="1:14" ht="15">
      <c r="A226" s="1" t="s">
        <v>882</v>
      </c>
      <c r="B226" s="1">
        <v>407375</v>
      </c>
      <c r="C226" s="1" t="s">
        <v>560</v>
      </c>
      <c r="D226" s="3">
        <v>1296</v>
      </c>
      <c r="E226" s="3">
        <v>1163</v>
      </c>
      <c r="F226" s="5">
        <f t="shared" si="15"/>
        <v>0.8973765432098766</v>
      </c>
      <c r="G226" s="3">
        <v>100</v>
      </c>
      <c r="H226" s="4">
        <f t="shared" si="16"/>
        <v>0.07716049382716049</v>
      </c>
      <c r="I226" s="2">
        <f t="shared" si="17"/>
        <v>1263</v>
      </c>
      <c r="J226" s="4">
        <f t="shared" si="18"/>
        <v>0.9745370370370371</v>
      </c>
      <c r="K226" s="2">
        <f t="shared" si="19"/>
        <v>1233</v>
      </c>
      <c r="L226" s="3">
        <v>1108</v>
      </c>
      <c r="M226" s="3">
        <v>94</v>
      </c>
      <c r="N226" s="3">
        <v>31</v>
      </c>
    </row>
    <row r="227" spans="1:14" ht="15">
      <c r="A227" s="1" t="s">
        <v>882</v>
      </c>
      <c r="B227" s="1">
        <v>407406</v>
      </c>
      <c r="C227" s="1" t="s">
        <v>690</v>
      </c>
      <c r="D227" s="3">
        <v>200</v>
      </c>
      <c r="E227" s="3">
        <v>198</v>
      </c>
      <c r="F227" s="5">
        <f t="shared" si="15"/>
        <v>0.99</v>
      </c>
      <c r="G227" s="3">
        <v>2</v>
      </c>
      <c r="H227" s="4">
        <f t="shared" si="16"/>
        <v>0.01</v>
      </c>
      <c r="I227" s="2">
        <f t="shared" si="17"/>
        <v>200</v>
      </c>
      <c r="J227" s="4">
        <f t="shared" si="18"/>
        <v>1</v>
      </c>
      <c r="K227" s="2">
        <f t="shared" si="19"/>
        <v>196</v>
      </c>
      <c r="L227" s="3">
        <v>194</v>
      </c>
      <c r="M227" s="3">
        <v>2</v>
      </c>
      <c r="N227" s="3">
        <v>0</v>
      </c>
    </row>
    <row r="228" spans="1:14" ht="15">
      <c r="A228" s="1" t="s">
        <v>882</v>
      </c>
      <c r="B228" s="1">
        <v>407410</v>
      </c>
      <c r="C228" s="1" t="s">
        <v>689</v>
      </c>
      <c r="D228" s="3">
        <v>181</v>
      </c>
      <c r="E228" s="3">
        <v>22</v>
      </c>
      <c r="F228" s="5">
        <f t="shared" si="15"/>
        <v>0.12154696132596685</v>
      </c>
      <c r="G228" s="3">
        <v>15</v>
      </c>
      <c r="H228" s="4">
        <f t="shared" si="16"/>
        <v>0.08287292817679558</v>
      </c>
      <c r="I228" s="2">
        <f t="shared" si="17"/>
        <v>37</v>
      </c>
      <c r="J228" s="4">
        <f t="shared" si="18"/>
        <v>0.20441988950276244</v>
      </c>
      <c r="K228" s="2">
        <f t="shared" si="19"/>
        <v>107</v>
      </c>
      <c r="L228" s="3">
        <v>19</v>
      </c>
      <c r="M228" s="3">
        <v>12</v>
      </c>
      <c r="N228" s="3">
        <v>76</v>
      </c>
    </row>
    <row r="229" spans="1:14" ht="15">
      <c r="A229" s="1" t="s">
        <v>882</v>
      </c>
      <c r="B229" s="1">
        <v>407434</v>
      </c>
      <c r="C229" s="1" t="s">
        <v>724</v>
      </c>
      <c r="D229" s="3">
        <v>450</v>
      </c>
      <c r="E229" s="3">
        <v>361</v>
      </c>
      <c r="F229" s="5">
        <f t="shared" si="15"/>
        <v>0.8022222222222222</v>
      </c>
      <c r="G229" s="3">
        <v>11</v>
      </c>
      <c r="H229" s="4">
        <f t="shared" si="16"/>
        <v>0.024444444444444446</v>
      </c>
      <c r="I229" s="2">
        <f t="shared" si="17"/>
        <v>372</v>
      </c>
      <c r="J229" s="4">
        <f t="shared" si="18"/>
        <v>0.8266666666666667</v>
      </c>
      <c r="K229" s="2">
        <f t="shared" si="19"/>
        <v>334</v>
      </c>
      <c r="L229" s="3">
        <v>321</v>
      </c>
      <c r="M229" s="3">
        <v>10</v>
      </c>
      <c r="N229" s="3">
        <v>3</v>
      </c>
    </row>
    <row r="230" spans="1:14" ht="15">
      <c r="A230" s="1" t="s">
        <v>882</v>
      </c>
      <c r="B230" s="1">
        <v>407435</v>
      </c>
      <c r="C230" s="1" t="s">
        <v>886</v>
      </c>
      <c r="D230" s="3">
        <v>182</v>
      </c>
      <c r="E230" s="3">
        <v>5</v>
      </c>
      <c r="F230" s="5">
        <f t="shared" si="15"/>
        <v>0.027472527472527472</v>
      </c>
      <c r="G230" s="3">
        <v>3</v>
      </c>
      <c r="H230" s="4">
        <f t="shared" si="16"/>
        <v>0.016483516483516484</v>
      </c>
      <c r="I230" s="2">
        <f t="shared" si="17"/>
        <v>8</v>
      </c>
      <c r="J230" s="4">
        <f t="shared" si="18"/>
        <v>0.04395604395604396</v>
      </c>
      <c r="K230" s="2">
        <f t="shared" si="19"/>
        <v>84</v>
      </c>
      <c r="L230" s="3">
        <v>4</v>
      </c>
      <c r="M230" s="3">
        <v>3</v>
      </c>
      <c r="N230" s="3">
        <v>77</v>
      </c>
    </row>
    <row r="231" spans="1:14" ht="15">
      <c r="A231" s="1" t="s">
        <v>882</v>
      </c>
      <c r="B231" s="1">
        <v>407442</v>
      </c>
      <c r="C231" s="1" t="s">
        <v>687</v>
      </c>
      <c r="D231" s="3">
        <v>171</v>
      </c>
      <c r="E231" s="3">
        <v>17</v>
      </c>
      <c r="F231" s="5">
        <f t="shared" si="15"/>
        <v>0.09941520467836257</v>
      </c>
      <c r="G231" s="3">
        <v>3</v>
      </c>
      <c r="H231" s="4">
        <f t="shared" si="16"/>
        <v>0.017543859649122806</v>
      </c>
      <c r="I231" s="2">
        <f t="shared" si="17"/>
        <v>20</v>
      </c>
      <c r="J231" s="4">
        <f t="shared" si="18"/>
        <v>0.11695906432748537</v>
      </c>
      <c r="K231" s="2">
        <f t="shared" si="19"/>
        <v>97</v>
      </c>
      <c r="L231" s="3">
        <v>3</v>
      </c>
      <c r="M231" s="3">
        <v>2</v>
      </c>
      <c r="N231" s="3">
        <v>92</v>
      </c>
    </row>
    <row r="232" spans="1:14" ht="15">
      <c r="A232" s="1" t="s">
        <v>882</v>
      </c>
      <c r="B232" s="1">
        <v>407466</v>
      </c>
      <c r="C232" s="1" t="s">
        <v>686</v>
      </c>
      <c r="D232" s="3">
        <v>322</v>
      </c>
      <c r="E232" s="3">
        <v>65</v>
      </c>
      <c r="F232" s="5">
        <f t="shared" si="15"/>
        <v>0.20186335403726707</v>
      </c>
      <c r="G232" s="3">
        <v>9</v>
      </c>
      <c r="H232" s="4">
        <f t="shared" si="16"/>
        <v>0.027950310559006212</v>
      </c>
      <c r="I232" s="2">
        <f t="shared" si="17"/>
        <v>74</v>
      </c>
      <c r="J232" s="4">
        <f t="shared" si="18"/>
        <v>0.22981366459627328</v>
      </c>
      <c r="K232" s="2">
        <f t="shared" si="19"/>
        <v>163</v>
      </c>
      <c r="L232" s="3">
        <v>49</v>
      </c>
      <c r="M232" s="3">
        <v>7</v>
      </c>
      <c r="N232" s="3">
        <v>107</v>
      </c>
    </row>
    <row r="233" spans="1:14" ht="15">
      <c r="A233" s="1" t="s">
        <v>882</v>
      </c>
      <c r="B233" s="1">
        <v>407483</v>
      </c>
      <c r="C233" s="1" t="s">
        <v>685</v>
      </c>
      <c r="D233" s="3">
        <v>236</v>
      </c>
      <c r="E233" s="3">
        <v>14</v>
      </c>
      <c r="F233" s="5">
        <f t="shared" si="15"/>
        <v>0.059322033898305086</v>
      </c>
      <c r="G233" s="3">
        <v>13</v>
      </c>
      <c r="H233" s="4">
        <f t="shared" si="16"/>
        <v>0.05508474576271186</v>
      </c>
      <c r="I233" s="2">
        <f t="shared" si="17"/>
        <v>27</v>
      </c>
      <c r="J233" s="4">
        <f t="shared" si="18"/>
        <v>0.11440677966101695</v>
      </c>
      <c r="K233" s="2">
        <f t="shared" si="19"/>
        <v>89</v>
      </c>
      <c r="L233" s="3">
        <v>10</v>
      </c>
      <c r="M233" s="3">
        <v>11</v>
      </c>
      <c r="N233" s="3">
        <v>68</v>
      </c>
    </row>
    <row r="234" spans="1:14" ht="15">
      <c r="A234" s="1" t="s">
        <v>882</v>
      </c>
      <c r="B234" s="1">
        <v>407501</v>
      </c>
      <c r="C234" s="1" t="s">
        <v>684</v>
      </c>
      <c r="D234" s="3">
        <v>328</v>
      </c>
      <c r="E234" s="3">
        <v>276</v>
      </c>
      <c r="F234" s="5">
        <f t="shared" si="15"/>
        <v>0.8414634146341463</v>
      </c>
      <c r="G234" s="3">
        <v>33</v>
      </c>
      <c r="H234" s="4">
        <f t="shared" si="16"/>
        <v>0.10060975609756098</v>
      </c>
      <c r="I234" s="2">
        <f t="shared" si="17"/>
        <v>309</v>
      </c>
      <c r="J234" s="4">
        <f t="shared" si="18"/>
        <v>0.9420731707317073</v>
      </c>
      <c r="K234" s="2">
        <f t="shared" si="19"/>
        <v>213</v>
      </c>
      <c r="L234" s="3">
        <v>182</v>
      </c>
      <c r="M234" s="3">
        <v>25</v>
      </c>
      <c r="N234" s="3">
        <v>6</v>
      </c>
    </row>
    <row r="235" spans="1:14" ht="15">
      <c r="A235" s="1" t="s">
        <v>882</v>
      </c>
      <c r="B235" s="1">
        <v>407505</v>
      </c>
      <c r="C235" s="1" t="s">
        <v>604</v>
      </c>
      <c r="D235" s="3">
        <v>184</v>
      </c>
      <c r="E235" s="3">
        <v>11</v>
      </c>
      <c r="F235" s="5">
        <f t="shared" si="15"/>
        <v>0.059782608695652176</v>
      </c>
      <c r="G235" s="3">
        <v>4</v>
      </c>
      <c r="H235" s="4">
        <f t="shared" si="16"/>
        <v>0.021739130434782608</v>
      </c>
      <c r="I235" s="2">
        <f t="shared" si="17"/>
        <v>15</v>
      </c>
      <c r="J235" s="4">
        <f t="shared" si="18"/>
        <v>0.08152173913043478</v>
      </c>
      <c r="K235" s="2">
        <f t="shared" si="19"/>
        <v>88</v>
      </c>
      <c r="L235" s="3">
        <v>8</v>
      </c>
      <c r="M235" s="3">
        <v>4</v>
      </c>
      <c r="N235" s="3">
        <v>76</v>
      </c>
    </row>
    <row r="236" spans="1:14" ht="15">
      <c r="A236" s="1" t="s">
        <v>882</v>
      </c>
      <c r="B236" s="1">
        <v>407525</v>
      </c>
      <c r="C236" s="1" t="s">
        <v>603</v>
      </c>
      <c r="D236" s="3">
        <v>124</v>
      </c>
      <c r="E236" s="3">
        <v>35</v>
      </c>
      <c r="F236" s="5">
        <f t="shared" si="15"/>
        <v>0.28225806451612906</v>
      </c>
      <c r="G236" s="3">
        <v>15</v>
      </c>
      <c r="H236" s="4">
        <f t="shared" si="16"/>
        <v>0.12096774193548387</v>
      </c>
      <c r="I236" s="2">
        <f t="shared" si="17"/>
        <v>50</v>
      </c>
      <c r="J236" s="4">
        <f t="shared" si="18"/>
        <v>0.4032258064516129</v>
      </c>
      <c r="K236" s="2">
        <f t="shared" si="19"/>
        <v>70</v>
      </c>
      <c r="L236" s="3">
        <v>30</v>
      </c>
      <c r="M236" s="3">
        <v>11</v>
      </c>
      <c r="N236" s="3">
        <v>29</v>
      </c>
    </row>
    <row r="237" spans="1:14" ht="15">
      <c r="A237" s="1" t="s">
        <v>882</v>
      </c>
      <c r="B237" s="1">
        <v>407536</v>
      </c>
      <c r="C237" s="1" t="s">
        <v>603</v>
      </c>
      <c r="D237" s="3">
        <v>129</v>
      </c>
      <c r="E237" s="3">
        <v>14</v>
      </c>
      <c r="F237" s="5">
        <f t="shared" si="15"/>
        <v>0.10852713178294573</v>
      </c>
      <c r="G237" s="3">
        <v>5</v>
      </c>
      <c r="H237" s="4">
        <f t="shared" si="16"/>
        <v>0.03875968992248062</v>
      </c>
      <c r="I237" s="2">
        <f t="shared" si="17"/>
        <v>19</v>
      </c>
      <c r="J237" s="4">
        <f t="shared" si="18"/>
        <v>0.14728682170542637</v>
      </c>
      <c r="K237" s="2">
        <f t="shared" si="19"/>
        <v>60</v>
      </c>
      <c r="L237" s="3">
        <v>10</v>
      </c>
      <c r="M237" s="3">
        <v>4</v>
      </c>
      <c r="N237" s="3">
        <v>46</v>
      </c>
    </row>
    <row r="238" spans="1:14" ht="15">
      <c r="A238" s="1" t="s">
        <v>882</v>
      </c>
      <c r="B238" s="1">
        <v>407560</v>
      </c>
      <c r="C238" s="1" t="s">
        <v>683</v>
      </c>
      <c r="D238" s="3">
        <v>182</v>
      </c>
      <c r="E238" s="3">
        <v>143</v>
      </c>
      <c r="F238" s="5">
        <f t="shared" si="15"/>
        <v>0.7857142857142857</v>
      </c>
      <c r="G238" s="3">
        <v>33</v>
      </c>
      <c r="H238" s="4">
        <f t="shared" si="16"/>
        <v>0.1813186813186813</v>
      </c>
      <c r="I238" s="2">
        <f t="shared" si="17"/>
        <v>176</v>
      </c>
      <c r="J238" s="4">
        <f t="shared" si="18"/>
        <v>0.967032967032967</v>
      </c>
      <c r="K238" s="2">
        <f t="shared" si="19"/>
        <v>159</v>
      </c>
      <c r="L238" s="3">
        <v>125</v>
      </c>
      <c r="M238" s="3">
        <v>29</v>
      </c>
      <c r="N238" s="3">
        <v>5</v>
      </c>
    </row>
    <row r="239" spans="1:14" ht="15">
      <c r="A239" s="1" t="s">
        <v>882</v>
      </c>
      <c r="B239" s="1">
        <v>407562</v>
      </c>
      <c r="C239" s="1" t="s">
        <v>682</v>
      </c>
      <c r="D239" s="3">
        <v>228</v>
      </c>
      <c r="E239" s="3">
        <v>188</v>
      </c>
      <c r="F239" s="5">
        <f t="shared" si="15"/>
        <v>0.8245614035087719</v>
      </c>
      <c r="G239" s="3">
        <v>23</v>
      </c>
      <c r="H239" s="4">
        <f t="shared" si="16"/>
        <v>0.10087719298245613</v>
      </c>
      <c r="I239" s="2">
        <f t="shared" si="17"/>
        <v>211</v>
      </c>
      <c r="J239" s="4">
        <f t="shared" si="18"/>
        <v>0.9254385964912281</v>
      </c>
      <c r="K239" s="2">
        <f t="shared" si="19"/>
        <v>187</v>
      </c>
      <c r="L239" s="3">
        <v>159</v>
      </c>
      <c r="M239" s="3">
        <v>18</v>
      </c>
      <c r="N239" s="3">
        <v>10</v>
      </c>
    </row>
    <row r="240" spans="1:14" ht="15">
      <c r="A240" s="1" t="s">
        <v>882</v>
      </c>
      <c r="B240" s="1">
        <v>407618</v>
      </c>
      <c r="C240" s="1" t="s">
        <v>887</v>
      </c>
      <c r="D240" s="3">
        <v>448</v>
      </c>
      <c r="E240" s="3">
        <v>346</v>
      </c>
      <c r="F240" s="5">
        <f t="shared" si="15"/>
        <v>0.7723214285714286</v>
      </c>
      <c r="G240" s="3">
        <v>60</v>
      </c>
      <c r="H240" s="4">
        <f t="shared" si="16"/>
        <v>0.13392857142857142</v>
      </c>
      <c r="I240" s="2">
        <f t="shared" si="17"/>
        <v>406</v>
      </c>
      <c r="J240" s="4">
        <f t="shared" si="18"/>
        <v>0.90625</v>
      </c>
      <c r="K240" s="2">
        <f t="shared" si="19"/>
        <v>396</v>
      </c>
      <c r="L240" s="3">
        <v>308</v>
      </c>
      <c r="M240" s="3">
        <v>53</v>
      </c>
      <c r="N240" s="3">
        <v>35</v>
      </c>
    </row>
    <row r="241" spans="1:14" ht="15">
      <c r="A241" s="1" t="s">
        <v>882</v>
      </c>
      <c r="B241" s="1">
        <v>407621</v>
      </c>
      <c r="C241" s="1" t="s">
        <v>681</v>
      </c>
      <c r="D241" s="3">
        <v>198</v>
      </c>
      <c r="E241" s="3">
        <v>167</v>
      </c>
      <c r="F241" s="5">
        <f t="shared" si="15"/>
        <v>0.8434343434343434</v>
      </c>
      <c r="G241" s="3">
        <v>15</v>
      </c>
      <c r="H241" s="4">
        <f t="shared" si="16"/>
        <v>0.07575757575757576</v>
      </c>
      <c r="I241" s="2">
        <f t="shared" si="17"/>
        <v>182</v>
      </c>
      <c r="J241" s="4">
        <f t="shared" si="18"/>
        <v>0.9191919191919192</v>
      </c>
      <c r="K241" s="2">
        <f t="shared" si="19"/>
        <v>149</v>
      </c>
      <c r="L241" s="3">
        <v>125</v>
      </c>
      <c r="M241" s="3">
        <v>9</v>
      </c>
      <c r="N241" s="3">
        <v>15</v>
      </c>
    </row>
    <row r="242" spans="1:14" ht="15">
      <c r="A242" s="1" t="s">
        <v>882</v>
      </c>
      <c r="B242" s="1">
        <v>407636</v>
      </c>
      <c r="C242" s="1" t="s">
        <v>679</v>
      </c>
      <c r="D242" s="3">
        <v>214</v>
      </c>
      <c r="E242" s="3">
        <v>100</v>
      </c>
      <c r="F242" s="5">
        <f t="shared" si="15"/>
        <v>0.4672897196261682</v>
      </c>
      <c r="G242" s="3">
        <v>29</v>
      </c>
      <c r="H242" s="4">
        <f t="shared" si="16"/>
        <v>0.13551401869158877</v>
      </c>
      <c r="I242" s="2">
        <f t="shared" si="17"/>
        <v>129</v>
      </c>
      <c r="J242" s="4">
        <f t="shared" si="18"/>
        <v>0.602803738317757</v>
      </c>
      <c r="K242" s="2">
        <f t="shared" si="19"/>
        <v>128</v>
      </c>
      <c r="L242" s="3">
        <v>91</v>
      </c>
      <c r="M242" s="3">
        <v>18</v>
      </c>
      <c r="N242" s="3">
        <v>19</v>
      </c>
    </row>
    <row r="243" spans="1:14" ht="15">
      <c r="A243" s="1" t="s">
        <v>882</v>
      </c>
      <c r="B243" s="1">
        <v>407642</v>
      </c>
      <c r="C243" s="1" t="s">
        <v>678</v>
      </c>
      <c r="D243" s="3">
        <v>209</v>
      </c>
      <c r="E243" s="3">
        <v>178</v>
      </c>
      <c r="F243" s="5">
        <f t="shared" si="15"/>
        <v>0.8516746411483254</v>
      </c>
      <c r="G243" s="3">
        <v>23</v>
      </c>
      <c r="H243" s="4">
        <f t="shared" si="16"/>
        <v>0.11004784688995216</v>
      </c>
      <c r="I243" s="2">
        <f t="shared" si="17"/>
        <v>201</v>
      </c>
      <c r="J243" s="4">
        <f t="shared" si="18"/>
        <v>0.9617224880382775</v>
      </c>
      <c r="K243" s="2">
        <f t="shared" si="19"/>
        <v>192</v>
      </c>
      <c r="L243" s="3">
        <v>165</v>
      </c>
      <c r="M243" s="3">
        <v>20</v>
      </c>
      <c r="N243" s="3">
        <v>7</v>
      </c>
    </row>
    <row r="244" spans="1:14" ht="15">
      <c r="A244" s="1" t="s">
        <v>882</v>
      </c>
      <c r="B244" s="1">
        <v>407646</v>
      </c>
      <c r="C244" s="1" t="s">
        <v>680</v>
      </c>
      <c r="D244" s="3">
        <v>376</v>
      </c>
      <c r="E244" s="3">
        <v>275</v>
      </c>
      <c r="F244" s="5">
        <f t="shared" si="15"/>
        <v>0.7313829787234043</v>
      </c>
      <c r="G244" s="3">
        <v>39</v>
      </c>
      <c r="H244" s="4">
        <f t="shared" si="16"/>
        <v>0.10372340425531915</v>
      </c>
      <c r="I244" s="2">
        <f t="shared" si="17"/>
        <v>314</v>
      </c>
      <c r="J244" s="4">
        <f t="shared" si="18"/>
        <v>0.8351063829787234</v>
      </c>
      <c r="K244" s="2">
        <f t="shared" si="19"/>
        <v>251</v>
      </c>
      <c r="L244" s="3">
        <v>198</v>
      </c>
      <c r="M244" s="3">
        <v>27</v>
      </c>
      <c r="N244" s="3">
        <v>26</v>
      </c>
    </row>
    <row r="245" spans="1:14" ht="15">
      <c r="A245" s="1" t="s">
        <v>882</v>
      </c>
      <c r="B245" s="1">
        <v>407716</v>
      </c>
      <c r="C245" s="1" t="s">
        <v>677</v>
      </c>
      <c r="D245" s="3">
        <v>418</v>
      </c>
      <c r="E245" s="3">
        <v>6</v>
      </c>
      <c r="F245" s="5">
        <f t="shared" si="15"/>
        <v>0.014354066985645933</v>
      </c>
      <c r="G245" s="3">
        <v>0</v>
      </c>
      <c r="H245" s="4">
        <f t="shared" si="16"/>
        <v>0</v>
      </c>
      <c r="I245" s="2">
        <f t="shared" si="17"/>
        <v>6</v>
      </c>
      <c r="J245" s="4">
        <f t="shared" si="18"/>
        <v>0.014354066985645933</v>
      </c>
      <c r="K245" s="2">
        <f t="shared" si="19"/>
        <v>198</v>
      </c>
      <c r="L245" s="3">
        <v>3</v>
      </c>
      <c r="M245" s="3">
        <v>0</v>
      </c>
      <c r="N245" s="3">
        <v>195</v>
      </c>
    </row>
    <row r="246" spans="1:14" ht="15">
      <c r="A246" s="1" t="s">
        <v>882</v>
      </c>
      <c r="B246" s="1">
        <v>407733</v>
      </c>
      <c r="C246" s="1" t="s">
        <v>676</v>
      </c>
      <c r="D246" s="3">
        <v>205</v>
      </c>
      <c r="E246" s="3">
        <v>1</v>
      </c>
      <c r="F246" s="5">
        <f t="shared" si="15"/>
        <v>0.004878048780487805</v>
      </c>
      <c r="G246" s="3">
        <v>0</v>
      </c>
      <c r="H246" s="4">
        <f t="shared" si="16"/>
        <v>0</v>
      </c>
      <c r="I246" s="2">
        <f t="shared" si="17"/>
        <v>1</v>
      </c>
      <c r="J246" s="4">
        <f t="shared" si="18"/>
        <v>0.004878048780487805</v>
      </c>
      <c r="K246" s="2">
        <f t="shared" si="19"/>
        <v>146</v>
      </c>
      <c r="L246" s="3">
        <v>1</v>
      </c>
      <c r="M246" s="3">
        <v>0</v>
      </c>
      <c r="N246" s="3">
        <v>145</v>
      </c>
    </row>
    <row r="247" spans="1:14" ht="15">
      <c r="A247" s="1" t="s">
        <v>882</v>
      </c>
      <c r="B247" s="1">
        <v>407735</v>
      </c>
      <c r="C247" s="1" t="s">
        <v>675</v>
      </c>
      <c r="D247" s="3">
        <v>491</v>
      </c>
      <c r="E247" s="3">
        <v>7</v>
      </c>
      <c r="F247" s="5">
        <f t="shared" si="15"/>
        <v>0.014256619144602852</v>
      </c>
      <c r="G247" s="3">
        <v>14</v>
      </c>
      <c r="H247" s="4">
        <f t="shared" si="16"/>
        <v>0.028513238289205704</v>
      </c>
      <c r="I247" s="2">
        <f t="shared" si="17"/>
        <v>21</v>
      </c>
      <c r="J247" s="4">
        <f t="shared" si="18"/>
        <v>0.04276985743380855</v>
      </c>
      <c r="K247" s="2">
        <f t="shared" si="19"/>
        <v>213</v>
      </c>
      <c r="L247" s="3">
        <v>5</v>
      </c>
      <c r="M247" s="3">
        <v>10</v>
      </c>
      <c r="N247" s="3">
        <v>198</v>
      </c>
    </row>
    <row r="248" spans="1:14" ht="15">
      <c r="A248" s="1" t="s">
        <v>882</v>
      </c>
      <c r="B248" s="1">
        <v>407742</v>
      </c>
      <c r="C248" s="1" t="s">
        <v>662</v>
      </c>
      <c r="D248" s="3">
        <v>632</v>
      </c>
      <c r="E248" s="3">
        <v>585</v>
      </c>
      <c r="F248" s="5">
        <f t="shared" si="15"/>
        <v>0.9256329113924051</v>
      </c>
      <c r="G248" s="3">
        <v>30</v>
      </c>
      <c r="H248" s="4">
        <f t="shared" si="16"/>
        <v>0.04746835443037975</v>
      </c>
      <c r="I248" s="2">
        <f t="shared" si="17"/>
        <v>615</v>
      </c>
      <c r="J248" s="4">
        <f t="shared" si="18"/>
        <v>0.9731012658227848</v>
      </c>
      <c r="K248" s="2">
        <f t="shared" si="19"/>
        <v>554</v>
      </c>
      <c r="L248" s="3">
        <v>512</v>
      </c>
      <c r="M248" s="3">
        <v>27</v>
      </c>
      <c r="N248" s="3">
        <v>15</v>
      </c>
    </row>
    <row r="249" spans="1:14" ht="15">
      <c r="A249" s="1" t="s">
        <v>882</v>
      </c>
      <c r="B249" s="1">
        <v>407747</v>
      </c>
      <c r="C249" s="1" t="s">
        <v>674</v>
      </c>
      <c r="D249" s="3">
        <v>440</v>
      </c>
      <c r="E249" s="3">
        <v>17</v>
      </c>
      <c r="F249" s="5">
        <f t="shared" si="15"/>
        <v>0.038636363636363635</v>
      </c>
      <c r="G249" s="3">
        <v>0</v>
      </c>
      <c r="H249" s="4">
        <f t="shared" si="16"/>
        <v>0</v>
      </c>
      <c r="I249" s="2">
        <f t="shared" si="17"/>
        <v>17</v>
      </c>
      <c r="J249" s="4">
        <f t="shared" si="18"/>
        <v>0.038636363636363635</v>
      </c>
      <c r="K249" s="2">
        <f t="shared" si="19"/>
        <v>98</v>
      </c>
      <c r="L249" s="3">
        <v>10</v>
      </c>
      <c r="M249" s="3">
        <v>0</v>
      </c>
      <c r="N249" s="3">
        <v>88</v>
      </c>
    </row>
    <row r="250" spans="1:14" ht="15">
      <c r="A250" s="1" t="s">
        <v>882</v>
      </c>
      <c r="B250" s="1">
        <v>407751</v>
      </c>
      <c r="C250" s="1" t="s">
        <v>710</v>
      </c>
      <c r="D250" s="3">
        <v>453</v>
      </c>
      <c r="E250" s="3">
        <v>323</v>
      </c>
      <c r="F250" s="5">
        <f t="shared" si="15"/>
        <v>0.7130242825607064</v>
      </c>
      <c r="G250" s="3">
        <v>75</v>
      </c>
      <c r="H250" s="4">
        <f t="shared" si="16"/>
        <v>0.16556291390728478</v>
      </c>
      <c r="I250" s="2">
        <f t="shared" si="17"/>
        <v>398</v>
      </c>
      <c r="J250" s="4">
        <f t="shared" si="18"/>
        <v>0.8785871964679912</v>
      </c>
      <c r="K250" s="2">
        <f t="shared" si="19"/>
        <v>396</v>
      </c>
      <c r="L250" s="3">
        <v>278</v>
      </c>
      <c r="M250" s="3">
        <v>66</v>
      </c>
      <c r="N250" s="3">
        <v>52</v>
      </c>
    </row>
    <row r="251" spans="1:14" ht="15">
      <c r="A251" s="1" t="s">
        <v>882</v>
      </c>
      <c r="B251" s="1">
        <v>407834</v>
      </c>
      <c r="C251" s="1" t="s">
        <v>673</v>
      </c>
      <c r="D251" s="3">
        <v>162</v>
      </c>
      <c r="E251" s="3">
        <v>99</v>
      </c>
      <c r="F251" s="5">
        <f t="shared" si="15"/>
        <v>0.6111111111111112</v>
      </c>
      <c r="G251" s="3">
        <v>28</v>
      </c>
      <c r="H251" s="4">
        <f t="shared" si="16"/>
        <v>0.1728395061728395</v>
      </c>
      <c r="I251" s="2">
        <f t="shared" si="17"/>
        <v>127</v>
      </c>
      <c r="J251" s="4">
        <f t="shared" si="18"/>
        <v>0.7839506172839507</v>
      </c>
      <c r="K251" s="2">
        <f t="shared" si="19"/>
        <v>125</v>
      </c>
      <c r="L251" s="3">
        <v>85</v>
      </c>
      <c r="M251" s="3">
        <v>22</v>
      </c>
      <c r="N251" s="3">
        <v>18</v>
      </c>
    </row>
    <row r="252" spans="1:14" ht="15">
      <c r="A252" s="1" t="s">
        <v>882</v>
      </c>
      <c r="B252" s="1">
        <v>407852</v>
      </c>
      <c r="C252" s="1" t="s">
        <v>671</v>
      </c>
      <c r="D252" s="3">
        <v>100</v>
      </c>
      <c r="E252" s="3">
        <v>25</v>
      </c>
      <c r="F252" s="5">
        <f t="shared" si="15"/>
        <v>0.25</v>
      </c>
      <c r="G252" s="3">
        <v>6</v>
      </c>
      <c r="H252" s="4">
        <f t="shared" si="16"/>
        <v>0.06</v>
      </c>
      <c r="I252" s="2">
        <f t="shared" si="17"/>
        <v>31</v>
      </c>
      <c r="J252" s="4">
        <f t="shared" si="18"/>
        <v>0.31</v>
      </c>
      <c r="K252" s="2">
        <f t="shared" si="19"/>
        <v>80</v>
      </c>
      <c r="L252" s="3">
        <v>23</v>
      </c>
      <c r="M252" s="3">
        <v>3</v>
      </c>
      <c r="N252" s="3">
        <v>54</v>
      </c>
    </row>
    <row r="253" spans="1:14" ht="15">
      <c r="A253" s="1" t="s">
        <v>882</v>
      </c>
      <c r="B253" s="1">
        <v>407862</v>
      </c>
      <c r="C253" s="1" t="s">
        <v>712</v>
      </c>
      <c r="D253" s="3">
        <v>234</v>
      </c>
      <c r="E253" s="3">
        <v>34</v>
      </c>
      <c r="F253" s="5">
        <f t="shared" si="15"/>
        <v>0.1452991452991453</v>
      </c>
      <c r="G253" s="3">
        <v>12</v>
      </c>
      <c r="H253" s="4">
        <f t="shared" si="16"/>
        <v>0.05128205128205128</v>
      </c>
      <c r="I253" s="2">
        <f t="shared" si="17"/>
        <v>46</v>
      </c>
      <c r="J253" s="4">
        <f t="shared" si="18"/>
        <v>0.19658119658119658</v>
      </c>
      <c r="K253" s="2">
        <f t="shared" si="19"/>
        <v>137</v>
      </c>
      <c r="L253" s="3">
        <v>27</v>
      </c>
      <c r="M253" s="3">
        <v>10</v>
      </c>
      <c r="N253" s="3">
        <v>100</v>
      </c>
    </row>
    <row r="254" spans="1:14" ht="15">
      <c r="A254" s="1" t="s">
        <v>882</v>
      </c>
      <c r="B254" s="1">
        <v>407869</v>
      </c>
      <c r="C254" s="1" t="s">
        <v>669</v>
      </c>
      <c r="D254" s="3">
        <v>315</v>
      </c>
      <c r="E254" s="3">
        <v>5</v>
      </c>
      <c r="F254" s="5">
        <f t="shared" si="15"/>
        <v>0.015873015873015872</v>
      </c>
      <c r="G254" s="3">
        <v>6</v>
      </c>
      <c r="H254" s="4">
        <f t="shared" si="16"/>
        <v>0.01904761904761905</v>
      </c>
      <c r="I254" s="2">
        <f t="shared" si="17"/>
        <v>11</v>
      </c>
      <c r="J254" s="4">
        <f t="shared" si="18"/>
        <v>0.03492063492063492</v>
      </c>
      <c r="K254" s="2">
        <f t="shared" si="19"/>
        <v>89</v>
      </c>
      <c r="L254" s="3">
        <v>3</v>
      </c>
      <c r="M254" s="3">
        <v>3</v>
      </c>
      <c r="N254" s="3">
        <v>83</v>
      </c>
    </row>
    <row r="255" spans="1:14" ht="15">
      <c r="A255" s="1" t="s">
        <v>882</v>
      </c>
      <c r="B255" s="1">
        <v>407875</v>
      </c>
      <c r="C255" s="1" t="s">
        <v>668</v>
      </c>
      <c r="D255" s="3">
        <v>283</v>
      </c>
      <c r="E255" s="3">
        <v>95</v>
      </c>
      <c r="F255" s="5">
        <f t="shared" si="15"/>
        <v>0.33568904593639576</v>
      </c>
      <c r="G255" s="3">
        <v>9</v>
      </c>
      <c r="H255" s="4">
        <f t="shared" si="16"/>
        <v>0.03180212014134275</v>
      </c>
      <c r="I255" s="2">
        <f t="shared" si="17"/>
        <v>104</v>
      </c>
      <c r="J255" s="4">
        <f t="shared" si="18"/>
        <v>0.3674911660777385</v>
      </c>
      <c r="K255" s="2">
        <f t="shared" si="19"/>
        <v>192</v>
      </c>
      <c r="L255" s="3">
        <v>83</v>
      </c>
      <c r="M255" s="3">
        <v>7</v>
      </c>
      <c r="N255" s="3">
        <v>102</v>
      </c>
    </row>
    <row r="256" spans="1:14" ht="15">
      <c r="A256" s="1" t="s">
        <v>882</v>
      </c>
      <c r="B256" s="1">
        <v>407883</v>
      </c>
      <c r="C256" s="1" t="s">
        <v>667</v>
      </c>
      <c r="D256" s="3">
        <v>203</v>
      </c>
      <c r="E256" s="3">
        <v>148</v>
      </c>
      <c r="F256" s="5">
        <f t="shared" si="15"/>
        <v>0.729064039408867</v>
      </c>
      <c r="G256" s="3">
        <v>27</v>
      </c>
      <c r="H256" s="4">
        <f t="shared" si="16"/>
        <v>0.1330049261083744</v>
      </c>
      <c r="I256" s="2">
        <f t="shared" si="17"/>
        <v>175</v>
      </c>
      <c r="J256" s="4">
        <f t="shared" si="18"/>
        <v>0.8620689655172413</v>
      </c>
      <c r="K256" s="2">
        <f t="shared" si="19"/>
        <v>198</v>
      </c>
      <c r="L256" s="3">
        <v>144</v>
      </c>
      <c r="M256" s="3">
        <v>27</v>
      </c>
      <c r="N256" s="3">
        <v>27</v>
      </c>
    </row>
    <row r="257" spans="1:14" ht="15">
      <c r="A257" s="1" t="s">
        <v>882</v>
      </c>
      <c r="B257" s="1">
        <v>407886</v>
      </c>
      <c r="C257" s="1" t="s">
        <v>620</v>
      </c>
      <c r="D257" s="3">
        <v>315</v>
      </c>
      <c r="E257" s="3">
        <v>54</v>
      </c>
      <c r="F257" s="5">
        <f t="shared" si="15"/>
        <v>0.17142857142857143</v>
      </c>
      <c r="G257" s="3">
        <v>19</v>
      </c>
      <c r="H257" s="4">
        <f t="shared" si="16"/>
        <v>0.06031746031746032</v>
      </c>
      <c r="I257" s="2">
        <f t="shared" si="17"/>
        <v>73</v>
      </c>
      <c r="J257" s="4">
        <f t="shared" si="18"/>
        <v>0.23174603174603176</v>
      </c>
      <c r="K257" s="2">
        <f t="shared" si="19"/>
        <v>196</v>
      </c>
      <c r="L257" s="3">
        <v>41</v>
      </c>
      <c r="M257" s="3">
        <v>13</v>
      </c>
      <c r="N257" s="3">
        <v>142</v>
      </c>
    </row>
    <row r="258" spans="1:14" ht="15">
      <c r="A258" s="1" t="s">
        <v>882</v>
      </c>
      <c r="B258" s="1">
        <v>407924</v>
      </c>
      <c r="C258" s="1" t="s">
        <v>665</v>
      </c>
      <c r="D258" s="3">
        <v>221</v>
      </c>
      <c r="E258" s="3">
        <v>60</v>
      </c>
      <c r="F258" s="5">
        <f t="shared" si="15"/>
        <v>0.27149321266968324</v>
      </c>
      <c r="G258" s="3">
        <v>13</v>
      </c>
      <c r="H258" s="4">
        <f t="shared" si="16"/>
        <v>0.058823529411764705</v>
      </c>
      <c r="I258" s="2">
        <f t="shared" si="17"/>
        <v>73</v>
      </c>
      <c r="J258" s="4">
        <f t="shared" si="18"/>
        <v>0.33031674208144796</v>
      </c>
      <c r="K258" s="2">
        <f t="shared" si="19"/>
        <v>127</v>
      </c>
      <c r="L258" s="3">
        <v>42</v>
      </c>
      <c r="M258" s="3">
        <v>11</v>
      </c>
      <c r="N258" s="3">
        <v>74</v>
      </c>
    </row>
    <row r="259" spans="1:14" ht="15">
      <c r="A259" s="1" t="s">
        <v>882</v>
      </c>
      <c r="B259" s="1">
        <v>407992</v>
      </c>
      <c r="C259" s="1" t="s">
        <v>657</v>
      </c>
      <c r="D259" s="3">
        <v>160</v>
      </c>
      <c r="E259" s="3">
        <v>13</v>
      </c>
      <c r="F259" s="5">
        <f aca="true" t="shared" si="20" ref="F259:F322">E259/D259</f>
        <v>0.08125</v>
      </c>
      <c r="G259" s="3">
        <v>20</v>
      </c>
      <c r="H259" s="4">
        <f aca="true" t="shared" si="21" ref="H259:H322">G259/D259</f>
        <v>0.125</v>
      </c>
      <c r="I259" s="2">
        <f aca="true" t="shared" si="22" ref="I259:I322">SUM(E259,G259)</f>
        <v>33</v>
      </c>
      <c r="J259" s="4">
        <f aca="true" t="shared" si="23" ref="J259:J322">I259/D259</f>
        <v>0.20625</v>
      </c>
      <c r="K259" s="2">
        <f aca="true" t="shared" si="24" ref="K259:K322">SUM(L259:N259)</f>
        <v>98</v>
      </c>
      <c r="L259" s="3">
        <v>10</v>
      </c>
      <c r="M259" s="3">
        <v>14</v>
      </c>
      <c r="N259" s="3">
        <v>74</v>
      </c>
    </row>
    <row r="260" spans="1:14" ht="15">
      <c r="A260" s="1" t="s">
        <v>882</v>
      </c>
      <c r="B260" s="1">
        <v>409110</v>
      </c>
      <c r="C260" s="1" t="s">
        <v>888</v>
      </c>
      <c r="D260" s="3">
        <v>8</v>
      </c>
      <c r="E260" s="3">
        <v>8</v>
      </c>
      <c r="F260" s="5">
        <f t="shared" si="20"/>
        <v>1</v>
      </c>
      <c r="G260" s="3">
        <v>0</v>
      </c>
      <c r="H260" s="4">
        <f t="shared" si="21"/>
        <v>0</v>
      </c>
      <c r="I260" s="2">
        <f t="shared" si="22"/>
        <v>8</v>
      </c>
      <c r="J260" s="4">
        <f t="shared" si="23"/>
        <v>1</v>
      </c>
      <c r="K260" s="2">
        <f t="shared" si="24"/>
        <v>3</v>
      </c>
      <c r="L260" s="3">
        <v>3</v>
      </c>
      <c r="M260" s="3">
        <v>0</v>
      </c>
      <c r="N260" s="3">
        <v>0</v>
      </c>
    </row>
    <row r="261" spans="1:14" ht="15">
      <c r="A261" s="1" t="s">
        <v>882</v>
      </c>
      <c r="B261" s="1">
        <v>409144</v>
      </c>
      <c r="C261" s="1" t="s">
        <v>692</v>
      </c>
      <c r="D261" s="3">
        <v>37</v>
      </c>
      <c r="E261" s="3">
        <v>34</v>
      </c>
      <c r="F261" s="5">
        <f t="shared" si="20"/>
        <v>0.918918918918919</v>
      </c>
      <c r="G261" s="3">
        <v>0</v>
      </c>
      <c r="H261" s="4">
        <f t="shared" si="21"/>
        <v>0</v>
      </c>
      <c r="I261" s="2">
        <f t="shared" si="22"/>
        <v>34</v>
      </c>
      <c r="J261" s="4">
        <f t="shared" si="23"/>
        <v>0.918918918918919</v>
      </c>
      <c r="K261" s="2">
        <f t="shared" si="24"/>
        <v>20</v>
      </c>
      <c r="L261" s="3">
        <v>19</v>
      </c>
      <c r="M261" s="3">
        <v>0</v>
      </c>
      <c r="N261" s="3">
        <v>1</v>
      </c>
    </row>
    <row r="262" spans="1:14" ht="15">
      <c r="A262" s="1" t="s">
        <v>882</v>
      </c>
      <c r="B262" s="1">
        <v>409173</v>
      </c>
      <c r="C262" s="1" t="s">
        <v>688</v>
      </c>
      <c r="D262" s="3">
        <v>200</v>
      </c>
      <c r="E262" s="3">
        <v>171</v>
      </c>
      <c r="F262" s="5">
        <f t="shared" si="20"/>
        <v>0.855</v>
      </c>
      <c r="G262" s="3">
        <v>2</v>
      </c>
      <c r="H262" s="4">
        <f t="shared" si="21"/>
        <v>0.01</v>
      </c>
      <c r="I262" s="2">
        <f t="shared" si="22"/>
        <v>173</v>
      </c>
      <c r="J262" s="4">
        <f t="shared" si="23"/>
        <v>0.865</v>
      </c>
      <c r="K262" s="2">
        <f t="shared" si="24"/>
        <v>91</v>
      </c>
      <c r="L262" s="3">
        <v>84</v>
      </c>
      <c r="M262" s="3">
        <v>0</v>
      </c>
      <c r="N262" s="3">
        <v>7</v>
      </c>
    </row>
    <row r="263" spans="1:14" ht="15">
      <c r="A263" s="1" t="s">
        <v>882</v>
      </c>
      <c r="B263" s="1">
        <v>409175</v>
      </c>
      <c r="C263" s="1" t="s">
        <v>693</v>
      </c>
      <c r="D263" s="3">
        <v>24</v>
      </c>
      <c r="E263" s="3">
        <v>24</v>
      </c>
      <c r="F263" s="5">
        <f t="shared" si="20"/>
        <v>1</v>
      </c>
      <c r="G263" s="3">
        <v>0</v>
      </c>
      <c r="H263" s="4">
        <f t="shared" si="21"/>
        <v>0</v>
      </c>
      <c r="I263" s="2">
        <f t="shared" si="22"/>
        <v>24</v>
      </c>
      <c r="J263" s="4">
        <f t="shared" si="23"/>
        <v>1</v>
      </c>
      <c r="K263" s="2">
        <f t="shared" si="24"/>
        <v>4</v>
      </c>
      <c r="L263" s="3">
        <v>4</v>
      </c>
      <c r="M263" s="3">
        <v>0</v>
      </c>
      <c r="N263" s="3">
        <v>0</v>
      </c>
    </row>
    <row r="264" spans="1:14" ht="15">
      <c r="A264" s="1" t="s">
        <v>882</v>
      </c>
      <c r="B264" s="1">
        <v>409177</v>
      </c>
      <c r="C264" s="1" t="s">
        <v>666</v>
      </c>
      <c r="D264" s="3">
        <v>27</v>
      </c>
      <c r="E264" s="3">
        <v>27</v>
      </c>
      <c r="F264" s="5">
        <f t="shared" si="20"/>
        <v>1</v>
      </c>
      <c r="G264" s="3">
        <v>0</v>
      </c>
      <c r="H264" s="4">
        <f t="shared" si="21"/>
        <v>0</v>
      </c>
      <c r="I264" s="2">
        <f t="shared" si="22"/>
        <v>27</v>
      </c>
      <c r="J264" s="4">
        <f t="shared" si="23"/>
        <v>1</v>
      </c>
      <c r="K264" s="2">
        <f t="shared" si="24"/>
        <v>9</v>
      </c>
      <c r="L264" s="3">
        <v>9</v>
      </c>
      <c r="M264" s="3">
        <v>0</v>
      </c>
      <c r="N264" s="3">
        <v>0</v>
      </c>
    </row>
    <row r="265" spans="1:14" ht="15">
      <c r="A265" s="1" t="s">
        <v>882</v>
      </c>
      <c r="B265" s="1">
        <v>409191</v>
      </c>
      <c r="C265" s="1" t="s">
        <v>660</v>
      </c>
      <c r="D265" s="3">
        <v>14</v>
      </c>
      <c r="E265" s="3">
        <v>14</v>
      </c>
      <c r="F265" s="5">
        <f t="shared" si="20"/>
        <v>1</v>
      </c>
      <c r="G265" s="3">
        <v>0</v>
      </c>
      <c r="H265" s="4">
        <f t="shared" si="21"/>
        <v>0</v>
      </c>
      <c r="I265" s="2">
        <f t="shared" si="22"/>
        <v>14</v>
      </c>
      <c r="J265" s="4">
        <f t="shared" si="23"/>
        <v>1</v>
      </c>
      <c r="K265" s="2">
        <f t="shared" si="24"/>
        <v>4</v>
      </c>
      <c r="L265" s="3">
        <v>4</v>
      </c>
      <c r="M265" s="3">
        <v>0</v>
      </c>
      <c r="N265" s="3">
        <v>0</v>
      </c>
    </row>
    <row r="266" spans="1:14" ht="15">
      <c r="A266" s="1" t="s">
        <v>882</v>
      </c>
      <c r="B266" s="1">
        <v>409857</v>
      </c>
      <c r="C266" s="1" t="s">
        <v>742</v>
      </c>
      <c r="D266" s="3">
        <v>105</v>
      </c>
      <c r="E266" s="3">
        <v>97</v>
      </c>
      <c r="F266" s="5">
        <f t="shared" si="20"/>
        <v>0.9238095238095239</v>
      </c>
      <c r="G266" s="3">
        <v>0</v>
      </c>
      <c r="H266" s="4">
        <f t="shared" si="21"/>
        <v>0</v>
      </c>
      <c r="I266" s="2">
        <f t="shared" si="22"/>
        <v>97</v>
      </c>
      <c r="J266" s="4">
        <f t="shared" si="23"/>
        <v>0.9238095238095239</v>
      </c>
      <c r="K266" s="2">
        <f t="shared" si="24"/>
        <v>93</v>
      </c>
      <c r="L266" s="3">
        <v>87</v>
      </c>
      <c r="M266" s="3">
        <v>0</v>
      </c>
      <c r="N266" s="3">
        <v>6</v>
      </c>
    </row>
    <row r="267" spans="1:14" ht="15">
      <c r="A267" s="1" t="s">
        <v>882</v>
      </c>
      <c r="B267" s="1">
        <v>409858</v>
      </c>
      <c r="C267" s="1" t="s">
        <v>718</v>
      </c>
      <c r="D267" s="3">
        <v>166</v>
      </c>
      <c r="E267" s="3">
        <v>135</v>
      </c>
      <c r="F267" s="5">
        <f t="shared" si="20"/>
        <v>0.8132530120481928</v>
      </c>
      <c r="G267" s="3">
        <v>22</v>
      </c>
      <c r="H267" s="4">
        <f t="shared" si="21"/>
        <v>0.13253012048192772</v>
      </c>
      <c r="I267" s="2">
        <f t="shared" si="22"/>
        <v>157</v>
      </c>
      <c r="J267" s="4">
        <f t="shared" si="23"/>
        <v>0.9457831325301205</v>
      </c>
      <c r="K267" s="2">
        <f t="shared" si="24"/>
        <v>147</v>
      </c>
      <c r="L267" s="3">
        <v>122</v>
      </c>
      <c r="M267" s="3">
        <v>17</v>
      </c>
      <c r="N267" s="3">
        <v>8</v>
      </c>
    </row>
    <row r="268" spans="1:14" ht="15">
      <c r="A268" s="1" t="s">
        <v>882</v>
      </c>
      <c r="B268" s="1">
        <v>409859</v>
      </c>
      <c r="C268" s="1" t="s">
        <v>713</v>
      </c>
      <c r="D268" s="3">
        <v>175</v>
      </c>
      <c r="E268" s="3">
        <v>129</v>
      </c>
      <c r="F268" s="5">
        <f t="shared" si="20"/>
        <v>0.7371428571428571</v>
      </c>
      <c r="G268" s="3">
        <v>14</v>
      </c>
      <c r="H268" s="4">
        <f t="shared" si="21"/>
        <v>0.08</v>
      </c>
      <c r="I268" s="2">
        <f t="shared" si="22"/>
        <v>143</v>
      </c>
      <c r="J268" s="4">
        <f t="shared" si="23"/>
        <v>0.8171428571428572</v>
      </c>
      <c r="K268" s="2">
        <f t="shared" si="24"/>
        <v>160</v>
      </c>
      <c r="L268" s="3">
        <v>119</v>
      </c>
      <c r="M268" s="3">
        <v>13</v>
      </c>
      <c r="N268" s="3">
        <v>28</v>
      </c>
    </row>
    <row r="269" spans="1:14" ht="15">
      <c r="A269" s="1" t="s">
        <v>882</v>
      </c>
      <c r="B269" s="1">
        <v>409862</v>
      </c>
      <c r="C269" s="1" t="s">
        <v>734</v>
      </c>
      <c r="D269" s="3">
        <v>205</v>
      </c>
      <c r="E269" s="3">
        <v>178</v>
      </c>
      <c r="F269" s="5">
        <f t="shared" si="20"/>
        <v>0.8682926829268293</v>
      </c>
      <c r="G269" s="3">
        <v>21</v>
      </c>
      <c r="H269" s="4">
        <f t="shared" si="21"/>
        <v>0.1024390243902439</v>
      </c>
      <c r="I269" s="2">
        <f t="shared" si="22"/>
        <v>199</v>
      </c>
      <c r="J269" s="4">
        <f t="shared" si="23"/>
        <v>0.9707317073170731</v>
      </c>
      <c r="K269" s="2">
        <f t="shared" si="24"/>
        <v>171</v>
      </c>
      <c r="L269" s="3">
        <v>151</v>
      </c>
      <c r="M269" s="3">
        <v>16</v>
      </c>
      <c r="N269" s="3">
        <v>4</v>
      </c>
    </row>
    <row r="270" spans="1:14" ht="15">
      <c r="A270" s="1" t="s">
        <v>882</v>
      </c>
      <c r="B270" s="1">
        <v>409863</v>
      </c>
      <c r="C270" s="1" t="s">
        <v>732</v>
      </c>
      <c r="D270" s="3">
        <v>261</v>
      </c>
      <c r="E270" s="3">
        <v>181</v>
      </c>
      <c r="F270" s="5">
        <f t="shared" si="20"/>
        <v>0.6934865900383141</v>
      </c>
      <c r="G270" s="3">
        <v>18</v>
      </c>
      <c r="H270" s="4">
        <f t="shared" si="21"/>
        <v>0.06896551724137931</v>
      </c>
      <c r="I270" s="2">
        <f t="shared" si="22"/>
        <v>199</v>
      </c>
      <c r="J270" s="4">
        <f t="shared" si="23"/>
        <v>0.7624521072796935</v>
      </c>
      <c r="K270" s="2">
        <f t="shared" si="24"/>
        <v>133</v>
      </c>
      <c r="L270" s="3">
        <v>112</v>
      </c>
      <c r="M270" s="3">
        <v>7</v>
      </c>
      <c r="N270" s="3">
        <v>14</v>
      </c>
    </row>
    <row r="271" spans="1:14" ht="15">
      <c r="A271" s="1" t="s">
        <v>882</v>
      </c>
      <c r="B271" s="1">
        <v>409864</v>
      </c>
      <c r="C271" s="1" t="s">
        <v>704</v>
      </c>
      <c r="D271" s="3">
        <v>139</v>
      </c>
      <c r="E271" s="3">
        <v>69</v>
      </c>
      <c r="F271" s="5">
        <f t="shared" si="20"/>
        <v>0.49640287769784175</v>
      </c>
      <c r="G271" s="3">
        <v>25</v>
      </c>
      <c r="H271" s="4">
        <f t="shared" si="21"/>
        <v>0.17985611510791366</v>
      </c>
      <c r="I271" s="2">
        <f t="shared" si="22"/>
        <v>94</v>
      </c>
      <c r="J271" s="4">
        <f t="shared" si="23"/>
        <v>0.6762589928057554</v>
      </c>
      <c r="K271" s="2">
        <f t="shared" si="24"/>
        <v>89</v>
      </c>
      <c r="L271" s="3">
        <v>53</v>
      </c>
      <c r="M271" s="3">
        <v>20</v>
      </c>
      <c r="N271" s="3">
        <v>16</v>
      </c>
    </row>
    <row r="272" spans="1:14" ht="15">
      <c r="A272" s="1" t="s">
        <v>882</v>
      </c>
      <c r="B272" s="1">
        <v>409866</v>
      </c>
      <c r="C272" s="1" t="s">
        <v>659</v>
      </c>
      <c r="D272" s="3">
        <v>150</v>
      </c>
      <c r="E272" s="3">
        <v>142</v>
      </c>
      <c r="F272" s="5">
        <f t="shared" si="20"/>
        <v>0.9466666666666667</v>
      </c>
      <c r="G272" s="3">
        <v>6</v>
      </c>
      <c r="H272" s="4">
        <f t="shared" si="21"/>
        <v>0.04</v>
      </c>
      <c r="I272" s="2">
        <f t="shared" si="22"/>
        <v>148</v>
      </c>
      <c r="J272" s="4">
        <f t="shared" si="23"/>
        <v>0.9866666666666667</v>
      </c>
      <c r="K272" s="2">
        <f t="shared" si="24"/>
        <v>116</v>
      </c>
      <c r="L272" s="3">
        <v>109</v>
      </c>
      <c r="M272" s="3">
        <v>5</v>
      </c>
      <c r="N272" s="3">
        <v>2</v>
      </c>
    </row>
    <row r="273" spans="1:14" ht="15">
      <c r="A273" s="1" t="s">
        <v>889</v>
      </c>
      <c r="B273" s="1">
        <v>417315</v>
      </c>
      <c r="C273" s="1" t="s">
        <v>595</v>
      </c>
      <c r="D273" s="3">
        <v>36</v>
      </c>
      <c r="E273" s="3">
        <v>10</v>
      </c>
      <c r="F273" s="5">
        <f t="shared" si="20"/>
        <v>0.2777777777777778</v>
      </c>
      <c r="G273" s="3">
        <v>11</v>
      </c>
      <c r="H273" s="4">
        <f t="shared" si="21"/>
        <v>0.3055555555555556</v>
      </c>
      <c r="I273" s="2">
        <f t="shared" si="22"/>
        <v>21</v>
      </c>
      <c r="J273" s="4">
        <f t="shared" si="23"/>
        <v>0.5833333333333334</v>
      </c>
      <c r="K273" s="2">
        <f t="shared" si="24"/>
        <v>31</v>
      </c>
      <c r="L273" s="3">
        <v>7</v>
      </c>
      <c r="M273" s="3">
        <v>9</v>
      </c>
      <c r="N273" s="3">
        <v>15</v>
      </c>
    </row>
    <row r="274" spans="1:14" ht="15">
      <c r="A274" s="1" t="s">
        <v>889</v>
      </c>
      <c r="B274" s="1">
        <v>417518</v>
      </c>
      <c r="C274" s="1" t="s">
        <v>655</v>
      </c>
      <c r="D274" s="3">
        <v>110</v>
      </c>
      <c r="E274" s="3">
        <v>23</v>
      </c>
      <c r="F274" s="5">
        <f t="shared" si="20"/>
        <v>0.20909090909090908</v>
      </c>
      <c r="G274" s="3">
        <v>22</v>
      </c>
      <c r="H274" s="4">
        <f t="shared" si="21"/>
        <v>0.2</v>
      </c>
      <c r="I274" s="2">
        <f t="shared" si="22"/>
        <v>45</v>
      </c>
      <c r="J274" s="4">
        <f t="shared" si="23"/>
        <v>0.4090909090909091</v>
      </c>
      <c r="K274" s="2">
        <f t="shared" si="24"/>
        <v>71</v>
      </c>
      <c r="L274" s="3">
        <v>18</v>
      </c>
      <c r="M274" s="3">
        <v>17</v>
      </c>
      <c r="N274" s="3">
        <v>36</v>
      </c>
    </row>
    <row r="275" spans="1:14" ht="15">
      <c r="A275" s="1" t="s">
        <v>889</v>
      </c>
      <c r="B275" s="1">
        <v>417670</v>
      </c>
      <c r="C275" s="1" t="s">
        <v>654</v>
      </c>
      <c r="D275" s="3">
        <v>158</v>
      </c>
      <c r="E275" s="3">
        <v>11</v>
      </c>
      <c r="F275" s="5">
        <f t="shared" si="20"/>
        <v>0.06962025316455696</v>
      </c>
      <c r="G275" s="3">
        <v>16</v>
      </c>
      <c r="H275" s="4">
        <f t="shared" si="21"/>
        <v>0.10126582278481013</v>
      </c>
      <c r="I275" s="2">
        <f t="shared" si="22"/>
        <v>27</v>
      </c>
      <c r="J275" s="4">
        <f t="shared" si="23"/>
        <v>0.17088607594936708</v>
      </c>
      <c r="K275" s="2">
        <f t="shared" si="24"/>
        <v>103</v>
      </c>
      <c r="L275" s="3">
        <v>9</v>
      </c>
      <c r="M275" s="3">
        <v>12</v>
      </c>
      <c r="N275" s="3">
        <v>82</v>
      </c>
    </row>
    <row r="276" spans="1:14" ht="15">
      <c r="A276" s="1" t="s">
        <v>889</v>
      </c>
      <c r="B276" s="1">
        <v>417782</v>
      </c>
      <c r="C276" s="1" t="s">
        <v>577</v>
      </c>
      <c r="D276" s="3">
        <v>147</v>
      </c>
      <c r="E276" s="3">
        <v>9</v>
      </c>
      <c r="F276" s="5">
        <f t="shared" si="20"/>
        <v>0.061224489795918366</v>
      </c>
      <c r="G276" s="3">
        <v>9</v>
      </c>
      <c r="H276" s="4">
        <f t="shared" si="21"/>
        <v>0.061224489795918366</v>
      </c>
      <c r="I276" s="2">
        <f t="shared" si="22"/>
        <v>18</v>
      </c>
      <c r="J276" s="4">
        <f t="shared" si="23"/>
        <v>0.12244897959183673</v>
      </c>
      <c r="K276" s="2">
        <f t="shared" si="24"/>
        <v>122</v>
      </c>
      <c r="L276" s="3">
        <v>9</v>
      </c>
      <c r="M276" s="3">
        <v>9</v>
      </c>
      <c r="N276" s="3">
        <v>104</v>
      </c>
    </row>
    <row r="277" spans="1:14" ht="15">
      <c r="A277" s="1" t="s">
        <v>889</v>
      </c>
      <c r="B277" s="1">
        <v>417815</v>
      </c>
      <c r="C277" s="1" t="s">
        <v>653</v>
      </c>
      <c r="D277" s="3">
        <v>146</v>
      </c>
      <c r="E277" s="3">
        <v>21</v>
      </c>
      <c r="F277" s="5">
        <f t="shared" si="20"/>
        <v>0.14383561643835616</v>
      </c>
      <c r="G277" s="3">
        <v>11</v>
      </c>
      <c r="H277" s="4">
        <f t="shared" si="21"/>
        <v>0.07534246575342465</v>
      </c>
      <c r="I277" s="2">
        <f t="shared" si="22"/>
        <v>32</v>
      </c>
      <c r="J277" s="4">
        <f t="shared" si="23"/>
        <v>0.2191780821917808</v>
      </c>
      <c r="K277" s="2">
        <f t="shared" si="24"/>
        <v>110</v>
      </c>
      <c r="L277" s="3">
        <v>18</v>
      </c>
      <c r="M277" s="3">
        <v>7</v>
      </c>
      <c r="N277" s="3">
        <v>85</v>
      </c>
    </row>
    <row r="278" spans="1:14" ht="15">
      <c r="A278" s="1" t="s">
        <v>889</v>
      </c>
      <c r="B278" s="1">
        <v>419150</v>
      </c>
      <c r="C278" s="1" t="s">
        <v>656</v>
      </c>
      <c r="D278" s="3">
        <v>6</v>
      </c>
      <c r="E278" s="3">
        <v>6</v>
      </c>
      <c r="F278" s="5">
        <f t="shared" si="20"/>
        <v>1</v>
      </c>
      <c r="G278" s="3">
        <v>0</v>
      </c>
      <c r="H278" s="4">
        <f t="shared" si="21"/>
        <v>0</v>
      </c>
      <c r="I278" s="2">
        <f t="shared" si="22"/>
        <v>6</v>
      </c>
      <c r="J278" s="4">
        <f t="shared" si="23"/>
        <v>1</v>
      </c>
      <c r="K278" s="2">
        <f t="shared" si="24"/>
        <v>1</v>
      </c>
      <c r="L278" s="3">
        <v>1</v>
      </c>
      <c r="M278" s="3">
        <v>0</v>
      </c>
      <c r="N278" s="3">
        <v>0</v>
      </c>
    </row>
    <row r="279" spans="1:14" ht="15">
      <c r="A279" s="1" t="s">
        <v>890</v>
      </c>
      <c r="B279" s="1">
        <v>427376</v>
      </c>
      <c r="C279" s="1" t="s">
        <v>652</v>
      </c>
      <c r="D279" s="3">
        <v>43</v>
      </c>
      <c r="E279" s="3">
        <v>5</v>
      </c>
      <c r="F279" s="5">
        <f t="shared" si="20"/>
        <v>0.11627906976744186</v>
      </c>
      <c r="G279" s="3">
        <v>4</v>
      </c>
      <c r="H279" s="4">
        <f t="shared" si="21"/>
        <v>0.09302325581395349</v>
      </c>
      <c r="I279" s="2">
        <f t="shared" si="22"/>
        <v>9</v>
      </c>
      <c r="J279" s="4">
        <f t="shared" si="23"/>
        <v>0.20930232558139536</v>
      </c>
      <c r="K279" s="2">
        <f t="shared" si="24"/>
        <v>32</v>
      </c>
      <c r="L279" s="3">
        <v>4</v>
      </c>
      <c r="M279" s="3">
        <v>3</v>
      </c>
      <c r="N279" s="3">
        <v>25</v>
      </c>
    </row>
    <row r="280" spans="1:14" ht="15">
      <c r="A280" s="1" t="s">
        <v>891</v>
      </c>
      <c r="B280" s="1">
        <v>437267</v>
      </c>
      <c r="C280" s="1" t="s">
        <v>651</v>
      </c>
      <c r="D280" s="3">
        <v>270</v>
      </c>
      <c r="E280" s="3">
        <v>28</v>
      </c>
      <c r="F280" s="5">
        <f t="shared" si="20"/>
        <v>0.1037037037037037</v>
      </c>
      <c r="G280" s="3">
        <v>16</v>
      </c>
      <c r="H280" s="4">
        <f t="shared" si="21"/>
        <v>0.05925925925925926</v>
      </c>
      <c r="I280" s="2">
        <f t="shared" si="22"/>
        <v>44</v>
      </c>
      <c r="J280" s="4">
        <f t="shared" si="23"/>
        <v>0.16296296296296298</v>
      </c>
      <c r="K280" s="2">
        <f t="shared" si="24"/>
        <v>191</v>
      </c>
      <c r="L280" s="3">
        <v>21</v>
      </c>
      <c r="M280" s="3">
        <v>10</v>
      </c>
      <c r="N280" s="3">
        <v>160</v>
      </c>
    </row>
    <row r="281" spans="1:14" ht="15">
      <c r="A281" s="1" t="s">
        <v>892</v>
      </c>
      <c r="B281" s="1">
        <v>440068</v>
      </c>
      <c r="C281" s="1" t="s">
        <v>650</v>
      </c>
      <c r="D281" s="3">
        <v>108</v>
      </c>
      <c r="E281" s="3">
        <v>21</v>
      </c>
      <c r="F281" s="5">
        <f t="shared" si="20"/>
        <v>0.19444444444444445</v>
      </c>
      <c r="G281" s="3">
        <v>5</v>
      </c>
      <c r="H281" s="4">
        <f t="shared" si="21"/>
        <v>0.046296296296296294</v>
      </c>
      <c r="I281" s="2">
        <f t="shared" si="22"/>
        <v>26</v>
      </c>
      <c r="J281" s="4">
        <f t="shared" si="23"/>
        <v>0.24074074074074073</v>
      </c>
      <c r="K281" s="2">
        <f t="shared" si="24"/>
        <v>53</v>
      </c>
      <c r="L281" s="3">
        <v>16</v>
      </c>
      <c r="M281" s="3">
        <v>3</v>
      </c>
      <c r="N281" s="3">
        <v>34</v>
      </c>
    </row>
    <row r="282" spans="1:14" ht="15">
      <c r="A282" s="1" t="s">
        <v>892</v>
      </c>
      <c r="B282" s="1">
        <v>447012</v>
      </c>
      <c r="C282" s="1" t="s">
        <v>593</v>
      </c>
      <c r="D282" s="3">
        <v>111</v>
      </c>
      <c r="E282" s="3">
        <v>8</v>
      </c>
      <c r="F282" s="5">
        <f t="shared" si="20"/>
        <v>0.07207207207207207</v>
      </c>
      <c r="G282" s="3">
        <v>10</v>
      </c>
      <c r="H282" s="4">
        <f t="shared" si="21"/>
        <v>0.09009009009009009</v>
      </c>
      <c r="I282" s="2">
        <f t="shared" si="22"/>
        <v>18</v>
      </c>
      <c r="J282" s="4">
        <f t="shared" si="23"/>
        <v>0.16216216216216217</v>
      </c>
      <c r="K282" s="2">
        <f t="shared" si="24"/>
        <v>81</v>
      </c>
      <c r="L282" s="3">
        <v>6</v>
      </c>
      <c r="M282" s="3">
        <v>9</v>
      </c>
      <c r="N282" s="3">
        <v>66</v>
      </c>
    </row>
    <row r="283" spans="1:14" ht="15">
      <c r="A283" s="1" t="s">
        <v>892</v>
      </c>
      <c r="B283" s="1">
        <v>447067</v>
      </c>
      <c r="C283" s="1" t="s">
        <v>648</v>
      </c>
      <c r="D283" s="3">
        <v>608</v>
      </c>
      <c r="E283" s="3">
        <v>38</v>
      </c>
      <c r="F283" s="5">
        <f t="shared" si="20"/>
        <v>0.0625</v>
      </c>
      <c r="G283" s="3">
        <v>25</v>
      </c>
      <c r="H283" s="4">
        <f t="shared" si="21"/>
        <v>0.04111842105263158</v>
      </c>
      <c r="I283" s="2">
        <f t="shared" si="22"/>
        <v>63</v>
      </c>
      <c r="J283" s="4">
        <f t="shared" si="23"/>
        <v>0.10361842105263158</v>
      </c>
      <c r="K283" s="2">
        <f t="shared" si="24"/>
        <v>330</v>
      </c>
      <c r="L283" s="3">
        <v>31</v>
      </c>
      <c r="M283" s="3">
        <v>20</v>
      </c>
      <c r="N283" s="3">
        <v>279</v>
      </c>
    </row>
    <row r="284" spans="1:14" ht="15">
      <c r="A284" s="1" t="s">
        <v>892</v>
      </c>
      <c r="B284" s="1">
        <v>447074</v>
      </c>
      <c r="C284" s="1" t="s">
        <v>647</v>
      </c>
      <c r="D284" s="3">
        <v>226</v>
      </c>
      <c r="E284" s="3">
        <v>10</v>
      </c>
      <c r="F284" s="5">
        <f t="shared" si="20"/>
        <v>0.04424778761061947</v>
      </c>
      <c r="G284" s="3">
        <v>10</v>
      </c>
      <c r="H284" s="4">
        <f t="shared" si="21"/>
        <v>0.04424778761061947</v>
      </c>
      <c r="I284" s="2">
        <f t="shared" si="22"/>
        <v>20</v>
      </c>
      <c r="J284" s="4">
        <f t="shared" si="23"/>
        <v>0.08849557522123894</v>
      </c>
      <c r="K284" s="2">
        <f t="shared" si="24"/>
        <v>133</v>
      </c>
      <c r="L284" s="3">
        <v>6</v>
      </c>
      <c r="M284" s="3">
        <v>7</v>
      </c>
      <c r="N284" s="3">
        <v>120</v>
      </c>
    </row>
    <row r="285" spans="1:14" ht="15">
      <c r="A285" s="1" t="s">
        <v>892</v>
      </c>
      <c r="B285" s="1">
        <v>447223</v>
      </c>
      <c r="C285" s="1" t="s">
        <v>645</v>
      </c>
      <c r="D285" s="3">
        <v>392</v>
      </c>
      <c r="E285" s="3">
        <v>270</v>
      </c>
      <c r="F285" s="5">
        <f t="shared" si="20"/>
        <v>0.6887755102040817</v>
      </c>
      <c r="G285" s="3">
        <v>46</v>
      </c>
      <c r="H285" s="4">
        <f t="shared" si="21"/>
        <v>0.11734693877551021</v>
      </c>
      <c r="I285" s="2">
        <f t="shared" si="22"/>
        <v>316</v>
      </c>
      <c r="J285" s="4">
        <f t="shared" si="23"/>
        <v>0.8061224489795918</v>
      </c>
      <c r="K285" s="2">
        <f t="shared" si="24"/>
        <v>327</v>
      </c>
      <c r="L285" s="3">
        <v>235</v>
      </c>
      <c r="M285" s="3">
        <v>30</v>
      </c>
      <c r="N285" s="3">
        <v>62</v>
      </c>
    </row>
    <row r="286" spans="1:14" ht="15">
      <c r="A286" s="1" t="s">
        <v>892</v>
      </c>
      <c r="B286" s="1">
        <v>447260</v>
      </c>
      <c r="C286" s="1" t="s">
        <v>644</v>
      </c>
      <c r="D286" s="3">
        <v>144</v>
      </c>
      <c r="E286" s="3">
        <v>14</v>
      </c>
      <c r="F286" s="5">
        <f t="shared" si="20"/>
        <v>0.09722222222222222</v>
      </c>
      <c r="G286" s="3">
        <v>11</v>
      </c>
      <c r="H286" s="4">
        <f t="shared" si="21"/>
        <v>0.0763888888888889</v>
      </c>
      <c r="I286" s="2">
        <f t="shared" si="22"/>
        <v>25</v>
      </c>
      <c r="J286" s="4">
        <f t="shared" si="23"/>
        <v>0.1736111111111111</v>
      </c>
      <c r="K286" s="2">
        <f t="shared" si="24"/>
        <v>79</v>
      </c>
      <c r="L286" s="3">
        <v>12</v>
      </c>
      <c r="M286" s="3">
        <v>10</v>
      </c>
      <c r="N286" s="3">
        <v>57</v>
      </c>
    </row>
    <row r="287" spans="1:14" ht="15">
      <c r="A287" s="1" t="s">
        <v>892</v>
      </c>
      <c r="B287" s="1">
        <v>447351</v>
      </c>
      <c r="C287" s="1" t="s">
        <v>646</v>
      </c>
      <c r="D287" s="3">
        <v>240</v>
      </c>
      <c r="E287" s="3">
        <v>9</v>
      </c>
      <c r="F287" s="5">
        <f t="shared" si="20"/>
        <v>0.0375</v>
      </c>
      <c r="G287" s="3">
        <v>39</v>
      </c>
      <c r="H287" s="4">
        <f t="shared" si="21"/>
        <v>0.1625</v>
      </c>
      <c r="I287" s="2">
        <f t="shared" si="22"/>
        <v>48</v>
      </c>
      <c r="J287" s="4">
        <f t="shared" si="23"/>
        <v>0.2</v>
      </c>
      <c r="K287" s="2">
        <f t="shared" si="24"/>
        <v>206</v>
      </c>
      <c r="L287" s="3">
        <v>9</v>
      </c>
      <c r="M287" s="3">
        <v>35</v>
      </c>
      <c r="N287" s="3">
        <v>162</v>
      </c>
    </row>
    <row r="288" spans="1:14" ht="15">
      <c r="A288" s="1" t="s">
        <v>892</v>
      </c>
      <c r="B288" s="1">
        <v>447604</v>
      </c>
      <c r="C288" s="1" t="s">
        <v>643</v>
      </c>
      <c r="D288" s="3">
        <v>350</v>
      </c>
      <c r="E288" s="3">
        <v>17</v>
      </c>
      <c r="F288" s="5">
        <f t="shared" si="20"/>
        <v>0.04857142857142857</v>
      </c>
      <c r="G288" s="3">
        <v>7</v>
      </c>
      <c r="H288" s="4">
        <f t="shared" si="21"/>
        <v>0.02</v>
      </c>
      <c r="I288" s="2">
        <f t="shared" si="22"/>
        <v>24</v>
      </c>
      <c r="J288" s="4">
        <f t="shared" si="23"/>
        <v>0.06857142857142857</v>
      </c>
      <c r="K288" s="2">
        <f t="shared" si="24"/>
        <v>240</v>
      </c>
      <c r="L288" s="3">
        <v>15</v>
      </c>
      <c r="M288" s="3">
        <v>6</v>
      </c>
      <c r="N288" s="3">
        <v>219</v>
      </c>
    </row>
    <row r="289" spans="1:14" ht="15">
      <c r="A289" s="1" t="s">
        <v>892</v>
      </c>
      <c r="B289" s="1">
        <v>447667</v>
      </c>
      <c r="C289" s="1" t="s">
        <v>642</v>
      </c>
      <c r="D289" s="3">
        <v>137</v>
      </c>
      <c r="E289" s="3">
        <v>1</v>
      </c>
      <c r="F289" s="5">
        <f t="shared" si="20"/>
        <v>0.0072992700729927005</v>
      </c>
      <c r="G289" s="3">
        <v>5</v>
      </c>
      <c r="H289" s="4">
        <f t="shared" si="21"/>
        <v>0.0364963503649635</v>
      </c>
      <c r="I289" s="2">
        <f t="shared" si="22"/>
        <v>6</v>
      </c>
      <c r="J289" s="4">
        <f t="shared" si="23"/>
        <v>0.043795620437956206</v>
      </c>
      <c r="K289" s="2">
        <f t="shared" si="24"/>
        <v>83</v>
      </c>
      <c r="L289" s="3">
        <v>1</v>
      </c>
      <c r="M289" s="3">
        <v>4</v>
      </c>
      <c r="N289" s="3">
        <v>78</v>
      </c>
    </row>
    <row r="290" spans="1:14" ht="15">
      <c r="A290" s="1" t="s">
        <v>892</v>
      </c>
      <c r="B290" s="1">
        <v>447720</v>
      </c>
      <c r="C290" s="1" t="s">
        <v>649</v>
      </c>
      <c r="D290" s="3">
        <v>260</v>
      </c>
      <c r="E290" s="3">
        <v>8</v>
      </c>
      <c r="F290" s="5">
        <f t="shared" si="20"/>
        <v>0.03076923076923077</v>
      </c>
      <c r="G290" s="3">
        <v>6</v>
      </c>
      <c r="H290" s="4">
        <f t="shared" si="21"/>
        <v>0.023076923076923078</v>
      </c>
      <c r="I290" s="2">
        <f t="shared" si="22"/>
        <v>14</v>
      </c>
      <c r="J290" s="4">
        <f t="shared" si="23"/>
        <v>0.05384615384615385</v>
      </c>
      <c r="K290" s="2">
        <f t="shared" si="24"/>
        <v>165</v>
      </c>
      <c r="L290" s="3">
        <v>3</v>
      </c>
      <c r="M290" s="3">
        <v>4</v>
      </c>
      <c r="N290" s="3">
        <v>158</v>
      </c>
    </row>
    <row r="291" spans="1:14" ht="15">
      <c r="A291" s="1" t="s">
        <v>892</v>
      </c>
      <c r="B291" s="1">
        <v>447752</v>
      </c>
      <c r="C291" s="1" t="s">
        <v>641</v>
      </c>
      <c r="D291" s="3">
        <v>122</v>
      </c>
      <c r="E291" s="3">
        <v>4</v>
      </c>
      <c r="F291" s="5">
        <f t="shared" si="20"/>
        <v>0.03278688524590164</v>
      </c>
      <c r="G291" s="3">
        <v>3</v>
      </c>
      <c r="H291" s="4">
        <f t="shared" si="21"/>
        <v>0.02459016393442623</v>
      </c>
      <c r="I291" s="2">
        <f t="shared" si="22"/>
        <v>7</v>
      </c>
      <c r="J291" s="4">
        <f t="shared" si="23"/>
        <v>0.05737704918032787</v>
      </c>
      <c r="K291" s="2">
        <f t="shared" si="24"/>
        <v>86</v>
      </c>
      <c r="L291" s="3">
        <v>3</v>
      </c>
      <c r="M291" s="3">
        <v>3</v>
      </c>
      <c r="N291" s="3">
        <v>80</v>
      </c>
    </row>
    <row r="292" spans="1:14" ht="15">
      <c r="A292" s="1" t="s">
        <v>892</v>
      </c>
      <c r="B292" s="1">
        <v>447801</v>
      </c>
      <c r="C292" s="1" t="s">
        <v>640</v>
      </c>
      <c r="D292" s="3">
        <v>113</v>
      </c>
      <c r="E292" s="3">
        <v>21</v>
      </c>
      <c r="F292" s="5">
        <f t="shared" si="20"/>
        <v>0.18584070796460178</v>
      </c>
      <c r="G292" s="3">
        <v>3</v>
      </c>
      <c r="H292" s="4">
        <f t="shared" si="21"/>
        <v>0.02654867256637168</v>
      </c>
      <c r="I292" s="2">
        <f t="shared" si="22"/>
        <v>24</v>
      </c>
      <c r="J292" s="4">
        <f t="shared" si="23"/>
        <v>0.21238938053097345</v>
      </c>
      <c r="K292" s="2">
        <f t="shared" si="24"/>
        <v>76</v>
      </c>
      <c r="L292" s="3">
        <v>18</v>
      </c>
      <c r="M292" s="3">
        <v>2</v>
      </c>
      <c r="N292" s="3">
        <v>56</v>
      </c>
    </row>
    <row r="293" spans="1:14" ht="15">
      <c r="A293" s="1" t="s">
        <v>892</v>
      </c>
      <c r="B293" s="1">
        <v>447853</v>
      </c>
      <c r="C293" s="1" t="s">
        <v>639</v>
      </c>
      <c r="D293" s="3">
        <v>368</v>
      </c>
      <c r="E293" s="3">
        <v>25</v>
      </c>
      <c r="F293" s="5">
        <f t="shared" si="20"/>
        <v>0.06793478260869565</v>
      </c>
      <c r="G293" s="3">
        <v>9</v>
      </c>
      <c r="H293" s="4">
        <f t="shared" si="21"/>
        <v>0.024456521739130436</v>
      </c>
      <c r="I293" s="2">
        <f t="shared" si="22"/>
        <v>34</v>
      </c>
      <c r="J293" s="4">
        <f t="shared" si="23"/>
        <v>0.09239130434782608</v>
      </c>
      <c r="K293" s="2">
        <f t="shared" si="24"/>
        <v>247</v>
      </c>
      <c r="L293" s="3">
        <v>15</v>
      </c>
      <c r="M293" s="3">
        <v>7</v>
      </c>
      <c r="N293" s="3">
        <v>225</v>
      </c>
    </row>
    <row r="294" spans="1:14" ht="15">
      <c r="A294" s="1" t="s">
        <v>892</v>
      </c>
      <c r="B294" s="1">
        <v>447990</v>
      </c>
      <c r="C294" s="1" t="s">
        <v>638</v>
      </c>
      <c r="D294" s="3">
        <v>522</v>
      </c>
      <c r="E294" s="3">
        <v>9</v>
      </c>
      <c r="F294" s="5">
        <f t="shared" si="20"/>
        <v>0.017241379310344827</v>
      </c>
      <c r="G294" s="3">
        <v>7</v>
      </c>
      <c r="H294" s="4">
        <f t="shared" si="21"/>
        <v>0.013409961685823755</v>
      </c>
      <c r="I294" s="2">
        <f t="shared" si="22"/>
        <v>16</v>
      </c>
      <c r="J294" s="4">
        <f t="shared" si="23"/>
        <v>0.03065134099616858</v>
      </c>
      <c r="K294" s="2">
        <f t="shared" si="24"/>
        <v>210</v>
      </c>
      <c r="L294" s="3">
        <v>7</v>
      </c>
      <c r="M294" s="3">
        <v>5</v>
      </c>
      <c r="N294" s="3">
        <v>198</v>
      </c>
    </row>
    <row r="295" spans="1:14" ht="15">
      <c r="A295" s="1" t="s">
        <v>893</v>
      </c>
      <c r="B295" s="1">
        <v>457062</v>
      </c>
      <c r="C295" s="1" t="s">
        <v>637</v>
      </c>
      <c r="D295" s="3">
        <v>241</v>
      </c>
      <c r="E295" s="3">
        <v>4</v>
      </c>
      <c r="F295" s="5">
        <f t="shared" si="20"/>
        <v>0.016597510373443983</v>
      </c>
      <c r="G295" s="3">
        <v>1</v>
      </c>
      <c r="H295" s="4">
        <f t="shared" si="21"/>
        <v>0.004149377593360996</v>
      </c>
      <c r="I295" s="2">
        <f t="shared" si="22"/>
        <v>5</v>
      </c>
      <c r="J295" s="4">
        <f t="shared" si="23"/>
        <v>0.02074688796680498</v>
      </c>
      <c r="K295" s="2">
        <f t="shared" si="24"/>
        <v>107</v>
      </c>
      <c r="L295" s="3">
        <v>3</v>
      </c>
      <c r="M295" s="3">
        <v>1</v>
      </c>
      <c r="N295" s="3">
        <v>103</v>
      </c>
    </row>
    <row r="296" spans="1:14" ht="15">
      <c r="A296" s="1" t="s">
        <v>893</v>
      </c>
      <c r="B296" s="1">
        <v>457452</v>
      </c>
      <c r="C296" s="1" t="s">
        <v>635</v>
      </c>
      <c r="D296" s="3">
        <v>377</v>
      </c>
      <c r="E296" s="3">
        <v>0</v>
      </c>
      <c r="F296" s="5">
        <f t="shared" si="20"/>
        <v>0</v>
      </c>
      <c r="G296" s="3">
        <v>4</v>
      </c>
      <c r="H296" s="4">
        <f t="shared" si="21"/>
        <v>0.010610079575596816</v>
      </c>
      <c r="I296" s="2">
        <f t="shared" si="22"/>
        <v>4</v>
      </c>
      <c r="J296" s="4">
        <f t="shared" si="23"/>
        <v>0.010610079575596816</v>
      </c>
      <c r="K296" s="2">
        <f t="shared" si="24"/>
        <v>106</v>
      </c>
      <c r="L296" s="3">
        <v>0</v>
      </c>
      <c r="M296" s="3">
        <v>4</v>
      </c>
      <c r="N296" s="3">
        <v>102</v>
      </c>
    </row>
    <row r="297" spans="1:14" ht="15">
      <c r="A297" s="1" t="s">
        <v>893</v>
      </c>
      <c r="B297" s="1">
        <v>457580</v>
      </c>
      <c r="C297" s="1" t="s">
        <v>634</v>
      </c>
      <c r="D297" s="3">
        <v>154</v>
      </c>
      <c r="E297" s="3">
        <v>3</v>
      </c>
      <c r="F297" s="5">
        <f t="shared" si="20"/>
        <v>0.01948051948051948</v>
      </c>
      <c r="G297" s="3">
        <v>3</v>
      </c>
      <c r="H297" s="4">
        <f t="shared" si="21"/>
        <v>0.01948051948051948</v>
      </c>
      <c r="I297" s="2">
        <f t="shared" si="22"/>
        <v>6</v>
      </c>
      <c r="J297" s="4">
        <f t="shared" si="23"/>
        <v>0.03896103896103896</v>
      </c>
      <c r="K297" s="2">
        <f t="shared" si="24"/>
        <v>96</v>
      </c>
      <c r="L297" s="3">
        <v>3</v>
      </c>
      <c r="M297" s="3">
        <v>2</v>
      </c>
      <c r="N297" s="3">
        <v>91</v>
      </c>
    </row>
    <row r="298" spans="1:14" ht="15">
      <c r="A298" s="1" t="s">
        <v>893</v>
      </c>
      <c r="B298" s="1">
        <v>457721</v>
      </c>
      <c r="C298" s="1" t="s">
        <v>636</v>
      </c>
      <c r="D298" s="3">
        <v>255</v>
      </c>
      <c r="E298" s="3">
        <v>3</v>
      </c>
      <c r="F298" s="5">
        <f t="shared" si="20"/>
        <v>0.011764705882352941</v>
      </c>
      <c r="G298" s="3">
        <v>2</v>
      </c>
      <c r="H298" s="4">
        <f t="shared" si="21"/>
        <v>0.00784313725490196</v>
      </c>
      <c r="I298" s="2">
        <f t="shared" si="22"/>
        <v>5</v>
      </c>
      <c r="J298" s="4">
        <f t="shared" si="23"/>
        <v>0.0196078431372549</v>
      </c>
      <c r="K298" s="2">
        <f t="shared" si="24"/>
        <v>99</v>
      </c>
      <c r="L298" s="3">
        <v>3</v>
      </c>
      <c r="M298" s="3">
        <v>2</v>
      </c>
      <c r="N298" s="3">
        <v>94</v>
      </c>
    </row>
    <row r="299" spans="1:14" ht="15">
      <c r="A299" s="1" t="s">
        <v>893</v>
      </c>
      <c r="B299" s="1">
        <v>457817</v>
      </c>
      <c r="C299" s="1" t="s">
        <v>544</v>
      </c>
      <c r="D299" s="3">
        <v>171</v>
      </c>
      <c r="E299" s="3">
        <v>5</v>
      </c>
      <c r="F299" s="5">
        <f t="shared" si="20"/>
        <v>0.029239766081871343</v>
      </c>
      <c r="G299" s="3">
        <v>5</v>
      </c>
      <c r="H299" s="4">
        <f t="shared" si="21"/>
        <v>0.029239766081871343</v>
      </c>
      <c r="I299" s="2">
        <f t="shared" si="22"/>
        <v>10</v>
      </c>
      <c r="J299" s="4">
        <f t="shared" si="23"/>
        <v>0.05847953216374269</v>
      </c>
      <c r="K299" s="2">
        <f t="shared" si="24"/>
        <v>94</v>
      </c>
      <c r="L299" s="3">
        <v>4</v>
      </c>
      <c r="M299" s="3">
        <v>3</v>
      </c>
      <c r="N299" s="3">
        <v>87</v>
      </c>
    </row>
    <row r="300" spans="1:14" ht="15">
      <c r="A300" s="1" t="s">
        <v>893</v>
      </c>
      <c r="B300" s="1">
        <v>457961</v>
      </c>
      <c r="C300" s="1" t="s">
        <v>537</v>
      </c>
      <c r="D300" s="3">
        <v>144</v>
      </c>
      <c r="E300" s="3">
        <v>8</v>
      </c>
      <c r="F300" s="5">
        <f t="shared" si="20"/>
        <v>0.05555555555555555</v>
      </c>
      <c r="G300" s="3">
        <v>0</v>
      </c>
      <c r="H300" s="4">
        <f t="shared" si="21"/>
        <v>0</v>
      </c>
      <c r="I300" s="2">
        <f t="shared" si="22"/>
        <v>8</v>
      </c>
      <c r="J300" s="4">
        <f t="shared" si="23"/>
        <v>0.05555555555555555</v>
      </c>
      <c r="K300" s="2">
        <f t="shared" si="24"/>
        <v>63</v>
      </c>
      <c r="L300" s="3">
        <v>6</v>
      </c>
      <c r="M300" s="3">
        <v>0</v>
      </c>
      <c r="N300" s="3">
        <v>57</v>
      </c>
    </row>
    <row r="301" spans="1:14" ht="15">
      <c r="A301" s="1" t="s">
        <v>894</v>
      </c>
      <c r="B301" s="1">
        <v>467722</v>
      </c>
      <c r="C301" s="1" t="s">
        <v>633</v>
      </c>
      <c r="D301" s="3">
        <v>154</v>
      </c>
      <c r="E301" s="3">
        <v>6</v>
      </c>
      <c r="F301" s="5">
        <f t="shared" si="20"/>
        <v>0.03896103896103896</v>
      </c>
      <c r="G301" s="3">
        <v>11</v>
      </c>
      <c r="H301" s="4">
        <f t="shared" si="21"/>
        <v>0.07142857142857142</v>
      </c>
      <c r="I301" s="2">
        <f t="shared" si="22"/>
        <v>17</v>
      </c>
      <c r="J301" s="4">
        <f t="shared" si="23"/>
        <v>0.11038961038961038</v>
      </c>
      <c r="K301" s="2">
        <f t="shared" si="24"/>
        <v>122</v>
      </c>
      <c r="L301" s="3">
        <v>5</v>
      </c>
      <c r="M301" s="3">
        <v>7</v>
      </c>
      <c r="N301" s="3">
        <v>110</v>
      </c>
    </row>
    <row r="302" spans="1:14" ht="15">
      <c r="A302" s="1" t="s">
        <v>895</v>
      </c>
      <c r="B302" s="1">
        <v>477400</v>
      </c>
      <c r="C302" s="1" t="s">
        <v>632</v>
      </c>
      <c r="D302" s="3">
        <v>133</v>
      </c>
      <c r="E302" s="3">
        <v>2</v>
      </c>
      <c r="F302" s="5">
        <f t="shared" si="20"/>
        <v>0.015037593984962405</v>
      </c>
      <c r="G302" s="3">
        <v>3</v>
      </c>
      <c r="H302" s="4">
        <f t="shared" si="21"/>
        <v>0.022556390977443608</v>
      </c>
      <c r="I302" s="2">
        <f t="shared" si="22"/>
        <v>5</v>
      </c>
      <c r="J302" s="4">
        <f t="shared" si="23"/>
        <v>0.03759398496240601</v>
      </c>
      <c r="K302" s="2">
        <f t="shared" si="24"/>
        <v>81</v>
      </c>
      <c r="L302" s="3">
        <v>1</v>
      </c>
      <c r="M302" s="3">
        <v>1</v>
      </c>
      <c r="N302" s="3">
        <v>79</v>
      </c>
    </row>
    <row r="303" spans="1:14" ht="15">
      <c r="A303" s="1" t="s">
        <v>895</v>
      </c>
      <c r="B303" s="1">
        <v>477445</v>
      </c>
      <c r="C303" s="1" t="s">
        <v>631</v>
      </c>
      <c r="D303" s="3">
        <v>138</v>
      </c>
      <c r="E303" s="3">
        <v>4</v>
      </c>
      <c r="F303" s="5">
        <f t="shared" si="20"/>
        <v>0.028985507246376812</v>
      </c>
      <c r="G303" s="3">
        <v>8</v>
      </c>
      <c r="H303" s="4">
        <f t="shared" si="21"/>
        <v>0.057971014492753624</v>
      </c>
      <c r="I303" s="2">
        <f t="shared" si="22"/>
        <v>12</v>
      </c>
      <c r="J303" s="4">
        <f t="shared" si="23"/>
        <v>0.08695652173913043</v>
      </c>
      <c r="K303" s="2">
        <f t="shared" si="24"/>
        <v>123</v>
      </c>
      <c r="L303" s="3">
        <v>4</v>
      </c>
      <c r="M303" s="3">
        <v>7</v>
      </c>
      <c r="N303" s="3">
        <v>112</v>
      </c>
    </row>
    <row r="304" spans="1:14" ht="15">
      <c r="A304" s="1" t="s">
        <v>895</v>
      </c>
      <c r="B304" s="1">
        <v>477577</v>
      </c>
      <c r="C304" s="1" t="s">
        <v>630</v>
      </c>
      <c r="D304" s="3">
        <v>118</v>
      </c>
      <c r="E304" s="3">
        <v>14</v>
      </c>
      <c r="F304" s="5">
        <f t="shared" si="20"/>
        <v>0.11864406779661017</v>
      </c>
      <c r="G304" s="3">
        <v>5</v>
      </c>
      <c r="H304" s="4">
        <f t="shared" si="21"/>
        <v>0.0423728813559322</v>
      </c>
      <c r="I304" s="2">
        <f t="shared" si="22"/>
        <v>19</v>
      </c>
      <c r="J304" s="4">
        <f t="shared" si="23"/>
        <v>0.16101694915254236</v>
      </c>
      <c r="K304" s="2">
        <f t="shared" si="24"/>
        <v>88</v>
      </c>
      <c r="L304" s="3">
        <v>12</v>
      </c>
      <c r="M304" s="3">
        <v>4</v>
      </c>
      <c r="N304" s="3">
        <v>72</v>
      </c>
    </row>
    <row r="305" spans="1:14" ht="15">
      <c r="A305" s="1" t="s">
        <v>896</v>
      </c>
      <c r="B305" s="1">
        <v>495010</v>
      </c>
      <c r="C305" s="1" t="s">
        <v>627</v>
      </c>
      <c r="D305" s="3">
        <v>37</v>
      </c>
      <c r="E305" s="3">
        <v>8</v>
      </c>
      <c r="F305" s="5">
        <f t="shared" si="20"/>
        <v>0.21621621621621623</v>
      </c>
      <c r="G305" s="3">
        <v>3</v>
      </c>
      <c r="H305" s="4">
        <f t="shared" si="21"/>
        <v>0.08108108108108109</v>
      </c>
      <c r="I305" s="2">
        <f t="shared" si="22"/>
        <v>11</v>
      </c>
      <c r="J305" s="4">
        <f t="shared" si="23"/>
        <v>0.2972972972972973</v>
      </c>
      <c r="K305" s="2">
        <f t="shared" si="24"/>
        <v>24</v>
      </c>
      <c r="L305" s="3">
        <v>7</v>
      </c>
      <c r="M305" s="3">
        <v>1</v>
      </c>
      <c r="N305" s="3">
        <v>16</v>
      </c>
    </row>
    <row r="306" spans="1:14" ht="15">
      <c r="A306" s="1" t="s">
        <v>896</v>
      </c>
      <c r="B306" s="1">
        <v>497241</v>
      </c>
      <c r="C306" s="1" t="s">
        <v>628</v>
      </c>
      <c r="D306" s="3">
        <v>786</v>
      </c>
      <c r="E306" s="3">
        <v>42</v>
      </c>
      <c r="F306" s="5">
        <f t="shared" si="20"/>
        <v>0.05343511450381679</v>
      </c>
      <c r="G306" s="3">
        <v>32</v>
      </c>
      <c r="H306" s="4">
        <f t="shared" si="21"/>
        <v>0.04071246819338423</v>
      </c>
      <c r="I306" s="2">
        <f t="shared" si="22"/>
        <v>74</v>
      </c>
      <c r="J306" s="4">
        <f t="shared" si="23"/>
        <v>0.09414758269720101</v>
      </c>
      <c r="K306" s="2">
        <f t="shared" si="24"/>
        <v>514</v>
      </c>
      <c r="L306" s="3">
        <v>29</v>
      </c>
      <c r="M306" s="3">
        <v>26</v>
      </c>
      <c r="N306" s="3">
        <v>459</v>
      </c>
    </row>
    <row r="307" spans="1:14" ht="15">
      <c r="A307" s="1" t="s">
        <v>896</v>
      </c>
      <c r="B307" s="1">
        <v>497295</v>
      </c>
      <c r="C307" s="1" t="s">
        <v>595</v>
      </c>
      <c r="D307" s="3">
        <v>25</v>
      </c>
      <c r="E307" s="3">
        <v>4</v>
      </c>
      <c r="F307" s="5">
        <f t="shared" si="20"/>
        <v>0.16</v>
      </c>
      <c r="G307" s="3">
        <v>2</v>
      </c>
      <c r="H307" s="4">
        <f t="shared" si="21"/>
        <v>0.08</v>
      </c>
      <c r="I307" s="2">
        <f t="shared" si="22"/>
        <v>6</v>
      </c>
      <c r="J307" s="4">
        <f t="shared" si="23"/>
        <v>0.24</v>
      </c>
      <c r="K307" s="2">
        <f t="shared" si="24"/>
        <v>20</v>
      </c>
      <c r="L307" s="3">
        <v>3</v>
      </c>
      <c r="M307" s="3">
        <v>2</v>
      </c>
      <c r="N307" s="3">
        <v>15</v>
      </c>
    </row>
    <row r="308" spans="1:14" ht="15">
      <c r="A308" s="1" t="s">
        <v>896</v>
      </c>
      <c r="B308" s="1">
        <v>497332</v>
      </c>
      <c r="C308" s="1" t="s">
        <v>629</v>
      </c>
      <c r="D308" s="3">
        <v>39</v>
      </c>
      <c r="E308" s="3">
        <v>7</v>
      </c>
      <c r="F308" s="5">
        <f t="shared" si="20"/>
        <v>0.1794871794871795</v>
      </c>
      <c r="G308" s="3">
        <v>6</v>
      </c>
      <c r="H308" s="4">
        <f t="shared" si="21"/>
        <v>0.15384615384615385</v>
      </c>
      <c r="I308" s="2">
        <f t="shared" si="22"/>
        <v>13</v>
      </c>
      <c r="J308" s="4">
        <f t="shared" si="23"/>
        <v>0.3333333333333333</v>
      </c>
      <c r="K308" s="2">
        <f t="shared" si="24"/>
        <v>31</v>
      </c>
      <c r="L308" s="3">
        <v>6</v>
      </c>
      <c r="M308" s="3">
        <v>6</v>
      </c>
      <c r="N308" s="3">
        <v>19</v>
      </c>
    </row>
    <row r="309" spans="1:14" ht="15">
      <c r="A309" s="1" t="s">
        <v>896</v>
      </c>
      <c r="B309" s="1">
        <v>497803</v>
      </c>
      <c r="C309" s="1" t="s">
        <v>544</v>
      </c>
      <c r="D309" s="3">
        <v>112</v>
      </c>
      <c r="E309" s="3">
        <v>4</v>
      </c>
      <c r="F309" s="5">
        <f t="shared" si="20"/>
        <v>0.03571428571428571</v>
      </c>
      <c r="G309" s="3">
        <v>8</v>
      </c>
      <c r="H309" s="4">
        <f t="shared" si="21"/>
        <v>0.07142857142857142</v>
      </c>
      <c r="I309" s="2">
        <f t="shared" si="22"/>
        <v>12</v>
      </c>
      <c r="J309" s="4">
        <f t="shared" si="23"/>
        <v>0.10714285714285714</v>
      </c>
      <c r="K309" s="2">
        <f t="shared" si="24"/>
        <v>73</v>
      </c>
      <c r="L309" s="3">
        <v>4</v>
      </c>
      <c r="M309" s="3">
        <v>7</v>
      </c>
      <c r="N309" s="3">
        <v>62</v>
      </c>
    </row>
    <row r="310" spans="1:14" ht="15">
      <c r="A310" s="1" t="s">
        <v>897</v>
      </c>
      <c r="B310" s="1">
        <v>507378</v>
      </c>
      <c r="C310" s="1" t="s">
        <v>626</v>
      </c>
      <c r="D310" s="3">
        <v>140</v>
      </c>
      <c r="E310" s="3">
        <v>11</v>
      </c>
      <c r="F310" s="5">
        <f t="shared" si="20"/>
        <v>0.07857142857142857</v>
      </c>
      <c r="G310" s="3">
        <v>16</v>
      </c>
      <c r="H310" s="4">
        <f t="shared" si="21"/>
        <v>0.11428571428571428</v>
      </c>
      <c r="I310" s="2">
        <f t="shared" si="22"/>
        <v>27</v>
      </c>
      <c r="J310" s="4">
        <f t="shared" si="23"/>
        <v>0.19285714285714287</v>
      </c>
      <c r="K310" s="2">
        <f t="shared" si="24"/>
        <v>108</v>
      </c>
      <c r="L310" s="3">
        <v>8</v>
      </c>
      <c r="M310" s="3">
        <v>15</v>
      </c>
      <c r="N310" s="3">
        <v>85</v>
      </c>
    </row>
    <row r="311" spans="1:14" ht="15">
      <c r="A311" s="1" t="s">
        <v>898</v>
      </c>
      <c r="B311" s="1">
        <v>514027</v>
      </c>
      <c r="C311" s="1" t="s">
        <v>624</v>
      </c>
      <c r="D311" s="3">
        <v>364</v>
      </c>
      <c r="E311" s="3">
        <v>28</v>
      </c>
      <c r="F311" s="5">
        <f t="shared" si="20"/>
        <v>0.07692307692307693</v>
      </c>
      <c r="G311" s="3">
        <v>13</v>
      </c>
      <c r="H311" s="4">
        <f t="shared" si="21"/>
        <v>0.03571428571428571</v>
      </c>
      <c r="I311" s="2">
        <f t="shared" si="22"/>
        <v>41</v>
      </c>
      <c r="J311" s="4">
        <f t="shared" si="23"/>
        <v>0.11263736263736264</v>
      </c>
      <c r="K311" s="2">
        <f t="shared" si="24"/>
        <v>124</v>
      </c>
      <c r="L311" s="3">
        <v>17</v>
      </c>
      <c r="M311" s="3">
        <v>5</v>
      </c>
      <c r="N311" s="3">
        <v>102</v>
      </c>
    </row>
    <row r="312" spans="1:14" ht="15">
      <c r="A312" s="1" t="s">
        <v>898</v>
      </c>
      <c r="B312" s="1">
        <v>517064</v>
      </c>
      <c r="C312" s="1" t="s">
        <v>618</v>
      </c>
      <c r="D312" s="3">
        <v>78</v>
      </c>
      <c r="E312" s="3">
        <v>8</v>
      </c>
      <c r="F312" s="5">
        <f t="shared" si="20"/>
        <v>0.10256410256410256</v>
      </c>
      <c r="G312" s="3">
        <v>2</v>
      </c>
      <c r="H312" s="4">
        <f t="shared" si="21"/>
        <v>0.02564102564102564</v>
      </c>
      <c r="I312" s="2">
        <f t="shared" si="22"/>
        <v>10</v>
      </c>
      <c r="J312" s="4">
        <f t="shared" si="23"/>
        <v>0.1282051282051282</v>
      </c>
      <c r="K312" s="2">
        <f t="shared" si="24"/>
        <v>44</v>
      </c>
      <c r="L312" s="3">
        <v>7</v>
      </c>
      <c r="M312" s="3">
        <v>2</v>
      </c>
      <c r="N312" s="3">
        <v>35</v>
      </c>
    </row>
    <row r="313" spans="1:14" ht="15">
      <c r="A313" s="1" t="s">
        <v>898</v>
      </c>
      <c r="B313" s="1">
        <v>517297</v>
      </c>
      <c r="C313" s="1" t="s">
        <v>625</v>
      </c>
      <c r="D313" s="3">
        <v>176</v>
      </c>
      <c r="E313" s="3">
        <v>15</v>
      </c>
      <c r="F313" s="5">
        <f t="shared" si="20"/>
        <v>0.08522727272727272</v>
      </c>
      <c r="G313" s="3">
        <v>9</v>
      </c>
      <c r="H313" s="4">
        <f t="shared" si="21"/>
        <v>0.05113636363636364</v>
      </c>
      <c r="I313" s="2">
        <f t="shared" si="22"/>
        <v>24</v>
      </c>
      <c r="J313" s="4">
        <f t="shared" si="23"/>
        <v>0.13636363636363635</v>
      </c>
      <c r="K313" s="2">
        <f t="shared" si="24"/>
        <v>111</v>
      </c>
      <c r="L313" s="3">
        <v>12</v>
      </c>
      <c r="M313" s="3">
        <v>7</v>
      </c>
      <c r="N313" s="3">
        <v>92</v>
      </c>
    </row>
    <row r="314" spans="1:14" ht="15">
      <c r="A314" s="1" t="s">
        <v>898</v>
      </c>
      <c r="B314" s="1">
        <v>517415</v>
      </c>
      <c r="C314" s="1" t="s">
        <v>582</v>
      </c>
      <c r="D314" s="3">
        <v>175</v>
      </c>
      <c r="E314" s="3">
        <v>14</v>
      </c>
      <c r="F314" s="5">
        <f t="shared" si="20"/>
        <v>0.08</v>
      </c>
      <c r="G314" s="3">
        <v>8</v>
      </c>
      <c r="H314" s="4">
        <f t="shared" si="21"/>
        <v>0.045714285714285714</v>
      </c>
      <c r="I314" s="2">
        <f t="shared" si="22"/>
        <v>22</v>
      </c>
      <c r="J314" s="4">
        <f t="shared" si="23"/>
        <v>0.12571428571428572</v>
      </c>
      <c r="K314" s="2">
        <f t="shared" si="24"/>
        <v>159</v>
      </c>
      <c r="L314" s="3">
        <v>13</v>
      </c>
      <c r="M314" s="3">
        <v>8</v>
      </c>
      <c r="N314" s="3">
        <v>138</v>
      </c>
    </row>
    <row r="315" spans="1:14" ht="15">
      <c r="A315" s="1" t="s">
        <v>898</v>
      </c>
      <c r="B315" s="1">
        <v>517628</v>
      </c>
      <c r="C315" s="1" t="s">
        <v>623</v>
      </c>
      <c r="D315" s="3">
        <v>230</v>
      </c>
      <c r="E315" s="3">
        <v>21</v>
      </c>
      <c r="F315" s="5">
        <f t="shared" si="20"/>
        <v>0.09130434782608696</v>
      </c>
      <c r="G315" s="3">
        <v>14</v>
      </c>
      <c r="H315" s="4">
        <f t="shared" si="21"/>
        <v>0.06086956521739131</v>
      </c>
      <c r="I315" s="2">
        <f t="shared" si="22"/>
        <v>35</v>
      </c>
      <c r="J315" s="4">
        <f t="shared" si="23"/>
        <v>0.15217391304347827</v>
      </c>
      <c r="K315" s="2">
        <f t="shared" si="24"/>
        <v>171</v>
      </c>
      <c r="L315" s="3">
        <v>18</v>
      </c>
      <c r="M315" s="3">
        <v>12</v>
      </c>
      <c r="N315" s="3">
        <v>141</v>
      </c>
    </row>
    <row r="316" spans="1:14" ht="15">
      <c r="A316" s="1" t="s">
        <v>898</v>
      </c>
      <c r="B316" s="1">
        <v>517676</v>
      </c>
      <c r="C316" s="1" t="s">
        <v>622</v>
      </c>
      <c r="D316" s="3">
        <v>489</v>
      </c>
      <c r="E316" s="3">
        <v>37</v>
      </c>
      <c r="F316" s="5">
        <f t="shared" si="20"/>
        <v>0.07566462167689161</v>
      </c>
      <c r="G316" s="3">
        <v>13</v>
      </c>
      <c r="H316" s="4">
        <f t="shared" si="21"/>
        <v>0.026584867075664622</v>
      </c>
      <c r="I316" s="2">
        <f t="shared" si="22"/>
        <v>50</v>
      </c>
      <c r="J316" s="4">
        <f t="shared" si="23"/>
        <v>0.10224948875255624</v>
      </c>
      <c r="K316" s="2">
        <f t="shared" si="24"/>
        <v>387</v>
      </c>
      <c r="L316" s="3">
        <v>29</v>
      </c>
      <c r="M316" s="3">
        <v>10</v>
      </c>
      <c r="N316" s="3">
        <v>348</v>
      </c>
    </row>
    <row r="317" spans="1:14" ht="15">
      <c r="A317" s="1" t="s">
        <v>898</v>
      </c>
      <c r="B317" s="1">
        <v>517864</v>
      </c>
      <c r="C317" s="1" t="s">
        <v>621</v>
      </c>
      <c r="D317" s="3">
        <v>259</v>
      </c>
      <c r="E317" s="3">
        <v>9</v>
      </c>
      <c r="F317" s="5">
        <f t="shared" si="20"/>
        <v>0.03474903474903475</v>
      </c>
      <c r="G317" s="3">
        <v>7</v>
      </c>
      <c r="H317" s="4">
        <f t="shared" si="21"/>
        <v>0.02702702702702703</v>
      </c>
      <c r="I317" s="2">
        <f t="shared" si="22"/>
        <v>16</v>
      </c>
      <c r="J317" s="4">
        <f t="shared" si="23"/>
        <v>0.06177606177606178</v>
      </c>
      <c r="K317" s="2">
        <f t="shared" si="24"/>
        <v>159</v>
      </c>
      <c r="L317" s="3">
        <v>4</v>
      </c>
      <c r="M317" s="3">
        <v>7</v>
      </c>
      <c r="N317" s="3">
        <v>148</v>
      </c>
    </row>
    <row r="318" spans="1:14" ht="15">
      <c r="A318" s="1" t="s">
        <v>898</v>
      </c>
      <c r="B318" s="1">
        <v>517888</v>
      </c>
      <c r="C318" s="1" t="s">
        <v>620</v>
      </c>
      <c r="D318" s="3">
        <v>116</v>
      </c>
      <c r="E318" s="3">
        <v>7</v>
      </c>
      <c r="F318" s="5">
        <f t="shared" si="20"/>
        <v>0.0603448275862069</v>
      </c>
      <c r="G318" s="3">
        <v>0</v>
      </c>
      <c r="H318" s="4">
        <f t="shared" si="21"/>
        <v>0</v>
      </c>
      <c r="I318" s="2">
        <f t="shared" si="22"/>
        <v>7</v>
      </c>
      <c r="J318" s="4">
        <f t="shared" si="23"/>
        <v>0.0603448275862069</v>
      </c>
      <c r="K318" s="2">
        <f t="shared" si="24"/>
        <v>83</v>
      </c>
      <c r="L318" s="3">
        <v>7</v>
      </c>
      <c r="M318" s="3">
        <v>0</v>
      </c>
      <c r="N318" s="3">
        <v>76</v>
      </c>
    </row>
    <row r="319" spans="1:14" ht="15">
      <c r="A319" s="1" t="s">
        <v>898</v>
      </c>
      <c r="B319" s="1">
        <v>517917</v>
      </c>
      <c r="C319" s="1" t="s">
        <v>619</v>
      </c>
      <c r="D319" s="3">
        <v>197</v>
      </c>
      <c r="E319" s="3">
        <v>16</v>
      </c>
      <c r="F319" s="5">
        <f t="shared" si="20"/>
        <v>0.08121827411167512</v>
      </c>
      <c r="G319" s="3">
        <v>0</v>
      </c>
      <c r="H319" s="4">
        <f t="shared" si="21"/>
        <v>0</v>
      </c>
      <c r="I319" s="2">
        <f t="shared" si="22"/>
        <v>16</v>
      </c>
      <c r="J319" s="4">
        <f t="shared" si="23"/>
        <v>0.08121827411167512</v>
      </c>
      <c r="K319" s="2">
        <f t="shared" si="24"/>
        <v>135</v>
      </c>
      <c r="L319" s="3">
        <v>13</v>
      </c>
      <c r="M319" s="3">
        <v>0</v>
      </c>
      <c r="N319" s="3">
        <v>122</v>
      </c>
    </row>
    <row r="320" spans="1:14" ht="15">
      <c r="A320" s="1" t="s">
        <v>898</v>
      </c>
      <c r="B320" s="1">
        <v>517963</v>
      </c>
      <c r="C320" s="1" t="s">
        <v>537</v>
      </c>
      <c r="D320" s="3">
        <v>201</v>
      </c>
      <c r="E320" s="3">
        <v>13</v>
      </c>
      <c r="F320" s="5">
        <f t="shared" si="20"/>
        <v>0.06467661691542288</v>
      </c>
      <c r="G320" s="3">
        <v>8</v>
      </c>
      <c r="H320" s="4">
        <f t="shared" si="21"/>
        <v>0.03980099502487562</v>
      </c>
      <c r="I320" s="2">
        <f t="shared" si="22"/>
        <v>21</v>
      </c>
      <c r="J320" s="4">
        <f t="shared" si="23"/>
        <v>0.1044776119402985</v>
      </c>
      <c r="K320" s="2">
        <f t="shared" si="24"/>
        <v>130</v>
      </c>
      <c r="L320" s="3">
        <v>9</v>
      </c>
      <c r="M320" s="3">
        <v>7</v>
      </c>
      <c r="N320" s="3">
        <v>114</v>
      </c>
    </row>
    <row r="321" spans="1:14" ht="15">
      <c r="A321" s="1" t="s">
        <v>616</v>
      </c>
      <c r="B321" s="1">
        <v>527052</v>
      </c>
      <c r="C321" s="1" t="s">
        <v>617</v>
      </c>
      <c r="D321" s="3">
        <v>54</v>
      </c>
      <c r="E321" s="3">
        <v>25</v>
      </c>
      <c r="F321" s="5">
        <f t="shared" si="20"/>
        <v>0.46296296296296297</v>
      </c>
      <c r="G321" s="3">
        <v>12</v>
      </c>
      <c r="H321" s="4">
        <f t="shared" si="21"/>
        <v>0.2222222222222222</v>
      </c>
      <c r="I321" s="2">
        <f t="shared" si="22"/>
        <v>37</v>
      </c>
      <c r="J321" s="4">
        <f t="shared" si="23"/>
        <v>0.6851851851851852</v>
      </c>
      <c r="K321" s="2">
        <f t="shared" si="24"/>
        <v>39</v>
      </c>
      <c r="L321" s="3">
        <v>20</v>
      </c>
      <c r="M321" s="3">
        <v>10</v>
      </c>
      <c r="N321" s="3">
        <v>9</v>
      </c>
    </row>
    <row r="322" spans="1:14" ht="15">
      <c r="A322" s="1" t="s">
        <v>616</v>
      </c>
      <c r="B322" s="1">
        <v>527684</v>
      </c>
      <c r="C322" s="1" t="s">
        <v>615</v>
      </c>
      <c r="D322" s="3">
        <v>114</v>
      </c>
      <c r="E322" s="3">
        <v>6</v>
      </c>
      <c r="F322" s="5">
        <f t="shared" si="20"/>
        <v>0.05263157894736842</v>
      </c>
      <c r="G322" s="3">
        <v>0</v>
      </c>
      <c r="H322" s="4">
        <f t="shared" si="21"/>
        <v>0</v>
      </c>
      <c r="I322" s="2">
        <f t="shared" si="22"/>
        <v>6</v>
      </c>
      <c r="J322" s="4">
        <f t="shared" si="23"/>
        <v>0.05263157894736842</v>
      </c>
      <c r="K322" s="2">
        <f t="shared" si="24"/>
        <v>95</v>
      </c>
      <c r="L322" s="3">
        <v>6</v>
      </c>
      <c r="M322" s="3">
        <v>0</v>
      </c>
      <c r="N322" s="3">
        <v>89</v>
      </c>
    </row>
    <row r="323" spans="1:14" ht="15">
      <c r="A323" s="1" t="s">
        <v>612</v>
      </c>
      <c r="B323" s="1">
        <v>537020</v>
      </c>
      <c r="C323" s="1" t="s">
        <v>614</v>
      </c>
      <c r="D323" s="3">
        <v>47</v>
      </c>
      <c r="E323" s="3">
        <v>16</v>
      </c>
      <c r="F323" s="5">
        <f aca="true" t="shared" si="25" ref="F323:F386">E323/D323</f>
        <v>0.3404255319148936</v>
      </c>
      <c r="G323" s="3">
        <v>6</v>
      </c>
      <c r="H323" s="4">
        <f aca="true" t="shared" si="26" ref="H323:H386">G323/D323</f>
        <v>0.1276595744680851</v>
      </c>
      <c r="I323" s="2">
        <f aca="true" t="shared" si="27" ref="I323:I386">SUM(E323,G323)</f>
        <v>22</v>
      </c>
      <c r="J323" s="4">
        <f aca="true" t="shared" si="28" ref="J323:J386">I323/D323</f>
        <v>0.46808510638297873</v>
      </c>
      <c r="K323" s="2">
        <f aca="true" t="shared" si="29" ref="K323:K386">SUM(L323:N323)</f>
        <v>31</v>
      </c>
      <c r="L323" s="3">
        <v>16</v>
      </c>
      <c r="M323" s="3">
        <v>6</v>
      </c>
      <c r="N323" s="3">
        <v>9</v>
      </c>
    </row>
    <row r="324" spans="1:14" ht="15">
      <c r="A324" s="1" t="s">
        <v>612</v>
      </c>
      <c r="B324" s="1">
        <v>537214</v>
      </c>
      <c r="C324" s="1" t="s">
        <v>613</v>
      </c>
      <c r="D324" s="3">
        <v>146</v>
      </c>
      <c r="E324" s="3">
        <v>13</v>
      </c>
      <c r="F324" s="5">
        <f t="shared" si="25"/>
        <v>0.08904109589041095</v>
      </c>
      <c r="G324" s="3">
        <v>4</v>
      </c>
      <c r="H324" s="4">
        <f t="shared" si="26"/>
        <v>0.0273972602739726</v>
      </c>
      <c r="I324" s="2">
        <f t="shared" si="27"/>
        <v>17</v>
      </c>
      <c r="J324" s="4">
        <f t="shared" si="28"/>
        <v>0.11643835616438356</v>
      </c>
      <c r="K324" s="2">
        <f t="shared" si="29"/>
        <v>57</v>
      </c>
      <c r="L324" s="3">
        <v>12</v>
      </c>
      <c r="M324" s="3">
        <v>4</v>
      </c>
      <c r="N324" s="3">
        <v>41</v>
      </c>
    </row>
    <row r="325" spans="1:14" ht="15">
      <c r="A325" s="1" t="s">
        <v>612</v>
      </c>
      <c r="B325" s="1">
        <v>537540</v>
      </c>
      <c r="C325" s="1" t="s">
        <v>603</v>
      </c>
      <c r="D325" s="3">
        <v>64</v>
      </c>
      <c r="E325" s="3">
        <v>28</v>
      </c>
      <c r="F325" s="5">
        <f t="shared" si="25"/>
        <v>0.4375</v>
      </c>
      <c r="G325" s="3">
        <v>2</v>
      </c>
      <c r="H325" s="4">
        <f t="shared" si="26"/>
        <v>0.03125</v>
      </c>
      <c r="I325" s="2">
        <f t="shared" si="27"/>
        <v>30</v>
      </c>
      <c r="J325" s="4">
        <f t="shared" si="28"/>
        <v>0.46875</v>
      </c>
      <c r="K325" s="2">
        <f t="shared" si="29"/>
        <v>35</v>
      </c>
      <c r="L325" s="3">
        <v>25</v>
      </c>
      <c r="M325" s="3">
        <v>2</v>
      </c>
      <c r="N325" s="3">
        <v>8</v>
      </c>
    </row>
    <row r="326" spans="1:14" ht="15">
      <c r="A326" s="1" t="s">
        <v>612</v>
      </c>
      <c r="B326" s="1">
        <v>537804</v>
      </c>
      <c r="C326" s="1" t="s">
        <v>544</v>
      </c>
      <c r="D326" s="3">
        <v>250</v>
      </c>
      <c r="E326" s="3">
        <v>15</v>
      </c>
      <c r="F326" s="5">
        <f t="shared" si="25"/>
        <v>0.06</v>
      </c>
      <c r="G326" s="3">
        <v>10</v>
      </c>
      <c r="H326" s="4">
        <f t="shared" si="26"/>
        <v>0.04</v>
      </c>
      <c r="I326" s="2">
        <f t="shared" si="27"/>
        <v>25</v>
      </c>
      <c r="J326" s="4">
        <f t="shared" si="28"/>
        <v>0.1</v>
      </c>
      <c r="K326" s="2">
        <f t="shared" si="29"/>
        <v>174</v>
      </c>
      <c r="L326" s="3">
        <v>13</v>
      </c>
      <c r="M326" s="3">
        <v>8</v>
      </c>
      <c r="N326" s="3">
        <v>153</v>
      </c>
    </row>
    <row r="327" spans="1:14" ht="15">
      <c r="A327" s="1" t="s">
        <v>899</v>
      </c>
      <c r="B327" s="1">
        <v>547230</v>
      </c>
      <c r="C327" s="1" t="s">
        <v>611</v>
      </c>
      <c r="D327" s="3">
        <v>103</v>
      </c>
      <c r="E327" s="3">
        <v>13</v>
      </c>
      <c r="F327" s="5">
        <f t="shared" si="25"/>
        <v>0.1262135922330097</v>
      </c>
      <c r="G327" s="3">
        <v>6</v>
      </c>
      <c r="H327" s="4">
        <f t="shared" si="26"/>
        <v>0.05825242718446602</v>
      </c>
      <c r="I327" s="2">
        <f t="shared" si="27"/>
        <v>19</v>
      </c>
      <c r="J327" s="4">
        <f t="shared" si="28"/>
        <v>0.18446601941747573</v>
      </c>
      <c r="K327" s="2">
        <f t="shared" si="29"/>
        <v>88</v>
      </c>
      <c r="L327" s="3">
        <v>11</v>
      </c>
      <c r="M327" s="3">
        <v>5</v>
      </c>
      <c r="N327" s="3">
        <v>72</v>
      </c>
    </row>
    <row r="328" spans="1:14" ht="15">
      <c r="A328" s="1" t="s">
        <v>900</v>
      </c>
      <c r="B328" s="1">
        <v>557321</v>
      </c>
      <c r="C328" s="1" t="s">
        <v>610</v>
      </c>
      <c r="D328" s="3">
        <v>42</v>
      </c>
      <c r="E328" s="3">
        <v>2</v>
      </c>
      <c r="F328" s="5">
        <f t="shared" si="25"/>
        <v>0.047619047619047616</v>
      </c>
      <c r="G328" s="3">
        <v>6</v>
      </c>
      <c r="H328" s="4">
        <f t="shared" si="26"/>
        <v>0.14285714285714285</v>
      </c>
      <c r="I328" s="2">
        <f t="shared" si="27"/>
        <v>8</v>
      </c>
      <c r="J328" s="4">
        <f t="shared" si="28"/>
        <v>0.19047619047619047</v>
      </c>
      <c r="K328" s="2">
        <f t="shared" si="29"/>
        <v>12</v>
      </c>
      <c r="L328" s="3">
        <v>0</v>
      </c>
      <c r="M328" s="3">
        <v>3</v>
      </c>
      <c r="N328" s="3">
        <v>9</v>
      </c>
    </row>
    <row r="329" spans="1:14" ht="15">
      <c r="A329" s="1" t="s">
        <v>900</v>
      </c>
      <c r="B329" s="1">
        <v>557369</v>
      </c>
      <c r="C329" s="1" t="s">
        <v>609</v>
      </c>
      <c r="D329" s="3">
        <v>126</v>
      </c>
      <c r="E329" s="3">
        <v>5</v>
      </c>
      <c r="F329" s="5">
        <f t="shared" si="25"/>
        <v>0.03968253968253968</v>
      </c>
      <c r="G329" s="3">
        <v>0</v>
      </c>
      <c r="H329" s="4">
        <f t="shared" si="26"/>
        <v>0</v>
      </c>
      <c r="I329" s="2">
        <f t="shared" si="27"/>
        <v>5</v>
      </c>
      <c r="J329" s="4">
        <f t="shared" si="28"/>
        <v>0.03968253968253968</v>
      </c>
      <c r="K329" s="2">
        <f t="shared" si="29"/>
        <v>67</v>
      </c>
      <c r="L329" s="3">
        <v>3</v>
      </c>
      <c r="M329" s="3">
        <v>0</v>
      </c>
      <c r="N329" s="3">
        <v>64</v>
      </c>
    </row>
    <row r="330" spans="1:14" ht="15">
      <c r="A330" s="1" t="s">
        <v>900</v>
      </c>
      <c r="B330" s="1">
        <v>557678</v>
      </c>
      <c r="C330" s="1" t="s">
        <v>608</v>
      </c>
      <c r="D330" s="3">
        <v>116</v>
      </c>
      <c r="E330" s="3">
        <v>8</v>
      </c>
      <c r="F330" s="5">
        <f t="shared" si="25"/>
        <v>0.06896551724137931</v>
      </c>
      <c r="G330" s="3">
        <v>6</v>
      </c>
      <c r="H330" s="4">
        <f t="shared" si="26"/>
        <v>0.05172413793103448</v>
      </c>
      <c r="I330" s="2">
        <f t="shared" si="27"/>
        <v>14</v>
      </c>
      <c r="J330" s="4">
        <f t="shared" si="28"/>
        <v>0.1206896551724138</v>
      </c>
      <c r="K330" s="2">
        <f t="shared" si="29"/>
        <v>65</v>
      </c>
      <c r="L330" s="3">
        <v>6</v>
      </c>
      <c r="M330" s="3">
        <v>3</v>
      </c>
      <c r="N330" s="3">
        <v>56</v>
      </c>
    </row>
    <row r="331" spans="1:14" ht="15">
      <c r="A331" s="1" t="s">
        <v>900</v>
      </c>
      <c r="B331" s="1">
        <v>557789</v>
      </c>
      <c r="C331" s="1" t="s">
        <v>607</v>
      </c>
      <c r="D331" s="3">
        <v>297</v>
      </c>
      <c r="E331" s="3">
        <v>15</v>
      </c>
      <c r="F331" s="5">
        <f t="shared" si="25"/>
        <v>0.050505050505050504</v>
      </c>
      <c r="G331" s="3">
        <v>6</v>
      </c>
      <c r="H331" s="4">
        <f t="shared" si="26"/>
        <v>0.020202020202020204</v>
      </c>
      <c r="I331" s="2">
        <f t="shared" si="27"/>
        <v>21</v>
      </c>
      <c r="J331" s="4">
        <f t="shared" si="28"/>
        <v>0.0707070707070707</v>
      </c>
      <c r="K331" s="2">
        <f t="shared" si="29"/>
        <v>167</v>
      </c>
      <c r="L331" s="3">
        <v>8</v>
      </c>
      <c r="M331" s="3">
        <v>5</v>
      </c>
      <c r="N331" s="3">
        <v>154</v>
      </c>
    </row>
    <row r="332" spans="1:14" ht="15">
      <c r="A332" s="1" t="s">
        <v>900</v>
      </c>
      <c r="B332" s="1">
        <v>558877</v>
      </c>
      <c r="C332" s="1" t="s">
        <v>537</v>
      </c>
      <c r="D332" s="3">
        <v>169</v>
      </c>
      <c r="E332" s="3">
        <v>5</v>
      </c>
      <c r="F332" s="5">
        <f t="shared" si="25"/>
        <v>0.029585798816568046</v>
      </c>
      <c r="G332" s="3">
        <v>5</v>
      </c>
      <c r="H332" s="4">
        <f t="shared" si="26"/>
        <v>0.029585798816568046</v>
      </c>
      <c r="I332" s="2">
        <f t="shared" si="27"/>
        <v>10</v>
      </c>
      <c r="J332" s="4">
        <f t="shared" si="28"/>
        <v>0.05917159763313609</v>
      </c>
      <c r="K332" s="2">
        <f t="shared" si="29"/>
        <v>94</v>
      </c>
      <c r="L332" s="3">
        <v>4</v>
      </c>
      <c r="M332" s="3">
        <v>5</v>
      </c>
      <c r="N332" s="3">
        <v>85</v>
      </c>
    </row>
    <row r="333" spans="1:14" ht="15">
      <c r="A333" s="1" t="s">
        <v>901</v>
      </c>
      <c r="B333" s="1">
        <v>567274</v>
      </c>
      <c r="C333" s="1" t="s">
        <v>606</v>
      </c>
      <c r="D333" s="3">
        <v>154</v>
      </c>
      <c r="E333" s="3">
        <v>12</v>
      </c>
      <c r="F333" s="5">
        <f t="shared" si="25"/>
        <v>0.07792207792207792</v>
      </c>
      <c r="G333" s="3">
        <v>7</v>
      </c>
      <c r="H333" s="4">
        <f t="shared" si="26"/>
        <v>0.045454545454545456</v>
      </c>
      <c r="I333" s="2">
        <f t="shared" si="27"/>
        <v>19</v>
      </c>
      <c r="J333" s="4">
        <f t="shared" si="28"/>
        <v>0.12337662337662338</v>
      </c>
      <c r="K333" s="2">
        <f t="shared" si="29"/>
        <v>123</v>
      </c>
      <c r="L333" s="3">
        <v>9</v>
      </c>
      <c r="M333" s="3">
        <v>6</v>
      </c>
      <c r="N333" s="3">
        <v>108</v>
      </c>
    </row>
    <row r="334" spans="1:14" ht="15">
      <c r="A334" s="1" t="s">
        <v>901</v>
      </c>
      <c r="B334" s="1">
        <v>567350</v>
      </c>
      <c r="C334" s="1" t="s">
        <v>605</v>
      </c>
      <c r="D334" s="3">
        <v>78</v>
      </c>
      <c r="E334" s="3">
        <v>5</v>
      </c>
      <c r="F334" s="5">
        <f t="shared" si="25"/>
        <v>0.0641025641025641</v>
      </c>
      <c r="G334" s="3">
        <v>9</v>
      </c>
      <c r="H334" s="4">
        <f t="shared" si="26"/>
        <v>0.11538461538461539</v>
      </c>
      <c r="I334" s="2">
        <f t="shared" si="27"/>
        <v>14</v>
      </c>
      <c r="J334" s="4">
        <f t="shared" si="28"/>
        <v>0.1794871794871795</v>
      </c>
      <c r="K334" s="2">
        <f t="shared" si="29"/>
        <v>61</v>
      </c>
      <c r="L334" s="3">
        <v>5</v>
      </c>
      <c r="M334" s="3">
        <v>9</v>
      </c>
      <c r="N334" s="3">
        <v>47</v>
      </c>
    </row>
    <row r="335" spans="1:14" ht="15">
      <c r="A335" s="1" t="s">
        <v>901</v>
      </c>
      <c r="B335" s="1">
        <v>567524</v>
      </c>
      <c r="C335" s="1" t="s">
        <v>604</v>
      </c>
      <c r="D335" s="3">
        <v>73</v>
      </c>
      <c r="E335" s="3">
        <v>4</v>
      </c>
      <c r="F335" s="5">
        <f t="shared" si="25"/>
        <v>0.0547945205479452</v>
      </c>
      <c r="G335" s="3">
        <v>0</v>
      </c>
      <c r="H335" s="4">
        <f t="shared" si="26"/>
        <v>0</v>
      </c>
      <c r="I335" s="2">
        <f t="shared" si="27"/>
        <v>4</v>
      </c>
      <c r="J335" s="4">
        <f t="shared" si="28"/>
        <v>0.0547945205479452</v>
      </c>
      <c r="K335" s="2">
        <f t="shared" si="29"/>
        <v>48</v>
      </c>
      <c r="L335" s="3">
        <v>3</v>
      </c>
      <c r="M335" s="3">
        <v>0</v>
      </c>
      <c r="N335" s="3">
        <v>45</v>
      </c>
    </row>
    <row r="336" spans="1:14" ht="15">
      <c r="A336" s="1" t="s">
        <v>901</v>
      </c>
      <c r="B336" s="1">
        <v>567542</v>
      </c>
      <c r="C336" s="1" t="s">
        <v>603</v>
      </c>
      <c r="D336" s="3">
        <v>201</v>
      </c>
      <c r="E336" s="3">
        <v>34</v>
      </c>
      <c r="F336" s="5">
        <f t="shared" si="25"/>
        <v>0.1691542288557214</v>
      </c>
      <c r="G336" s="3">
        <v>13</v>
      </c>
      <c r="H336" s="4">
        <f t="shared" si="26"/>
        <v>0.06467661691542288</v>
      </c>
      <c r="I336" s="2">
        <f t="shared" si="27"/>
        <v>47</v>
      </c>
      <c r="J336" s="4">
        <f t="shared" si="28"/>
        <v>0.23383084577114427</v>
      </c>
      <c r="K336" s="2">
        <f t="shared" si="29"/>
        <v>136</v>
      </c>
      <c r="L336" s="3">
        <v>23</v>
      </c>
      <c r="M336" s="3">
        <v>10</v>
      </c>
      <c r="N336" s="3">
        <v>103</v>
      </c>
    </row>
    <row r="337" spans="1:14" ht="15">
      <c r="A337" s="1" t="s">
        <v>901</v>
      </c>
      <c r="B337" s="1">
        <v>567579</v>
      </c>
      <c r="C337" s="1" t="s">
        <v>602</v>
      </c>
      <c r="D337" s="3">
        <v>132</v>
      </c>
      <c r="E337" s="3">
        <v>6</v>
      </c>
      <c r="F337" s="5">
        <f t="shared" si="25"/>
        <v>0.045454545454545456</v>
      </c>
      <c r="G337" s="3">
        <v>5</v>
      </c>
      <c r="H337" s="4">
        <f t="shared" si="26"/>
        <v>0.03787878787878788</v>
      </c>
      <c r="I337" s="2">
        <f t="shared" si="27"/>
        <v>11</v>
      </c>
      <c r="J337" s="4">
        <f t="shared" si="28"/>
        <v>0.08333333333333333</v>
      </c>
      <c r="K337" s="2">
        <f t="shared" si="29"/>
        <v>82</v>
      </c>
      <c r="L337" s="3">
        <v>5</v>
      </c>
      <c r="M337" s="3">
        <v>5</v>
      </c>
      <c r="N337" s="3">
        <v>72</v>
      </c>
    </row>
    <row r="338" spans="1:14" ht="15">
      <c r="A338" s="1" t="s">
        <v>901</v>
      </c>
      <c r="B338" s="1">
        <v>567631</v>
      </c>
      <c r="C338" s="1" t="s">
        <v>601</v>
      </c>
      <c r="D338" s="3">
        <v>79</v>
      </c>
      <c r="E338" s="3">
        <v>15</v>
      </c>
      <c r="F338" s="5">
        <f t="shared" si="25"/>
        <v>0.189873417721519</v>
      </c>
      <c r="G338" s="3">
        <v>0</v>
      </c>
      <c r="H338" s="4">
        <f t="shared" si="26"/>
        <v>0</v>
      </c>
      <c r="I338" s="2">
        <f t="shared" si="27"/>
        <v>15</v>
      </c>
      <c r="J338" s="4">
        <f t="shared" si="28"/>
        <v>0.189873417721519</v>
      </c>
      <c r="K338" s="2">
        <f t="shared" si="29"/>
        <v>68</v>
      </c>
      <c r="L338" s="3">
        <v>14</v>
      </c>
      <c r="M338" s="3">
        <v>0</v>
      </c>
      <c r="N338" s="3">
        <v>54</v>
      </c>
    </row>
    <row r="339" spans="1:14" ht="15">
      <c r="A339" s="1" t="s">
        <v>901</v>
      </c>
      <c r="B339" s="1">
        <v>567847</v>
      </c>
      <c r="C339" s="1" t="s">
        <v>600</v>
      </c>
      <c r="D339" s="3">
        <v>139</v>
      </c>
      <c r="E339" s="3">
        <v>21</v>
      </c>
      <c r="F339" s="5">
        <f t="shared" si="25"/>
        <v>0.1510791366906475</v>
      </c>
      <c r="G339" s="3">
        <v>9</v>
      </c>
      <c r="H339" s="4">
        <f t="shared" si="26"/>
        <v>0.06474820143884892</v>
      </c>
      <c r="I339" s="2">
        <f t="shared" si="27"/>
        <v>30</v>
      </c>
      <c r="J339" s="4">
        <f t="shared" si="28"/>
        <v>0.2158273381294964</v>
      </c>
      <c r="K339" s="2">
        <f t="shared" si="29"/>
        <v>108</v>
      </c>
      <c r="L339" s="3">
        <v>19</v>
      </c>
      <c r="M339" s="3">
        <v>5</v>
      </c>
      <c r="N339" s="3">
        <v>84</v>
      </c>
    </row>
    <row r="340" spans="1:14" ht="15">
      <c r="A340" s="1" t="s">
        <v>902</v>
      </c>
      <c r="B340" s="1">
        <v>577169</v>
      </c>
      <c r="C340" s="1" t="s">
        <v>599</v>
      </c>
      <c r="D340" s="3">
        <v>258</v>
      </c>
      <c r="E340" s="3">
        <v>152</v>
      </c>
      <c r="F340" s="5">
        <f t="shared" si="25"/>
        <v>0.5891472868217055</v>
      </c>
      <c r="G340" s="3">
        <v>10</v>
      </c>
      <c r="H340" s="4">
        <f t="shared" si="26"/>
        <v>0.03875968992248062</v>
      </c>
      <c r="I340" s="2">
        <f t="shared" si="27"/>
        <v>162</v>
      </c>
      <c r="J340" s="4">
        <f t="shared" si="28"/>
        <v>0.627906976744186</v>
      </c>
      <c r="K340" s="2">
        <f t="shared" si="29"/>
        <v>218</v>
      </c>
      <c r="L340" s="3">
        <v>128</v>
      </c>
      <c r="M340" s="3">
        <v>9</v>
      </c>
      <c r="N340" s="3">
        <v>81</v>
      </c>
    </row>
    <row r="341" spans="1:14" ht="15">
      <c r="A341" s="1" t="s">
        <v>902</v>
      </c>
      <c r="B341" s="1">
        <v>577447</v>
      </c>
      <c r="C341" s="1" t="s">
        <v>598</v>
      </c>
      <c r="D341" s="3">
        <v>29</v>
      </c>
      <c r="E341" s="3">
        <v>26</v>
      </c>
      <c r="F341" s="5">
        <f t="shared" si="25"/>
        <v>0.896551724137931</v>
      </c>
      <c r="G341" s="3">
        <v>0</v>
      </c>
      <c r="H341" s="4">
        <f t="shared" si="26"/>
        <v>0</v>
      </c>
      <c r="I341" s="2">
        <f t="shared" si="27"/>
        <v>26</v>
      </c>
      <c r="J341" s="4">
        <f t="shared" si="28"/>
        <v>0.896551724137931</v>
      </c>
      <c r="K341" s="2">
        <f t="shared" si="29"/>
        <v>25</v>
      </c>
      <c r="L341" s="3">
        <v>23</v>
      </c>
      <c r="M341" s="3">
        <v>0</v>
      </c>
      <c r="N341" s="3">
        <v>2</v>
      </c>
    </row>
    <row r="342" spans="1:14" ht="15">
      <c r="A342" s="1" t="s">
        <v>903</v>
      </c>
      <c r="B342" s="1">
        <v>587066</v>
      </c>
      <c r="C342" s="1" t="s">
        <v>597</v>
      </c>
      <c r="D342" s="3">
        <v>27</v>
      </c>
      <c r="E342" s="3">
        <v>6</v>
      </c>
      <c r="F342" s="5">
        <f t="shared" si="25"/>
        <v>0.2222222222222222</v>
      </c>
      <c r="G342" s="3">
        <v>1</v>
      </c>
      <c r="H342" s="4">
        <f t="shared" si="26"/>
        <v>0.037037037037037035</v>
      </c>
      <c r="I342" s="2">
        <f t="shared" si="27"/>
        <v>7</v>
      </c>
      <c r="J342" s="4">
        <f t="shared" si="28"/>
        <v>0.25925925925925924</v>
      </c>
      <c r="K342" s="2">
        <f t="shared" si="29"/>
        <v>23</v>
      </c>
      <c r="L342" s="3">
        <v>6</v>
      </c>
      <c r="M342" s="3">
        <v>1</v>
      </c>
      <c r="N342" s="3">
        <v>16</v>
      </c>
    </row>
    <row r="343" spans="1:14" ht="15">
      <c r="A343" s="1" t="s">
        <v>903</v>
      </c>
      <c r="B343" s="1">
        <v>587282</v>
      </c>
      <c r="C343" s="1" t="s">
        <v>595</v>
      </c>
      <c r="D343" s="3">
        <v>100</v>
      </c>
      <c r="E343" s="3">
        <v>52</v>
      </c>
      <c r="F343" s="5">
        <f t="shared" si="25"/>
        <v>0.52</v>
      </c>
      <c r="G343" s="3">
        <v>12</v>
      </c>
      <c r="H343" s="4">
        <f t="shared" si="26"/>
        <v>0.12</v>
      </c>
      <c r="I343" s="2">
        <f t="shared" si="27"/>
        <v>64</v>
      </c>
      <c r="J343" s="4">
        <f t="shared" si="28"/>
        <v>0.64</v>
      </c>
      <c r="K343" s="2">
        <f t="shared" si="29"/>
        <v>90</v>
      </c>
      <c r="L343" s="3">
        <v>46</v>
      </c>
      <c r="M343" s="3">
        <v>11</v>
      </c>
      <c r="N343" s="3">
        <v>33</v>
      </c>
    </row>
    <row r="344" spans="1:14" ht="15">
      <c r="A344" s="1" t="s">
        <v>903</v>
      </c>
      <c r="B344" s="1">
        <v>587484</v>
      </c>
      <c r="C344" s="1" t="s">
        <v>594</v>
      </c>
      <c r="D344" s="3">
        <v>157</v>
      </c>
      <c r="E344" s="3">
        <v>27</v>
      </c>
      <c r="F344" s="5">
        <f t="shared" si="25"/>
        <v>0.17197452229299362</v>
      </c>
      <c r="G344" s="3">
        <v>14</v>
      </c>
      <c r="H344" s="4">
        <f t="shared" si="26"/>
        <v>0.08917197452229299</v>
      </c>
      <c r="I344" s="2">
        <f t="shared" si="27"/>
        <v>41</v>
      </c>
      <c r="J344" s="4">
        <f t="shared" si="28"/>
        <v>0.2611464968152866</v>
      </c>
      <c r="K344" s="2">
        <f t="shared" si="29"/>
        <v>131</v>
      </c>
      <c r="L344" s="3">
        <v>19</v>
      </c>
      <c r="M344" s="3">
        <v>12</v>
      </c>
      <c r="N344" s="3">
        <v>100</v>
      </c>
    </row>
    <row r="345" spans="1:14" ht="15">
      <c r="A345" s="1" t="s">
        <v>903</v>
      </c>
      <c r="B345" s="1">
        <v>587850</v>
      </c>
      <c r="C345" s="1" t="s">
        <v>544</v>
      </c>
      <c r="D345" s="3">
        <v>162</v>
      </c>
      <c r="E345" s="3">
        <v>26</v>
      </c>
      <c r="F345" s="5">
        <f t="shared" si="25"/>
        <v>0.16049382716049382</v>
      </c>
      <c r="G345" s="3">
        <v>8</v>
      </c>
      <c r="H345" s="4">
        <f t="shared" si="26"/>
        <v>0.04938271604938271</v>
      </c>
      <c r="I345" s="2">
        <f t="shared" si="27"/>
        <v>34</v>
      </c>
      <c r="J345" s="4">
        <f t="shared" si="28"/>
        <v>0.20987654320987653</v>
      </c>
      <c r="K345" s="2">
        <f t="shared" si="29"/>
        <v>112</v>
      </c>
      <c r="L345" s="3">
        <v>19</v>
      </c>
      <c r="M345" s="3">
        <v>6</v>
      </c>
      <c r="N345" s="3">
        <v>87</v>
      </c>
    </row>
    <row r="346" spans="1:14" ht="15">
      <c r="A346" s="1" t="s">
        <v>903</v>
      </c>
      <c r="B346" s="1">
        <v>589129</v>
      </c>
      <c r="C346" s="1" t="s">
        <v>596</v>
      </c>
      <c r="D346" s="3">
        <v>64</v>
      </c>
      <c r="E346" s="3">
        <v>62</v>
      </c>
      <c r="F346" s="5">
        <f t="shared" si="25"/>
        <v>0.96875</v>
      </c>
      <c r="G346" s="3">
        <v>0</v>
      </c>
      <c r="H346" s="4">
        <f t="shared" si="26"/>
        <v>0</v>
      </c>
      <c r="I346" s="2">
        <f t="shared" si="27"/>
        <v>62</v>
      </c>
      <c r="J346" s="4">
        <f t="shared" si="28"/>
        <v>0.96875</v>
      </c>
      <c r="K346" s="2">
        <f t="shared" si="29"/>
        <v>50</v>
      </c>
      <c r="L346" s="3">
        <v>49</v>
      </c>
      <c r="M346" s="3">
        <v>0</v>
      </c>
      <c r="N346" s="3">
        <v>1</v>
      </c>
    </row>
    <row r="347" spans="1:14" ht="15">
      <c r="A347" s="1" t="s">
        <v>904</v>
      </c>
      <c r="B347" s="1">
        <v>597082</v>
      </c>
      <c r="C347" s="1" t="s">
        <v>590</v>
      </c>
      <c r="D347" s="3">
        <v>46</v>
      </c>
      <c r="E347" s="3">
        <v>19</v>
      </c>
      <c r="F347" s="5">
        <f t="shared" si="25"/>
        <v>0.41304347826086957</v>
      </c>
      <c r="G347" s="3">
        <v>12</v>
      </c>
      <c r="H347" s="4">
        <f t="shared" si="26"/>
        <v>0.2608695652173913</v>
      </c>
      <c r="I347" s="2">
        <f t="shared" si="27"/>
        <v>31</v>
      </c>
      <c r="J347" s="4">
        <f t="shared" si="28"/>
        <v>0.6739130434782609</v>
      </c>
      <c r="K347" s="2">
        <f t="shared" si="29"/>
        <v>30</v>
      </c>
      <c r="L347" s="3">
        <v>15</v>
      </c>
      <c r="M347" s="3">
        <v>11</v>
      </c>
      <c r="N347" s="3">
        <v>4</v>
      </c>
    </row>
    <row r="348" spans="1:14" ht="15">
      <c r="A348" s="1" t="s">
        <v>904</v>
      </c>
      <c r="B348" s="1">
        <v>597109</v>
      </c>
      <c r="C348" s="1" t="s">
        <v>591</v>
      </c>
      <c r="D348" s="3">
        <v>187</v>
      </c>
      <c r="E348" s="3">
        <v>14</v>
      </c>
      <c r="F348" s="5">
        <f t="shared" si="25"/>
        <v>0.0748663101604278</v>
      </c>
      <c r="G348" s="3">
        <v>8</v>
      </c>
      <c r="H348" s="4">
        <f t="shared" si="26"/>
        <v>0.0427807486631016</v>
      </c>
      <c r="I348" s="2">
        <f t="shared" si="27"/>
        <v>22</v>
      </c>
      <c r="J348" s="4">
        <f t="shared" si="28"/>
        <v>0.11764705882352941</v>
      </c>
      <c r="K348" s="2">
        <f t="shared" si="29"/>
        <v>96</v>
      </c>
      <c r="L348" s="3">
        <v>11</v>
      </c>
      <c r="M348" s="3">
        <v>6</v>
      </c>
      <c r="N348" s="3">
        <v>79</v>
      </c>
    </row>
    <row r="349" spans="1:14" ht="15">
      <c r="A349" s="1" t="s">
        <v>904</v>
      </c>
      <c r="B349" s="1">
        <v>597121</v>
      </c>
      <c r="C349" s="1" t="s">
        <v>593</v>
      </c>
      <c r="D349" s="3">
        <v>174</v>
      </c>
      <c r="E349" s="3">
        <v>30</v>
      </c>
      <c r="F349" s="5">
        <f t="shared" si="25"/>
        <v>0.1724137931034483</v>
      </c>
      <c r="G349" s="3">
        <v>8</v>
      </c>
      <c r="H349" s="4">
        <f t="shared" si="26"/>
        <v>0.04597701149425287</v>
      </c>
      <c r="I349" s="2">
        <f t="shared" si="27"/>
        <v>38</v>
      </c>
      <c r="J349" s="4">
        <f t="shared" si="28"/>
        <v>0.21839080459770116</v>
      </c>
      <c r="K349" s="2">
        <f t="shared" si="29"/>
        <v>79</v>
      </c>
      <c r="L349" s="3">
        <v>20</v>
      </c>
      <c r="M349" s="3">
        <v>6</v>
      </c>
      <c r="N349" s="3">
        <v>53</v>
      </c>
    </row>
    <row r="350" spans="1:14" ht="15">
      <c r="A350" s="1" t="s">
        <v>904</v>
      </c>
      <c r="B350" s="1">
        <v>597429</v>
      </c>
      <c r="C350" s="1" t="s">
        <v>558</v>
      </c>
      <c r="D350" s="3">
        <v>127</v>
      </c>
      <c r="E350" s="3">
        <v>15</v>
      </c>
      <c r="F350" s="5">
        <f t="shared" si="25"/>
        <v>0.11811023622047244</v>
      </c>
      <c r="G350" s="3">
        <v>2</v>
      </c>
      <c r="H350" s="4">
        <f t="shared" si="26"/>
        <v>0.015748031496062992</v>
      </c>
      <c r="I350" s="2">
        <f t="shared" si="27"/>
        <v>17</v>
      </c>
      <c r="J350" s="4">
        <f t="shared" si="28"/>
        <v>0.13385826771653545</v>
      </c>
      <c r="K350" s="2">
        <f t="shared" si="29"/>
        <v>33</v>
      </c>
      <c r="L350" s="3">
        <v>10</v>
      </c>
      <c r="M350" s="3">
        <v>2</v>
      </c>
      <c r="N350" s="3">
        <v>21</v>
      </c>
    </row>
    <row r="351" spans="1:14" ht="15">
      <c r="A351" s="1" t="s">
        <v>904</v>
      </c>
      <c r="B351" s="1">
        <v>597491</v>
      </c>
      <c r="C351" s="1" t="s">
        <v>588</v>
      </c>
      <c r="D351" s="3">
        <v>71</v>
      </c>
      <c r="E351" s="3">
        <v>5</v>
      </c>
      <c r="F351" s="5">
        <f t="shared" si="25"/>
        <v>0.07042253521126761</v>
      </c>
      <c r="G351" s="3">
        <v>9</v>
      </c>
      <c r="H351" s="4">
        <f t="shared" si="26"/>
        <v>0.1267605633802817</v>
      </c>
      <c r="I351" s="2">
        <f t="shared" si="27"/>
        <v>14</v>
      </c>
      <c r="J351" s="4">
        <f t="shared" si="28"/>
        <v>0.19718309859154928</v>
      </c>
      <c r="K351" s="2">
        <f t="shared" si="29"/>
        <v>30</v>
      </c>
      <c r="L351" s="3">
        <v>4</v>
      </c>
      <c r="M351" s="3">
        <v>6</v>
      </c>
      <c r="N351" s="3">
        <v>20</v>
      </c>
    </row>
    <row r="352" spans="1:14" ht="15">
      <c r="A352" s="1" t="s">
        <v>904</v>
      </c>
      <c r="B352" s="1">
        <v>597506</v>
      </c>
      <c r="C352" s="1" t="s">
        <v>588</v>
      </c>
      <c r="D352" s="3">
        <v>155</v>
      </c>
      <c r="E352" s="3">
        <v>10</v>
      </c>
      <c r="F352" s="5">
        <f t="shared" si="25"/>
        <v>0.06451612903225806</v>
      </c>
      <c r="G352" s="3">
        <v>13</v>
      </c>
      <c r="H352" s="4">
        <f t="shared" si="26"/>
        <v>0.08387096774193549</v>
      </c>
      <c r="I352" s="2">
        <f t="shared" si="27"/>
        <v>23</v>
      </c>
      <c r="J352" s="4">
        <f t="shared" si="28"/>
        <v>0.14838709677419354</v>
      </c>
      <c r="K352" s="2">
        <f t="shared" si="29"/>
        <v>127</v>
      </c>
      <c r="L352" s="3">
        <v>5</v>
      </c>
      <c r="M352" s="3">
        <v>9</v>
      </c>
      <c r="N352" s="3">
        <v>113</v>
      </c>
    </row>
    <row r="353" spans="1:14" ht="15">
      <c r="A353" s="1" t="s">
        <v>904</v>
      </c>
      <c r="B353" s="1">
        <v>597545</v>
      </c>
      <c r="C353" s="1" t="s">
        <v>587</v>
      </c>
      <c r="D353" s="3">
        <v>235</v>
      </c>
      <c r="E353" s="3">
        <v>8</v>
      </c>
      <c r="F353" s="5">
        <f t="shared" si="25"/>
        <v>0.03404255319148936</v>
      </c>
      <c r="G353" s="3">
        <v>3</v>
      </c>
      <c r="H353" s="4">
        <f t="shared" si="26"/>
        <v>0.01276595744680851</v>
      </c>
      <c r="I353" s="2">
        <f t="shared" si="27"/>
        <v>11</v>
      </c>
      <c r="J353" s="4">
        <f t="shared" si="28"/>
        <v>0.04680851063829787</v>
      </c>
      <c r="K353" s="2">
        <f t="shared" si="29"/>
        <v>149</v>
      </c>
      <c r="L353" s="3">
        <v>7</v>
      </c>
      <c r="M353" s="3">
        <v>2</v>
      </c>
      <c r="N353" s="3">
        <v>140</v>
      </c>
    </row>
    <row r="354" spans="1:14" ht="15">
      <c r="A354" s="1" t="s">
        <v>904</v>
      </c>
      <c r="B354" s="1">
        <v>597675</v>
      </c>
      <c r="C354" s="1" t="s">
        <v>589</v>
      </c>
      <c r="D354" s="3">
        <v>55</v>
      </c>
      <c r="E354" s="3">
        <v>4</v>
      </c>
      <c r="F354" s="5">
        <f t="shared" si="25"/>
        <v>0.07272727272727272</v>
      </c>
      <c r="G354" s="3">
        <v>4</v>
      </c>
      <c r="H354" s="4">
        <f t="shared" si="26"/>
        <v>0.07272727272727272</v>
      </c>
      <c r="I354" s="2">
        <f t="shared" si="27"/>
        <v>8</v>
      </c>
      <c r="J354" s="4">
        <f t="shared" si="28"/>
        <v>0.14545454545454545</v>
      </c>
      <c r="K354" s="2">
        <f t="shared" si="29"/>
        <v>25</v>
      </c>
      <c r="L354" s="3">
        <v>4</v>
      </c>
      <c r="M354" s="3">
        <v>3</v>
      </c>
      <c r="N354" s="3">
        <v>18</v>
      </c>
    </row>
    <row r="355" spans="1:14" ht="15">
      <c r="A355" s="1" t="s">
        <v>904</v>
      </c>
      <c r="B355" s="1">
        <v>597822</v>
      </c>
      <c r="C355" s="1" t="s">
        <v>544</v>
      </c>
      <c r="D355" s="3">
        <v>58</v>
      </c>
      <c r="E355" s="3">
        <v>16</v>
      </c>
      <c r="F355" s="5">
        <f t="shared" si="25"/>
        <v>0.27586206896551724</v>
      </c>
      <c r="G355" s="3">
        <v>1</v>
      </c>
      <c r="H355" s="4">
        <f t="shared" si="26"/>
        <v>0.017241379310344827</v>
      </c>
      <c r="I355" s="2">
        <f t="shared" si="27"/>
        <v>17</v>
      </c>
      <c r="J355" s="4">
        <f t="shared" si="28"/>
        <v>0.29310344827586204</v>
      </c>
      <c r="K355" s="2">
        <f t="shared" si="29"/>
        <v>14</v>
      </c>
      <c r="L355" s="3">
        <v>9</v>
      </c>
      <c r="M355" s="3">
        <v>1</v>
      </c>
      <c r="N355" s="3">
        <v>4</v>
      </c>
    </row>
    <row r="356" spans="1:14" ht="15">
      <c r="A356" s="1" t="s">
        <v>904</v>
      </c>
      <c r="B356" s="1">
        <v>597855</v>
      </c>
      <c r="C356" s="1" t="s">
        <v>592</v>
      </c>
      <c r="D356" s="3">
        <v>150</v>
      </c>
      <c r="E356" s="3">
        <v>23</v>
      </c>
      <c r="F356" s="5">
        <f t="shared" si="25"/>
        <v>0.15333333333333332</v>
      </c>
      <c r="G356" s="3">
        <v>2</v>
      </c>
      <c r="H356" s="4">
        <f t="shared" si="26"/>
        <v>0.013333333333333334</v>
      </c>
      <c r="I356" s="2">
        <f t="shared" si="27"/>
        <v>25</v>
      </c>
      <c r="J356" s="4">
        <f t="shared" si="28"/>
        <v>0.16666666666666666</v>
      </c>
      <c r="K356" s="2">
        <f t="shared" si="29"/>
        <v>55</v>
      </c>
      <c r="L356" s="3">
        <v>18</v>
      </c>
      <c r="M356" s="3">
        <v>2</v>
      </c>
      <c r="N356" s="3">
        <v>35</v>
      </c>
    </row>
    <row r="357" spans="1:14" ht="15">
      <c r="A357" s="1" t="s">
        <v>904</v>
      </c>
      <c r="B357" s="1">
        <v>597956</v>
      </c>
      <c r="C357" s="1" t="s">
        <v>537</v>
      </c>
      <c r="D357" s="3">
        <v>153</v>
      </c>
      <c r="E357" s="3">
        <v>12</v>
      </c>
      <c r="F357" s="5">
        <f t="shared" si="25"/>
        <v>0.0784313725490196</v>
      </c>
      <c r="G357" s="3">
        <v>6</v>
      </c>
      <c r="H357" s="4">
        <f t="shared" si="26"/>
        <v>0.0392156862745098</v>
      </c>
      <c r="I357" s="2">
        <f t="shared" si="27"/>
        <v>18</v>
      </c>
      <c r="J357" s="4">
        <f t="shared" si="28"/>
        <v>0.11764705882352941</v>
      </c>
      <c r="K357" s="2">
        <f t="shared" si="29"/>
        <v>35</v>
      </c>
      <c r="L357" s="3">
        <v>5</v>
      </c>
      <c r="M357" s="3">
        <v>3</v>
      </c>
      <c r="N357" s="3">
        <v>27</v>
      </c>
    </row>
    <row r="358" spans="1:14" ht="15">
      <c r="A358" s="1" t="s">
        <v>905</v>
      </c>
      <c r="B358" s="1">
        <v>607129</v>
      </c>
      <c r="C358" s="1" t="s">
        <v>586</v>
      </c>
      <c r="D358" s="3">
        <v>114</v>
      </c>
      <c r="E358" s="3">
        <v>18</v>
      </c>
      <c r="F358" s="5">
        <f t="shared" si="25"/>
        <v>0.15789473684210525</v>
      </c>
      <c r="G358" s="3">
        <v>0</v>
      </c>
      <c r="H358" s="4">
        <f t="shared" si="26"/>
        <v>0</v>
      </c>
      <c r="I358" s="2">
        <f t="shared" si="27"/>
        <v>18</v>
      </c>
      <c r="J358" s="4">
        <f t="shared" si="28"/>
        <v>0.15789473684210525</v>
      </c>
      <c r="K358" s="2">
        <f t="shared" si="29"/>
        <v>92</v>
      </c>
      <c r="L358" s="3">
        <v>16</v>
      </c>
      <c r="M358" s="3">
        <v>0</v>
      </c>
      <c r="N358" s="3">
        <v>76</v>
      </c>
    </row>
    <row r="359" spans="1:14" ht="15">
      <c r="A359" s="1" t="s">
        <v>905</v>
      </c>
      <c r="B359" s="1">
        <v>607161</v>
      </c>
      <c r="C359" s="1" t="s">
        <v>534</v>
      </c>
      <c r="D359" s="3">
        <v>50</v>
      </c>
      <c r="E359" s="3">
        <v>9</v>
      </c>
      <c r="F359" s="5">
        <f t="shared" si="25"/>
        <v>0.18</v>
      </c>
      <c r="G359" s="3">
        <v>4</v>
      </c>
      <c r="H359" s="4">
        <f t="shared" si="26"/>
        <v>0.08</v>
      </c>
      <c r="I359" s="2">
        <f t="shared" si="27"/>
        <v>13</v>
      </c>
      <c r="J359" s="4">
        <f t="shared" si="28"/>
        <v>0.26</v>
      </c>
      <c r="K359" s="2">
        <f t="shared" si="29"/>
        <v>42</v>
      </c>
      <c r="L359" s="3">
        <v>9</v>
      </c>
      <c r="M359" s="3">
        <v>4</v>
      </c>
      <c r="N359" s="3">
        <v>29</v>
      </c>
    </row>
    <row r="360" spans="1:14" ht="15">
      <c r="A360" s="1" t="s">
        <v>906</v>
      </c>
      <c r="B360" s="1">
        <v>617354</v>
      </c>
      <c r="C360" s="1" t="s">
        <v>585</v>
      </c>
      <c r="D360" s="3">
        <v>83</v>
      </c>
      <c r="E360" s="3">
        <v>12</v>
      </c>
      <c r="F360" s="5">
        <f t="shared" si="25"/>
        <v>0.14457831325301204</v>
      </c>
      <c r="G360" s="3">
        <v>1</v>
      </c>
      <c r="H360" s="4">
        <f t="shared" si="26"/>
        <v>0.012048192771084338</v>
      </c>
      <c r="I360" s="2">
        <f t="shared" si="27"/>
        <v>13</v>
      </c>
      <c r="J360" s="4">
        <f t="shared" si="28"/>
        <v>0.1566265060240964</v>
      </c>
      <c r="K360" s="2">
        <f t="shared" si="29"/>
        <v>65</v>
      </c>
      <c r="L360" s="3">
        <v>11</v>
      </c>
      <c r="M360" s="3">
        <v>1</v>
      </c>
      <c r="N360" s="3">
        <v>53</v>
      </c>
    </row>
    <row r="361" spans="1:14" ht="15">
      <c r="A361" s="1" t="s">
        <v>906</v>
      </c>
      <c r="B361" s="1">
        <v>617828</v>
      </c>
      <c r="C361" s="1" t="s">
        <v>584</v>
      </c>
      <c r="D361" s="3">
        <v>91</v>
      </c>
      <c r="E361" s="3">
        <v>13</v>
      </c>
      <c r="F361" s="5">
        <f t="shared" si="25"/>
        <v>0.14285714285714285</v>
      </c>
      <c r="G361" s="3">
        <v>0</v>
      </c>
      <c r="H361" s="4">
        <f t="shared" si="26"/>
        <v>0</v>
      </c>
      <c r="I361" s="2">
        <f t="shared" si="27"/>
        <v>13</v>
      </c>
      <c r="J361" s="4">
        <f t="shared" si="28"/>
        <v>0.14285714285714285</v>
      </c>
      <c r="K361" s="2">
        <f t="shared" si="29"/>
        <v>85</v>
      </c>
      <c r="L361" s="3">
        <v>12</v>
      </c>
      <c r="M361" s="3">
        <v>0</v>
      </c>
      <c r="N361" s="3">
        <v>73</v>
      </c>
    </row>
    <row r="362" spans="1:14" ht="15">
      <c r="A362" s="1" t="s">
        <v>907</v>
      </c>
      <c r="B362" s="1">
        <v>621406</v>
      </c>
      <c r="C362" s="1" t="s">
        <v>583</v>
      </c>
      <c r="D362" s="3">
        <v>13</v>
      </c>
      <c r="E362" s="3">
        <v>3</v>
      </c>
      <c r="F362" s="5">
        <f t="shared" si="25"/>
        <v>0.23076923076923078</v>
      </c>
      <c r="G362" s="3">
        <v>2</v>
      </c>
      <c r="H362" s="4">
        <f t="shared" si="26"/>
        <v>0.15384615384615385</v>
      </c>
      <c r="I362" s="2">
        <f t="shared" si="27"/>
        <v>5</v>
      </c>
      <c r="J362" s="4">
        <f t="shared" si="28"/>
        <v>0.38461538461538464</v>
      </c>
      <c r="K362" s="2">
        <f t="shared" si="29"/>
        <v>8</v>
      </c>
      <c r="L362" s="3">
        <v>3</v>
      </c>
      <c r="M362" s="3">
        <v>2</v>
      </c>
      <c r="N362" s="3">
        <v>3</v>
      </c>
    </row>
    <row r="363" spans="1:14" ht="15">
      <c r="A363" s="1" t="s">
        <v>907</v>
      </c>
      <c r="B363" s="1">
        <v>627417</v>
      </c>
      <c r="C363" s="1" t="s">
        <v>582</v>
      </c>
      <c r="D363" s="3">
        <v>48</v>
      </c>
      <c r="E363" s="3">
        <v>10</v>
      </c>
      <c r="F363" s="5">
        <f t="shared" si="25"/>
        <v>0.20833333333333334</v>
      </c>
      <c r="G363" s="3">
        <v>4</v>
      </c>
      <c r="H363" s="4">
        <f t="shared" si="26"/>
        <v>0.08333333333333333</v>
      </c>
      <c r="I363" s="2">
        <f t="shared" si="27"/>
        <v>14</v>
      </c>
      <c r="J363" s="4">
        <f t="shared" si="28"/>
        <v>0.2916666666666667</v>
      </c>
      <c r="K363" s="2">
        <f t="shared" si="29"/>
        <v>38</v>
      </c>
      <c r="L363" s="3">
        <v>8</v>
      </c>
      <c r="M363" s="3">
        <v>4</v>
      </c>
      <c r="N363" s="3">
        <v>26</v>
      </c>
    </row>
    <row r="364" spans="1:14" ht="15">
      <c r="A364" s="1" t="s">
        <v>907</v>
      </c>
      <c r="B364" s="1">
        <v>627738</v>
      </c>
      <c r="C364" s="1" t="s">
        <v>581</v>
      </c>
      <c r="D364" s="3">
        <v>66</v>
      </c>
      <c r="E364" s="3">
        <v>19</v>
      </c>
      <c r="F364" s="5">
        <f t="shared" si="25"/>
        <v>0.2878787878787879</v>
      </c>
      <c r="G364" s="3">
        <v>8</v>
      </c>
      <c r="H364" s="4">
        <f t="shared" si="26"/>
        <v>0.12121212121212122</v>
      </c>
      <c r="I364" s="2">
        <f t="shared" si="27"/>
        <v>27</v>
      </c>
      <c r="J364" s="4">
        <f t="shared" si="28"/>
        <v>0.4090909090909091</v>
      </c>
      <c r="K364" s="2">
        <f t="shared" si="29"/>
        <v>45</v>
      </c>
      <c r="L364" s="3">
        <v>15</v>
      </c>
      <c r="M364" s="3">
        <v>7</v>
      </c>
      <c r="N364" s="3">
        <v>23</v>
      </c>
    </row>
    <row r="365" spans="1:14" ht="15">
      <c r="A365" s="1" t="s">
        <v>908</v>
      </c>
      <c r="B365" s="1">
        <v>644027</v>
      </c>
      <c r="C365" s="1" t="s">
        <v>574</v>
      </c>
      <c r="D365" s="3">
        <v>34</v>
      </c>
      <c r="E365" s="3">
        <v>7</v>
      </c>
      <c r="F365" s="5">
        <f t="shared" si="25"/>
        <v>0.20588235294117646</v>
      </c>
      <c r="G365" s="3">
        <v>2</v>
      </c>
      <c r="H365" s="4">
        <f t="shared" si="26"/>
        <v>0.058823529411764705</v>
      </c>
      <c r="I365" s="2">
        <f t="shared" si="27"/>
        <v>9</v>
      </c>
      <c r="J365" s="4">
        <f t="shared" si="28"/>
        <v>0.2647058823529412</v>
      </c>
      <c r="K365" s="2">
        <f t="shared" si="29"/>
        <v>22</v>
      </c>
      <c r="L365" s="3">
        <v>5</v>
      </c>
      <c r="M365" s="3">
        <v>2</v>
      </c>
      <c r="N365" s="3">
        <v>15</v>
      </c>
    </row>
    <row r="366" spans="1:14" ht="15">
      <c r="A366" s="1" t="s">
        <v>908</v>
      </c>
      <c r="B366" s="1">
        <v>647041</v>
      </c>
      <c r="C366" s="1" t="s">
        <v>580</v>
      </c>
      <c r="D366" s="3">
        <v>79</v>
      </c>
      <c r="E366" s="3">
        <v>7</v>
      </c>
      <c r="F366" s="5">
        <f t="shared" si="25"/>
        <v>0.08860759493670886</v>
      </c>
      <c r="G366" s="3">
        <v>3</v>
      </c>
      <c r="H366" s="4">
        <f t="shared" si="26"/>
        <v>0.0379746835443038</v>
      </c>
      <c r="I366" s="2">
        <f t="shared" si="27"/>
        <v>10</v>
      </c>
      <c r="J366" s="4">
        <f t="shared" si="28"/>
        <v>0.12658227848101267</v>
      </c>
      <c r="K366" s="2">
        <f t="shared" si="29"/>
        <v>26</v>
      </c>
      <c r="L366" s="3">
        <v>5</v>
      </c>
      <c r="M366" s="3">
        <v>2</v>
      </c>
      <c r="N366" s="3">
        <v>19</v>
      </c>
    </row>
    <row r="367" spans="1:14" ht="15">
      <c r="A367" s="1" t="s">
        <v>908</v>
      </c>
      <c r="B367" s="1">
        <v>647237</v>
      </c>
      <c r="C367" s="1" t="s">
        <v>579</v>
      </c>
      <c r="D367" s="3">
        <v>219</v>
      </c>
      <c r="E367" s="3">
        <v>9</v>
      </c>
      <c r="F367" s="5">
        <f t="shared" si="25"/>
        <v>0.0410958904109589</v>
      </c>
      <c r="G367" s="3">
        <v>1</v>
      </c>
      <c r="H367" s="4">
        <f t="shared" si="26"/>
        <v>0.0045662100456621</v>
      </c>
      <c r="I367" s="2">
        <f t="shared" si="27"/>
        <v>10</v>
      </c>
      <c r="J367" s="4">
        <f t="shared" si="28"/>
        <v>0.045662100456621</v>
      </c>
      <c r="K367" s="2">
        <f t="shared" si="29"/>
        <v>87</v>
      </c>
      <c r="L367" s="3">
        <v>8</v>
      </c>
      <c r="M367" s="3">
        <v>1</v>
      </c>
      <c r="N367" s="3">
        <v>78</v>
      </c>
    </row>
    <row r="368" spans="1:14" ht="15">
      <c r="A368" s="1" t="s">
        <v>908</v>
      </c>
      <c r="B368" s="1">
        <v>647364</v>
      </c>
      <c r="C368" s="1" t="s">
        <v>578</v>
      </c>
      <c r="D368" s="3">
        <v>118</v>
      </c>
      <c r="E368" s="3">
        <v>19</v>
      </c>
      <c r="F368" s="5">
        <f t="shared" si="25"/>
        <v>0.16101694915254236</v>
      </c>
      <c r="G368" s="3">
        <v>4</v>
      </c>
      <c r="H368" s="4">
        <f t="shared" si="26"/>
        <v>0.03389830508474576</v>
      </c>
      <c r="I368" s="2">
        <f t="shared" si="27"/>
        <v>23</v>
      </c>
      <c r="J368" s="4">
        <f t="shared" si="28"/>
        <v>0.19491525423728814</v>
      </c>
      <c r="K368" s="2">
        <f t="shared" si="29"/>
        <v>62</v>
      </c>
      <c r="L368" s="3">
        <v>18</v>
      </c>
      <c r="M368" s="3">
        <v>3</v>
      </c>
      <c r="N368" s="3">
        <v>41</v>
      </c>
    </row>
    <row r="369" spans="1:14" ht="15">
      <c r="A369" s="1" t="s">
        <v>908</v>
      </c>
      <c r="B369" s="1">
        <v>647441</v>
      </c>
      <c r="C369" s="1" t="s">
        <v>576</v>
      </c>
      <c r="D369" s="3">
        <v>159</v>
      </c>
      <c r="E369" s="3">
        <v>8</v>
      </c>
      <c r="F369" s="5">
        <f t="shared" si="25"/>
        <v>0.050314465408805034</v>
      </c>
      <c r="G369" s="3">
        <v>0</v>
      </c>
      <c r="H369" s="4">
        <f t="shared" si="26"/>
        <v>0</v>
      </c>
      <c r="I369" s="2">
        <f t="shared" si="27"/>
        <v>8</v>
      </c>
      <c r="J369" s="4">
        <f t="shared" si="28"/>
        <v>0.050314465408805034</v>
      </c>
      <c r="K369" s="2">
        <f t="shared" si="29"/>
        <v>45</v>
      </c>
      <c r="L369" s="3">
        <v>4</v>
      </c>
      <c r="M369" s="3">
        <v>0</v>
      </c>
      <c r="N369" s="3">
        <v>41</v>
      </c>
    </row>
    <row r="370" spans="1:14" ht="15">
      <c r="A370" s="1" t="s">
        <v>908</v>
      </c>
      <c r="B370" s="1">
        <v>647786</v>
      </c>
      <c r="C370" s="1" t="s">
        <v>577</v>
      </c>
      <c r="D370" s="3">
        <v>68</v>
      </c>
      <c r="E370" s="3">
        <v>6</v>
      </c>
      <c r="F370" s="5">
        <f t="shared" si="25"/>
        <v>0.08823529411764706</v>
      </c>
      <c r="G370" s="3">
        <v>5</v>
      </c>
      <c r="H370" s="4">
        <f t="shared" si="26"/>
        <v>0.07352941176470588</v>
      </c>
      <c r="I370" s="2">
        <f t="shared" si="27"/>
        <v>11</v>
      </c>
      <c r="J370" s="4">
        <f t="shared" si="28"/>
        <v>0.16176470588235295</v>
      </c>
      <c r="K370" s="2">
        <f t="shared" si="29"/>
        <v>46</v>
      </c>
      <c r="L370" s="3">
        <v>6</v>
      </c>
      <c r="M370" s="3">
        <v>3</v>
      </c>
      <c r="N370" s="3">
        <v>37</v>
      </c>
    </row>
    <row r="371" spans="1:14" ht="15">
      <c r="A371" s="1" t="s">
        <v>909</v>
      </c>
      <c r="B371" s="1">
        <v>657443</v>
      </c>
      <c r="C371" s="1" t="s">
        <v>576</v>
      </c>
      <c r="D371" s="3">
        <v>55</v>
      </c>
      <c r="E371" s="3">
        <v>16</v>
      </c>
      <c r="F371" s="5">
        <f t="shared" si="25"/>
        <v>0.2909090909090909</v>
      </c>
      <c r="G371" s="3">
        <v>3</v>
      </c>
      <c r="H371" s="4">
        <f t="shared" si="26"/>
        <v>0.05454545454545454</v>
      </c>
      <c r="I371" s="2">
        <f t="shared" si="27"/>
        <v>19</v>
      </c>
      <c r="J371" s="4">
        <f t="shared" si="28"/>
        <v>0.34545454545454546</v>
      </c>
      <c r="K371" s="2">
        <f t="shared" si="29"/>
        <v>37</v>
      </c>
      <c r="L371" s="3">
        <v>12</v>
      </c>
      <c r="M371" s="3">
        <v>3</v>
      </c>
      <c r="N371" s="3">
        <v>22</v>
      </c>
    </row>
    <row r="372" spans="1:14" ht="15">
      <c r="A372" s="1" t="s">
        <v>910</v>
      </c>
      <c r="B372" s="1">
        <v>661041</v>
      </c>
      <c r="C372" s="1" t="s">
        <v>572</v>
      </c>
      <c r="D372" s="3">
        <v>117</v>
      </c>
      <c r="E372" s="3">
        <v>11</v>
      </c>
      <c r="F372" s="5">
        <f t="shared" si="25"/>
        <v>0.09401709401709402</v>
      </c>
      <c r="G372" s="3">
        <v>1</v>
      </c>
      <c r="H372" s="4">
        <f t="shared" si="26"/>
        <v>0.008547008547008548</v>
      </c>
      <c r="I372" s="2">
        <f t="shared" si="27"/>
        <v>12</v>
      </c>
      <c r="J372" s="4">
        <f t="shared" si="28"/>
        <v>0.10256410256410256</v>
      </c>
      <c r="K372" s="2">
        <f t="shared" si="29"/>
        <v>63</v>
      </c>
      <c r="L372" s="3">
        <v>10</v>
      </c>
      <c r="M372" s="3">
        <v>0</v>
      </c>
      <c r="N372" s="3">
        <v>53</v>
      </c>
    </row>
    <row r="373" spans="1:14" ht="15">
      <c r="A373" s="1" t="s">
        <v>910</v>
      </c>
      <c r="B373" s="1">
        <v>667039</v>
      </c>
      <c r="C373" s="1" t="s">
        <v>575</v>
      </c>
      <c r="D373" s="3">
        <v>121</v>
      </c>
      <c r="E373" s="3">
        <v>9</v>
      </c>
      <c r="F373" s="5">
        <f t="shared" si="25"/>
        <v>0.0743801652892562</v>
      </c>
      <c r="G373" s="3">
        <v>3</v>
      </c>
      <c r="H373" s="4">
        <f t="shared" si="26"/>
        <v>0.024793388429752067</v>
      </c>
      <c r="I373" s="2">
        <f t="shared" si="27"/>
        <v>12</v>
      </c>
      <c r="J373" s="4">
        <f t="shared" si="28"/>
        <v>0.09917355371900827</v>
      </c>
      <c r="K373" s="2">
        <f t="shared" si="29"/>
        <v>61</v>
      </c>
      <c r="L373" s="3">
        <v>7</v>
      </c>
      <c r="M373" s="3">
        <v>3</v>
      </c>
      <c r="N373" s="3">
        <v>51</v>
      </c>
    </row>
    <row r="374" spans="1:14" ht="15">
      <c r="A374" s="1" t="s">
        <v>910</v>
      </c>
      <c r="B374" s="1">
        <v>667080</v>
      </c>
      <c r="C374" s="1" t="s">
        <v>574</v>
      </c>
      <c r="D374" s="3">
        <v>197</v>
      </c>
      <c r="E374" s="3">
        <v>8</v>
      </c>
      <c r="F374" s="5">
        <f t="shared" si="25"/>
        <v>0.04060913705583756</v>
      </c>
      <c r="G374" s="3">
        <v>8</v>
      </c>
      <c r="H374" s="4">
        <f t="shared" si="26"/>
        <v>0.04060913705583756</v>
      </c>
      <c r="I374" s="2">
        <f t="shared" si="27"/>
        <v>16</v>
      </c>
      <c r="J374" s="4">
        <f t="shared" si="28"/>
        <v>0.08121827411167512</v>
      </c>
      <c r="K374" s="2">
        <f t="shared" si="29"/>
        <v>96</v>
      </c>
      <c r="L374" s="3">
        <v>7</v>
      </c>
      <c r="M374" s="3">
        <v>5</v>
      </c>
      <c r="N374" s="3">
        <v>84</v>
      </c>
    </row>
    <row r="375" spans="1:14" ht="15">
      <c r="A375" s="1" t="s">
        <v>910</v>
      </c>
      <c r="B375" s="1">
        <v>667138</v>
      </c>
      <c r="C375" s="1" t="s">
        <v>573</v>
      </c>
      <c r="D375" s="3">
        <v>137</v>
      </c>
      <c r="E375" s="3">
        <v>10</v>
      </c>
      <c r="F375" s="5">
        <f t="shared" si="25"/>
        <v>0.072992700729927</v>
      </c>
      <c r="G375" s="3">
        <v>2</v>
      </c>
      <c r="H375" s="4">
        <f t="shared" si="26"/>
        <v>0.014598540145985401</v>
      </c>
      <c r="I375" s="2">
        <f t="shared" si="27"/>
        <v>12</v>
      </c>
      <c r="J375" s="4">
        <f t="shared" si="28"/>
        <v>0.08759124087591241</v>
      </c>
      <c r="K375" s="2">
        <f t="shared" si="29"/>
        <v>108</v>
      </c>
      <c r="L375" s="3">
        <v>9</v>
      </c>
      <c r="M375" s="3">
        <v>2</v>
      </c>
      <c r="N375" s="3">
        <v>97</v>
      </c>
    </row>
    <row r="376" spans="1:14" ht="15">
      <c r="A376" s="1" t="s">
        <v>910</v>
      </c>
      <c r="B376" s="1">
        <v>667247</v>
      </c>
      <c r="C376" s="1" t="s">
        <v>571</v>
      </c>
      <c r="D376" s="3">
        <v>163</v>
      </c>
      <c r="E376" s="3">
        <v>17</v>
      </c>
      <c r="F376" s="5">
        <f t="shared" si="25"/>
        <v>0.10429447852760736</v>
      </c>
      <c r="G376" s="3">
        <v>5</v>
      </c>
      <c r="H376" s="4">
        <f t="shared" si="26"/>
        <v>0.03067484662576687</v>
      </c>
      <c r="I376" s="2">
        <f t="shared" si="27"/>
        <v>22</v>
      </c>
      <c r="J376" s="4">
        <f t="shared" si="28"/>
        <v>0.13496932515337423</v>
      </c>
      <c r="K376" s="2">
        <f t="shared" si="29"/>
        <v>75</v>
      </c>
      <c r="L376" s="3">
        <v>14</v>
      </c>
      <c r="M376" s="3">
        <v>4</v>
      </c>
      <c r="N376" s="3">
        <v>57</v>
      </c>
    </row>
    <row r="377" spans="1:14" ht="15">
      <c r="A377" s="1" t="s">
        <v>910</v>
      </c>
      <c r="B377" s="1">
        <v>667395</v>
      </c>
      <c r="C377" s="1" t="s">
        <v>570</v>
      </c>
      <c r="D377" s="3">
        <v>235</v>
      </c>
      <c r="E377" s="3">
        <v>0</v>
      </c>
      <c r="F377" s="5">
        <f t="shared" si="25"/>
        <v>0</v>
      </c>
      <c r="G377" s="3">
        <v>1</v>
      </c>
      <c r="H377" s="4">
        <f t="shared" si="26"/>
        <v>0.00425531914893617</v>
      </c>
      <c r="I377" s="2">
        <f t="shared" si="27"/>
        <v>1</v>
      </c>
      <c r="J377" s="4">
        <f t="shared" si="28"/>
        <v>0.00425531914893617</v>
      </c>
      <c r="K377" s="2">
        <f t="shared" si="29"/>
        <v>98</v>
      </c>
      <c r="L377" s="3">
        <v>0</v>
      </c>
      <c r="M377" s="3">
        <v>0</v>
      </c>
      <c r="N377" s="3">
        <v>98</v>
      </c>
    </row>
    <row r="378" spans="1:14" ht="15">
      <c r="A378" s="1" t="s">
        <v>910</v>
      </c>
      <c r="B378" s="1">
        <v>667446</v>
      </c>
      <c r="C378" s="1" t="s">
        <v>569</v>
      </c>
      <c r="D378" s="3">
        <v>412</v>
      </c>
      <c r="E378" s="3">
        <v>17</v>
      </c>
      <c r="F378" s="5">
        <f t="shared" si="25"/>
        <v>0.0412621359223301</v>
      </c>
      <c r="G378" s="3">
        <v>0</v>
      </c>
      <c r="H378" s="4">
        <f t="shared" si="26"/>
        <v>0</v>
      </c>
      <c r="I378" s="2">
        <f t="shared" si="27"/>
        <v>17</v>
      </c>
      <c r="J378" s="4">
        <f t="shared" si="28"/>
        <v>0.0412621359223301</v>
      </c>
      <c r="K378" s="2">
        <f t="shared" si="29"/>
        <v>133</v>
      </c>
      <c r="L378" s="3">
        <v>8</v>
      </c>
      <c r="M378" s="3">
        <v>0</v>
      </c>
      <c r="N378" s="3">
        <v>125</v>
      </c>
    </row>
    <row r="379" spans="1:14" ht="15">
      <c r="A379" s="1" t="s">
        <v>910</v>
      </c>
      <c r="B379" s="1">
        <v>667520</v>
      </c>
      <c r="C379" s="1" t="s">
        <v>567</v>
      </c>
      <c r="D379" s="3">
        <v>173</v>
      </c>
      <c r="E379" s="3">
        <v>4</v>
      </c>
      <c r="F379" s="5">
        <f t="shared" si="25"/>
        <v>0.023121387283236993</v>
      </c>
      <c r="G379" s="3">
        <v>12</v>
      </c>
      <c r="H379" s="4">
        <f t="shared" si="26"/>
        <v>0.06936416184971098</v>
      </c>
      <c r="I379" s="2">
        <f t="shared" si="27"/>
        <v>16</v>
      </c>
      <c r="J379" s="4">
        <f t="shared" si="28"/>
        <v>0.09248554913294797</v>
      </c>
      <c r="K379" s="2">
        <f t="shared" si="29"/>
        <v>78</v>
      </c>
      <c r="L379" s="3">
        <v>3</v>
      </c>
      <c r="M379" s="3">
        <v>9</v>
      </c>
      <c r="N379" s="3">
        <v>66</v>
      </c>
    </row>
    <row r="380" spans="1:14" ht="15">
      <c r="A380" s="1" t="s">
        <v>910</v>
      </c>
      <c r="B380" s="1">
        <v>667612</v>
      </c>
      <c r="C380" s="1" t="s">
        <v>566</v>
      </c>
      <c r="D380" s="3">
        <v>162</v>
      </c>
      <c r="E380" s="3">
        <v>21</v>
      </c>
      <c r="F380" s="5">
        <f t="shared" si="25"/>
        <v>0.12962962962962962</v>
      </c>
      <c r="G380" s="3">
        <v>7</v>
      </c>
      <c r="H380" s="4">
        <f t="shared" si="26"/>
        <v>0.043209876543209874</v>
      </c>
      <c r="I380" s="2">
        <f t="shared" si="27"/>
        <v>28</v>
      </c>
      <c r="J380" s="4">
        <f t="shared" si="28"/>
        <v>0.1728395061728395</v>
      </c>
      <c r="K380" s="2">
        <f t="shared" si="29"/>
        <v>104</v>
      </c>
      <c r="L380" s="3">
        <v>17</v>
      </c>
      <c r="M380" s="3">
        <v>6</v>
      </c>
      <c r="N380" s="3">
        <v>81</v>
      </c>
    </row>
    <row r="381" spans="1:14" ht="15">
      <c r="A381" s="1" t="s">
        <v>910</v>
      </c>
      <c r="B381" s="1">
        <v>667624</v>
      </c>
      <c r="C381" s="1" t="s">
        <v>565</v>
      </c>
      <c r="D381" s="3">
        <v>83</v>
      </c>
      <c r="E381" s="3">
        <v>9</v>
      </c>
      <c r="F381" s="5">
        <f t="shared" si="25"/>
        <v>0.10843373493975904</v>
      </c>
      <c r="G381" s="3">
        <v>10</v>
      </c>
      <c r="H381" s="4">
        <f t="shared" si="26"/>
        <v>0.12048192771084337</v>
      </c>
      <c r="I381" s="2">
        <f t="shared" si="27"/>
        <v>19</v>
      </c>
      <c r="J381" s="4">
        <f t="shared" si="28"/>
        <v>0.2289156626506024</v>
      </c>
      <c r="K381" s="2">
        <f t="shared" si="29"/>
        <v>48</v>
      </c>
      <c r="L381" s="3">
        <v>8</v>
      </c>
      <c r="M381" s="3">
        <v>7</v>
      </c>
      <c r="N381" s="3">
        <v>33</v>
      </c>
    </row>
    <row r="382" spans="1:14" ht="15">
      <c r="A382" s="1" t="s">
        <v>910</v>
      </c>
      <c r="B382" s="1">
        <v>667659</v>
      </c>
      <c r="C382" s="1" t="s">
        <v>564</v>
      </c>
      <c r="D382" s="3">
        <v>99</v>
      </c>
      <c r="E382" s="3">
        <v>15</v>
      </c>
      <c r="F382" s="5">
        <f t="shared" si="25"/>
        <v>0.15151515151515152</v>
      </c>
      <c r="G382" s="3">
        <v>0</v>
      </c>
      <c r="H382" s="4">
        <f t="shared" si="26"/>
        <v>0</v>
      </c>
      <c r="I382" s="2">
        <f t="shared" si="27"/>
        <v>15</v>
      </c>
      <c r="J382" s="4">
        <f t="shared" si="28"/>
        <v>0.15151515151515152</v>
      </c>
      <c r="K382" s="2">
        <f t="shared" si="29"/>
        <v>63</v>
      </c>
      <c r="L382" s="3">
        <v>13</v>
      </c>
      <c r="M382" s="3">
        <v>0</v>
      </c>
      <c r="N382" s="3">
        <v>50</v>
      </c>
    </row>
    <row r="383" spans="1:14" ht="15">
      <c r="A383" s="1" t="s">
        <v>910</v>
      </c>
      <c r="B383" s="1">
        <v>669660</v>
      </c>
      <c r="C383" s="1" t="s">
        <v>568</v>
      </c>
      <c r="D383" s="3">
        <v>130</v>
      </c>
      <c r="E383" s="3">
        <v>0</v>
      </c>
      <c r="F383" s="5">
        <f t="shared" si="25"/>
        <v>0</v>
      </c>
      <c r="G383" s="3">
        <v>3</v>
      </c>
      <c r="H383" s="4">
        <f t="shared" si="26"/>
        <v>0.023076923076923078</v>
      </c>
      <c r="I383" s="2">
        <f t="shared" si="27"/>
        <v>3</v>
      </c>
      <c r="J383" s="4">
        <f t="shared" si="28"/>
        <v>0.023076923076923078</v>
      </c>
      <c r="K383" s="2">
        <f t="shared" si="29"/>
        <v>70</v>
      </c>
      <c r="L383" s="3">
        <v>0</v>
      </c>
      <c r="M383" s="3">
        <v>3</v>
      </c>
      <c r="N383" s="3">
        <v>67</v>
      </c>
    </row>
    <row r="384" spans="1:14" ht="15">
      <c r="A384" s="1" t="s">
        <v>911</v>
      </c>
      <c r="B384" s="1">
        <v>673090</v>
      </c>
      <c r="C384" s="1" t="s">
        <v>560</v>
      </c>
      <c r="D384" s="3">
        <v>196</v>
      </c>
      <c r="E384" s="3">
        <v>9</v>
      </c>
      <c r="F384" s="5">
        <f t="shared" si="25"/>
        <v>0.04591836734693878</v>
      </c>
      <c r="G384" s="3">
        <v>12</v>
      </c>
      <c r="H384" s="4">
        <f t="shared" si="26"/>
        <v>0.061224489795918366</v>
      </c>
      <c r="I384" s="2">
        <f t="shared" si="27"/>
        <v>21</v>
      </c>
      <c r="J384" s="4">
        <f t="shared" si="28"/>
        <v>0.10714285714285714</v>
      </c>
      <c r="K384" s="2">
        <f t="shared" si="29"/>
        <v>103</v>
      </c>
      <c r="L384" s="3">
        <v>8</v>
      </c>
      <c r="M384" s="3">
        <v>10</v>
      </c>
      <c r="N384" s="3">
        <v>85</v>
      </c>
    </row>
    <row r="385" spans="1:14" ht="15">
      <c r="A385" s="1" t="s">
        <v>911</v>
      </c>
      <c r="B385" s="1">
        <v>677075</v>
      </c>
      <c r="C385" s="1" t="s">
        <v>563</v>
      </c>
      <c r="D385" s="3">
        <v>413</v>
      </c>
      <c r="E385" s="3">
        <v>0</v>
      </c>
      <c r="F385" s="5">
        <f t="shared" si="25"/>
        <v>0</v>
      </c>
      <c r="G385" s="3">
        <v>0</v>
      </c>
      <c r="H385" s="4">
        <f t="shared" si="26"/>
        <v>0</v>
      </c>
      <c r="I385" s="2">
        <f t="shared" si="27"/>
        <v>0</v>
      </c>
      <c r="J385" s="4">
        <f t="shared" si="28"/>
        <v>0</v>
      </c>
      <c r="K385" s="2">
        <f t="shared" si="29"/>
        <v>218</v>
      </c>
      <c r="L385" s="3">
        <v>0</v>
      </c>
      <c r="M385" s="3">
        <v>0</v>
      </c>
      <c r="N385" s="3">
        <v>218</v>
      </c>
    </row>
    <row r="386" spans="1:14" ht="15">
      <c r="A386" s="1" t="s">
        <v>911</v>
      </c>
      <c r="B386" s="1">
        <v>677164</v>
      </c>
      <c r="C386" s="1" t="s">
        <v>534</v>
      </c>
      <c r="D386" s="3">
        <v>138</v>
      </c>
      <c r="E386" s="3">
        <v>3</v>
      </c>
      <c r="F386" s="5">
        <f t="shared" si="25"/>
        <v>0.021739130434782608</v>
      </c>
      <c r="G386" s="3">
        <v>10</v>
      </c>
      <c r="H386" s="4">
        <f t="shared" si="26"/>
        <v>0.07246376811594203</v>
      </c>
      <c r="I386" s="2">
        <f t="shared" si="27"/>
        <v>13</v>
      </c>
      <c r="J386" s="4">
        <f t="shared" si="28"/>
        <v>0.09420289855072464</v>
      </c>
      <c r="K386" s="2">
        <f t="shared" si="29"/>
        <v>75</v>
      </c>
      <c r="L386" s="3">
        <v>2</v>
      </c>
      <c r="M386" s="3">
        <v>8</v>
      </c>
      <c r="N386" s="3">
        <v>65</v>
      </c>
    </row>
    <row r="387" spans="1:14" ht="15">
      <c r="A387" s="1" t="s">
        <v>911</v>
      </c>
      <c r="B387" s="1">
        <v>677419</v>
      </c>
      <c r="C387" s="1" t="s">
        <v>559</v>
      </c>
      <c r="D387" s="3">
        <v>162</v>
      </c>
      <c r="E387" s="3">
        <v>0</v>
      </c>
      <c r="F387" s="5">
        <f aca="true" t="shared" si="30" ref="F387:F421">E387/D387</f>
        <v>0</v>
      </c>
      <c r="G387" s="3">
        <v>0</v>
      </c>
      <c r="H387" s="4">
        <f aca="true" t="shared" si="31" ref="H387:H421">G387/D387</f>
        <v>0</v>
      </c>
      <c r="I387" s="2">
        <f aca="true" t="shared" si="32" ref="I387:I421">SUM(E387,G387)</f>
        <v>0</v>
      </c>
      <c r="J387" s="4">
        <f aca="true" t="shared" si="33" ref="J387:J421">I387/D387</f>
        <v>0</v>
      </c>
      <c r="K387" s="2">
        <f aca="true" t="shared" si="34" ref="K387:K421">SUM(L387:N387)</f>
        <v>82</v>
      </c>
      <c r="L387" s="3">
        <v>0</v>
      </c>
      <c r="M387" s="3">
        <v>0</v>
      </c>
      <c r="N387" s="3">
        <v>82</v>
      </c>
    </row>
    <row r="388" spans="1:14" ht="15">
      <c r="A388" s="1" t="s">
        <v>911</v>
      </c>
      <c r="B388" s="1">
        <v>677430</v>
      </c>
      <c r="C388" s="1" t="s">
        <v>558</v>
      </c>
      <c r="D388" s="3">
        <v>407</v>
      </c>
      <c r="E388" s="3">
        <v>0</v>
      </c>
      <c r="F388" s="5">
        <f t="shared" si="30"/>
        <v>0</v>
      </c>
      <c r="G388" s="3">
        <v>3</v>
      </c>
      <c r="H388" s="4">
        <f t="shared" si="31"/>
        <v>0.007371007371007371</v>
      </c>
      <c r="I388" s="2">
        <f t="shared" si="32"/>
        <v>3</v>
      </c>
      <c r="J388" s="4">
        <f t="shared" si="33"/>
        <v>0.007371007371007371</v>
      </c>
      <c r="K388" s="2">
        <f t="shared" si="34"/>
        <v>184</v>
      </c>
      <c r="L388" s="3">
        <v>0</v>
      </c>
      <c r="M388" s="3">
        <v>0</v>
      </c>
      <c r="N388" s="3">
        <v>184</v>
      </c>
    </row>
    <row r="389" spans="1:14" ht="15">
      <c r="A389" s="1" t="s">
        <v>911</v>
      </c>
      <c r="B389" s="1">
        <v>677493</v>
      </c>
      <c r="C389" s="1" t="s">
        <v>557</v>
      </c>
      <c r="D389" s="3">
        <v>73</v>
      </c>
      <c r="E389" s="3">
        <v>6</v>
      </c>
      <c r="F389" s="5">
        <f t="shared" si="30"/>
        <v>0.0821917808219178</v>
      </c>
      <c r="G389" s="3">
        <v>1</v>
      </c>
      <c r="H389" s="4">
        <f t="shared" si="31"/>
        <v>0.0136986301369863</v>
      </c>
      <c r="I389" s="2">
        <f t="shared" si="32"/>
        <v>7</v>
      </c>
      <c r="J389" s="4">
        <f t="shared" si="33"/>
        <v>0.0958904109589041</v>
      </c>
      <c r="K389" s="2">
        <f t="shared" si="34"/>
        <v>36</v>
      </c>
      <c r="L389" s="3">
        <v>5</v>
      </c>
      <c r="M389" s="3">
        <v>0</v>
      </c>
      <c r="N389" s="3">
        <v>31</v>
      </c>
    </row>
    <row r="390" spans="1:14" ht="15">
      <c r="A390" s="1" t="s">
        <v>911</v>
      </c>
      <c r="B390" s="1">
        <v>677495</v>
      </c>
      <c r="C390" s="1" t="s">
        <v>556</v>
      </c>
      <c r="D390" s="3">
        <v>270</v>
      </c>
      <c r="E390" s="3">
        <v>7</v>
      </c>
      <c r="F390" s="5">
        <f t="shared" si="30"/>
        <v>0.025925925925925925</v>
      </c>
      <c r="G390" s="3">
        <v>4</v>
      </c>
      <c r="H390" s="4">
        <f t="shared" si="31"/>
        <v>0.014814814814814815</v>
      </c>
      <c r="I390" s="2">
        <f t="shared" si="32"/>
        <v>11</v>
      </c>
      <c r="J390" s="4">
        <f t="shared" si="33"/>
        <v>0.040740740740740744</v>
      </c>
      <c r="K390" s="2">
        <f t="shared" si="34"/>
        <v>163</v>
      </c>
      <c r="L390" s="3">
        <v>5</v>
      </c>
      <c r="M390" s="3">
        <v>4</v>
      </c>
      <c r="N390" s="3">
        <v>154</v>
      </c>
    </row>
    <row r="391" spans="1:14" ht="15">
      <c r="A391" s="1" t="s">
        <v>911</v>
      </c>
      <c r="B391" s="1">
        <v>677498</v>
      </c>
      <c r="C391" s="1" t="s">
        <v>555</v>
      </c>
      <c r="D391" s="3">
        <v>503</v>
      </c>
      <c r="E391" s="3">
        <v>3</v>
      </c>
      <c r="F391" s="5">
        <f t="shared" si="30"/>
        <v>0.005964214711729622</v>
      </c>
      <c r="G391" s="3">
        <v>0</v>
      </c>
      <c r="H391" s="4">
        <f t="shared" si="31"/>
        <v>0</v>
      </c>
      <c r="I391" s="2">
        <f t="shared" si="32"/>
        <v>3</v>
      </c>
      <c r="J391" s="4">
        <f t="shared" si="33"/>
        <v>0.005964214711729622</v>
      </c>
      <c r="K391" s="2">
        <f t="shared" si="34"/>
        <v>160</v>
      </c>
      <c r="L391" s="3">
        <v>2</v>
      </c>
      <c r="M391" s="3">
        <v>0</v>
      </c>
      <c r="N391" s="3">
        <v>158</v>
      </c>
    </row>
    <row r="392" spans="1:14" ht="15">
      <c r="A392" s="1" t="s">
        <v>911</v>
      </c>
      <c r="B392" s="1">
        <v>677533</v>
      </c>
      <c r="C392" s="1" t="s">
        <v>554</v>
      </c>
      <c r="D392" s="3">
        <v>111</v>
      </c>
      <c r="E392" s="3">
        <v>11</v>
      </c>
      <c r="F392" s="5">
        <f t="shared" si="30"/>
        <v>0.0990990990990991</v>
      </c>
      <c r="G392" s="3">
        <v>6</v>
      </c>
      <c r="H392" s="4">
        <f t="shared" si="31"/>
        <v>0.05405405405405406</v>
      </c>
      <c r="I392" s="2">
        <f t="shared" si="32"/>
        <v>17</v>
      </c>
      <c r="J392" s="4">
        <f t="shared" si="33"/>
        <v>0.15315315315315314</v>
      </c>
      <c r="K392" s="2">
        <f t="shared" si="34"/>
        <v>61</v>
      </c>
      <c r="L392" s="3">
        <v>11</v>
      </c>
      <c r="M392" s="3">
        <v>6</v>
      </c>
      <c r="N392" s="3">
        <v>44</v>
      </c>
    </row>
    <row r="393" spans="1:14" ht="15">
      <c r="A393" s="1" t="s">
        <v>911</v>
      </c>
      <c r="B393" s="1">
        <v>677588</v>
      </c>
      <c r="C393" s="1" t="s">
        <v>553</v>
      </c>
      <c r="D393" s="3">
        <v>130</v>
      </c>
      <c r="E393" s="3">
        <v>0</v>
      </c>
      <c r="F393" s="5">
        <f t="shared" si="30"/>
        <v>0</v>
      </c>
      <c r="G393" s="3">
        <v>0</v>
      </c>
      <c r="H393" s="4">
        <f t="shared" si="31"/>
        <v>0</v>
      </c>
      <c r="I393" s="2">
        <f t="shared" si="32"/>
        <v>0</v>
      </c>
      <c r="J393" s="4">
        <f t="shared" si="33"/>
        <v>0</v>
      </c>
      <c r="K393" s="2">
        <f t="shared" si="34"/>
        <v>80</v>
      </c>
      <c r="L393" s="3">
        <v>0</v>
      </c>
      <c r="M393" s="3">
        <v>0</v>
      </c>
      <c r="N393" s="3">
        <v>80</v>
      </c>
    </row>
    <row r="394" spans="1:14" ht="15">
      <c r="A394" s="1" t="s">
        <v>911</v>
      </c>
      <c r="B394" s="1">
        <v>677622</v>
      </c>
      <c r="C394" s="1" t="s">
        <v>552</v>
      </c>
      <c r="D394" s="3">
        <v>213</v>
      </c>
      <c r="E394" s="3">
        <v>6</v>
      </c>
      <c r="F394" s="5">
        <f t="shared" si="30"/>
        <v>0.028169014084507043</v>
      </c>
      <c r="G394" s="3">
        <v>1</v>
      </c>
      <c r="H394" s="4">
        <f t="shared" si="31"/>
        <v>0.004694835680751174</v>
      </c>
      <c r="I394" s="2">
        <f t="shared" si="32"/>
        <v>7</v>
      </c>
      <c r="J394" s="4">
        <f t="shared" si="33"/>
        <v>0.03286384976525822</v>
      </c>
      <c r="K394" s="2">
        <f t="shared" si="34"/>
        <v>90</v>
      </c>
      <c r="L394" s="3">
        <v>5</v>
      </c>
      <c r="M394" s="3">
        <v>1</v>
      </c>
      <c r="N394" s="3">
        <v>84</v>
      </c>
    </row>
    <row r="395" spans="1:14" ht="15">
      <c r="A395" s="1" t="s">
        <v>911</v>
      </c>
      <c r="B395" s="1">
        <v>677674</v>
      </c>
      <c r="C395" s="1" t="s">
        <v>551</v>
      </c>
      <c r="D395" s="3">
        <v>320</v>
      </c>
      <c r="E395" s="3">
        <v>0</v>
      </c>
      <c r="F395" s="5">
        <f t="shared" si="30"/>
        <v>0</v>
      </c>
      <c r="G395" s="3">
        <v>0</v>
      </c>
      <c r="H395" s="4">
        <f t="shared" si="31"/>
        <v>0</v>
      </c>
      <c r="I395" s="2">
        <f t="shared" si="32"/>
        <v>0</v>
      </c>
      <c r="J395" s="4">
        <f t="shared" si="33"/>
        <v>0</v>
      </c>
      <c r="K395" s="2">
        <f t="shared" si="34"/>
        <v>121</v>
      </c>
      <c r="L395" s="3">
        <v>0</v>
      </c>
      <c r="M395" s="3">
        <v>0</v>
      </c>
      <c r="N395" s="3">
        <v>121</v>
      </c>
    </row>
    <row r="396" spans="1:14" ht="15">
      <c r="A396" s="1" t="s">
        <v>911</v>
      </c>
      <c r="B396" s="1">
        <v>677728</v>
      </c>
      <c r="C396" s="1" t="s">
        <v>550</v>
      </c>
      <c r="D396" s="3">
        <v>138</v>
      </c>
      <c r="E396" s="3">
        <v>4</v>
      </c>
      <c r="F396" s="5">
        <f t="shared" si="30"/>
        <v>0.028985507246376812</v>
      </c>
      <c r="G396" s="3">
        <v>6</v>
      </c>
      <c r="H396" s="4">
        <f t="shared" si="31"/>
        <v>0.043478260869565216</v>
      </c>
      <c r="I396" s="2">
        <f t="shared" si="32"/>
        <v>10</v>
      </c>
      <c r="J396" s="4">
        <f t="shared" si="33"/>
        <v>0.07246376811594203</v>
      </c>
      <c r="K396" s="2">
        <f t="shared" si="34"/>
        <v>69</v>
      </c>
      <c r="L396" s="3">
        <v>4</v>
      </c>
      <c r="M396" s="3">
        <v>5</v>
      </c>
      <c r="N396" s="3">
        <v>60</v>
      </c>
    </row>
    <row r="397" spans="1:14" ht="15">
      <c r="A397" s="1" t="s">
        <v>911</v>
      </c>
      <c r="B397" s="1">
        <v>677806</v>
      </c>
      <c r="C397" s="1" t="s">
        <v>549</v>
      </c>
      <c r="D397" s="3">
        <v>106</v>
      </c>
      <c r="E397" s="3">
        <v>6</v>
      </c>
      <c r="F397" s="5">
        <f t="shared" si="30"/>
        <v>0.05660377358490566</v>
      </c>
      <c r="G397" s="3">
        <v>0</v>
      </c>
      <c r="H397" s="4">
        <f t="shared" si="31"/>
        <v>0</v>
      </c>
      <c r="I397" s="2">
        <f t="shared" si="32"/>
        <v>6</v>
      </c>
      <c r="J397" s="4">
        <f t="shared" si="33"/>
        <v>0.05660377358490566</v>
      </c>
      <c r="K397" s="2">
        <f t="shared" si="34"/>
        <v>49</v>
      </c>
      <c r="L397" s="3">
        <v>4</v>
      </c>
      <c r="M397" s="3">
        <v>0</v>
      </c>
      <c r="N397" s="3">
        <v>45</v>
      </c>
    </row>
    <row r="398" spans="1:14" ht="15">
      <c r="A398" s="1" t="s">
        <v>911</v>
      </c>
      <c r="B398" s="1">
        <v>677819</v>
      </c>
      <c r="C398" s="1" t="s">
        <v>548</v>
      </c>
      <c r="D398" s="3">
        <v>177</v>
      </c>
      <c r="E398" s="3">
        <v>5</v>
      </c>
      <c r="F398" s="5">
        <f t="shared" si="30"/>
        <v>0.02824858757062147</v>
      </c>
      <c r="G398" s="3">
        <v>2</v>
      </c>
      <c r="H398" s="4">
        <f t="shared" si="31"/>
        <v>0.011299435028248588</v>
      </c>
      <c r="I398" s="2">
        <f t="shared" si="32"/>
        <v>7</v>
      </c>
      <c r="J398" s="4">
        <f t="shared" si="33"/>
        <v>0.03954802259887006</v>
      </c>
      <c r="K398" s="2">
        <f t="shared" si="34"/>
        <v>107</v>
      </c>
      <c r="L398" s="3">
        <v>4</v>
      </c>
      <c r="M398" s="3">
        <v>2</v>
      </c>
      <c r="N398" s="3">
        <v>101</v>
      </c>
    </row>
    <row r="399" spans="1:14" ht="15">
      <c r="A399" s="1" t="s">
        <v>911</v>
      </c>
      <c r="B399" s="1">
        <v>679143</v>
      </c>
      <c r="C399" s="1" t="s">
        <v>562</v>
      </c>
      <c r="D399" s="3">
        <v>127</v>
      </c>
      <c r="E399" s="3">
        <v>77</v>
      </c>
      <c r="F399" s="5">
        <f t="shared" si="30"/>
        <v>0.6062992125984252</v>
      </c>
      <c r="G399" s="3">
        <v>0</v>
      </c>
      <c r="H399" s="4">
        <f t="shared" si="31"/>
        <v>0</v>
      </c>
      <c r="I399" s="2">
        <f t="shared" si="32"/>
        <v>77</v>
      </c>
      <c r="J399" s="4">
        <f t="shared" si="33"/>
        <v>0.6062992125984252</v>
      </c>
      <c r="K399" s="2">
        <f t="shared" si="34"/>
        <v>56</v>
      </c>
      <c r="L399" s="3">
        <v>38</v>
      </c>
      <c r="M399" s="3">
        <v>0</v>
      </c>
      <c r="N399" s="3">
        <v>18</v>
      </c>
    </row>
    <row r="400" spans="1:14" ht="15">
      <c r="A400" s="1" t="s">
        <v>911</v>
      </c>
      <c r="B400" s="1">
        <v>679156</v>
      </c>
      <c r="C400" s="1" t="s">
        <v>561</v>
      </c>
      <c r="D400" s="3">
        <v>86</v>
      </c>
      <c r="E400" s="3">
        <v>57</v>
      </c>
      <c r="F400" s="5">
        <f t="shared" si="30"/>
        <v>0.6627906976744186</v>
      </c>
      <c r="G400" s="3">
        <v>0</v>
      </c>
      <c r="H400" s="4">
        <f t="shared" si="31"/>
        <v>0</v>
      </c>
      <c r="I400" s="2">
        <f t="shared" si="32"/>
        <v>57</v>
      </c>
      <c r="J400" s="4">
        <f t="shared" si="33"/>
        <v>0.6627906976744186</v>
      </c>
      <c r="K400" s="2">
        <f t="shared" si="34"/>
        <v>55</v>
      </c>
      <c r="L400" s="3">
        <v>42</v>
      </c>
      <c r="M400" s="3">
        <v>0</v>
      </c>
      <c r="N400" s="3">
        <v>13</v>
      </c>
    </row>
    <row r="401" spans="1:14" ht="15">
      <c r="A401" s="1" t="s">
        <v>912</v>
      </c>
      <c r="B401" s="1">
        <v>687056</v>
      </c>
      <c r="C401" s="1" t="s">
        <v>547</v>
      </c>
      <c r="D401" s="3">
        <v>171</v>
      </c>
      <c r="E401" s="3">
        <v>22</v>
      </c>
      <c r="F401" s="5">
        <f t="shared" si="30"/>
        <v>0.1286549707602339</v>
      </c>
      <c r="G401" s="3">
        <v>12</v>
      </c>
      <c r="H401" s="4">
        <f t="shared" si="31"/>
        <v>0.07017543859649122</v>
      </c>
      <c r="I401" s="2">
        <f t="shared" si="32"/>
        <v>34</v>
      </c>
      <c r="J401" s="4">
        <f t="shared" si="33"/>
        <v>0.19883040935672514</v>
      </c>
      <c r="K401" s="2">
        <f t="shared" si="34"/>
        <v>88</v>
      </c>
      <c r="L401" s="3">
        <v>17</v>
      </c>
      <c r="M401" s="3">
        <v>10</v>
      </c>
      <c r="N401" s="3">
        <v>61</v>
      </c>
    </row>
    <row r="402" spans="1:14" ht="15">
      <c r="A402" s="1" t="s">
        <v>912</v>
      </c>
      <c r="B402" s="1">
        <v>687216</v>
      </c>
      <c r="C402" s="1" t="s">
        <v>546</v>
      </c>
      <c r="D402" s="3">
        <v>54</v>
      </c>
      <c r="E402" s="3">
        <v>5</v>
      </c>
      <c r="F402" s="5">
        <f t="shared" si="30"/>
        <v>0.09259259259259259</v>
      </c>
      <c r="G402" s="3">
        <v>4</v>
      </c>
      <c r="H402" s="4">
        <f t="shared" si="31"/>
        <v>0.07407407407407407</v>
      </c>
      <c r="I402" s="2">
        <f t="shared" si="32"/>
        <v>9</v>
      </c>
      <c r="J402" s="4">
        <f t="shared" si="33"/>
        <v>0.16666666666666666</v>
      </c>
      <c r="K402" s="2">
        <f t="shared" si="34"/>
        <v>30</v>
      </c>
      <c r="L402" s="3">
        <v>4</v>
      </c>
      <c r="M402" s="3">
        <v>4</v>
      </c>
      <c r="N402" s="3">
        <v>22</v>
      </c>
    </row>
    <row r="403" spans="1:14" ht="15">
      <c r="A403" s="1" t="s">
        <v>912</v>
      </c>
      <c r="B403" s="1">
        <v>687643</v>
      </c>
      <c r="C403" s="1" t="s">
        <v>545</v>
      </c>
      <c r="D403" s="3">
        <v>163</v>
      </c>
      <c r="E403" s="3">
        <v>12</v>
      </c>
      <c r="F403" s="5">
        <f t="shared" si="30"/>
        <v>0.0736196319018405</v>
      </c>
      <c r="G403" s="3">
        <v>14</v>
      </c>
      <c r="H403" s="4">
        <f t="shared" si="31"/>
        <v>0.08588957055214724</v>
      </c>
      <c r="I403" s="2">
        <f t="shared" si="32"/>
        <v>26</v>
      </c>
      <c r="J403" s="4">
        <f t="shared" si="33"/>
        <v>0.15950920245398773</v>
      </c>
      <c r="K403" s="2">
        <f t="shared" si="34"/>
        <v>124</v>
      </c>
      <c r="L403" s="3">
        <v>11</v>
      </c>
      <c r="M403" s="3">
        <v>9</v>
      </c>
      <c r="N403" s="3">
        <v>104</v>
      </c>
    </row>
    <row r="404" spans="1:14" ht="15">
      <c r="A404" s="1" t="s">
        <v>912</v>
      </c>
      <c r="B404" s="1">
        <v>687821</v>
      </c>
      <c r="C404" s="1" t="s">
        <v>544</v>
      </c>
      <c r="D404" s="3">
        <v>125</v>
      </c>
      <c r="E404" s="3">
        <v>26</v>
      </c>
      <c r="F404" s="5">
        <f t="shared" si="30"/>
        <v>0.208</v>
      </c>
      <c r="G404" s="3">
        <v>16</v>
      </c>
      <c r="H404" s="4">
        <f t="shared" si="31"/>
        <v>0.128</v>
      </c>
      <c r="I404" s="2">
        <f t="shared" si="32"/>
        <v>42</v>
      </c>
      <c r="J404" s="4">
        <f t="shared" si="33"/>
        <v>0.336</v>
      </c>
      <c r="K404" s="2">
        <f t="shared" si="34"/>
        <v>98</v>
      </c>
      <c r="L404" s="3">
        <v>23</v>
      </c>
      <c r="M404" s="3">
        <v>13</v>
      </c>
      <c r="N404" s="3">
        <v>62</v>
      </c>
    </row>
    <row r="405" spans="1:14" ht="15">
      <c r="A405" s="1" t="s">
        <v>912</v>
      </c>
      <c r="B405" s="1">
        <v>687842</v>
      </c>
      <c r="C405" s="1" t="s">
        <v>543</v>
      </c>
      <c r="D405" s="3">
        <v>92</v>
      </c>
      <c r="E405" s="3">
        <v>15</v>
      </c>
      <c r="F405" s="5">
        <f t="shared" si="30"/>
        <v>0.16304347826086957</v>
      </c>
      <c r="G405" s="3">
        <v>11</v>
      </c>
      <c r="H405" s="4">
        <f t="shared" si="31"/>
        <v>0.11956521739130435</v>
      </c>
      <c r="I405" s="2">
        <f t="shared" si="32"/>
        <v>26</v>
      </c>
      <c r="J405" s="4">
        <f t="shared" si="33"/>
        <v>0.2826086956521739</v>
      </c>
      <c r="K405" s="2">
        <f t="shared" si="34"/>
        <v>70</v>
      </c>
      <c r="L405" s="3">
        <v>12</v>
      </c>
      <c r="M405" s="3">
        <v>7</v>
      </c>
      <c r="N405" s="3">
        <v>51</v>
      </c>
    </row>
    <row r="406" spans="1:14" ht="15">
      <c r="A406" s="1" t="s">
        <v>912</v>
      </c>
      <c r="B406" s="1">
        <v>687881</v>
      </c>
      <c r="C406" s="1" t="s">
        <v>542</v>
      </c>
      <c r="D406" s="3">
        <v>74</v>
      </c>
      <c r="E406" s="3">
        <v>7</v>
      </c>
      <c r="F406" s="5">
        <f t="shared" si="30"/>
        <v>0.0945945945945946</v>
      </c>
      <c r="G406" s="3">
        <v>14</v>
      </c>
      <c r="H406" s="4">
        <f t="shared" si="31"/>
        <v>0.1891891891891892</v>
      </c>
      <c r="I406" s="2">
        <f t="shared" si="32"/>
        <v>21</v>
      </c>
      <c r="J406" s="4">
        <f t="shared" si="33"/>
        <v>0.28378378378378377</v>
      </c>
      <c r="K406" s="2">
        <f t="shared" si="34"/>
        <v>41</v>
      </c>
      <c r="L406" s="3">
        <v>5</v>
      </c>
      <c r="M406" s="3">
        <v>9</v>
      </c>
      <c r="N406" s="3">
        <v>27</v>
      </c>
    </row>
    <row r="407" spans="1:14" ht="15">
      <c r="A407" s="1" t="s">
        <v>913</v>
      </c>
      <c r="B407" s="1">
        <v>707072</v>
      </c>
      <c r="C407" s="1" t="s">
        <v>540</v>
      </c>
      <c r="D407" s="3">
        <v>87</v>
      </c>
      <c r="E407" s="3">
        <v>19</v>
      </c>
      <c r="F407" s="5">
        <f t="shared" si="30"/>
        <v>0.21839080459770116</v>
      </c>
      <c r="G407" s="3">
        <v>10</v>
      </c>
      <c r="H407" s="4">
        <f t="shared" si="31"/>
        <v>0.11494252873563218</v>
      </c>
      <c r="I407" s="2">
        <f t="shared" si="32"/>
        <v>29</v>
      </c>
      <c r="J407" s="4">
        <f t="shared" si="33"/>
        <v>0.3333333333333333</v>
      </c>
      <c r="K407" s="2">
        <f t="shared" si="34"/>
        <v>47</v>
      </c>
      <c r="L407" s="3">
        <v>13</v>
      </c>
      <c r="M407" s="3">
        <v>6</v>
      </c>
      <c r="N407" s="3">
        <v>28</v>
      </c>
    </row>
    <row r="408" spans="1:14" ht="15">
      <c r="A408" s="1" t="s">
        <v>913</v>
      </c>
      <c r="B408" s="1">
        <v>707171</v>
      </c>
      <c r="C408" s="1" t="s">
        <v>535</v>
      </c>
      <c r="D408" s="3">
        <v>712</v>
      </c>
      <c r="E408" s="3">
        <v>40</v>
      </c>
      <c r="F408" s="5">
        <f t="shared" si="30"/>
        <v>0.056179775280898875</v>
      </c>
      <c r="G408" s="3">
        <v>13</v>
      </c>
      <c r="H408" s="4">
        <f t="shared" si="31"/>
        <v>0.018258426966292134</v>
      </c>
      <c r="I408" s="2">
        <f t="shared" si="32"/>
        <v>53</v>
      </c>
      <c r="J408" s="4">
        <f t="shared" si="33"/>
        <v>0.07443820224719101</v>
      </c>
      <c r="K408" s="2">
        <f t="shared" si="34"/>
        <v>391</v>
      </c>
      <c r="L408" s="3">
        <v>29</v>
      </c>
      <c r="M408" s="3">
        <v>7</v>
      </c>
      <c r="N408" s="3">
        <v>355</v>
      </c>
    </row>
    <row r="409" spans="1:14" ht="15">
      <c r="A409" s="1" t="s">
        <v>913</v>
      </c>
      <c r="B409" s="1">
        <v>707189</v>
      </c>
      <c r="C409" s="1" t="s">
        <v>539</v>
      </c>
      <c r="D409" s="3">
        <v>83</v>
      </c>
      <c r="E409" s="3">
        <v>17</v>
      </c>
      <c r="F409" s="5">
        <f t="shared" si="30"/>
        <v>0.20481927710843373</v>
      </c>
      <c r="G409" s="3">
        <v>6</v>
      </c>
      <c r="H409" s="4">
        <f t="shared" si="31"/>
        <v>0.07228915662650602</v>
      </c>
      <c r="I409" s="2">
        <f t="shared" si="32"/>
        <v>23</v>
      </c>
      <c r="J409" s="4">
        <f t="shared" si="33"/>
        <v>0.27710843373493976</v>
      </c>
      <c r="K409" s="2">
        <f t="shared" si="34"/>
        <v>56</v>
      </c>
      <c r="L409" s="3">
        <v>15</v>
      </c>
      <c r="M409" s="3">
        <v>5</v>
      </c>
      <c r="N409" s="3">
        <v>36</v>
      </c>
    </row>
    <row r="410" spans="1:14" ht="15">
      <c r="A410" s="1" t="s">
        <v>913</v>
      </c>
      <c r="B410" s="1">
        <v>707457</v>
      </c>
      <c r="C410" s="1" t="s">
        <v>536</v>
      </c>
      <c r="D410" s="3">
        <v>952</v>
      </c>
      <c r="E410" s="3">
        <v>51</v>
      </c>
      <c r="F410" s="5">
        <f t="shared" si="30"/>
        <v>0.05357142857142857</v>
      </c>
      <c r="G410" s="3">
        <v>34</v>
      </c>
      <c r="H410" s="4">
        <f t="shared" si="31"/>
        <v>0.03571428571428571</v>
      </c>
      <c r="I410" s="2">
        <f t="shared" si="32"/>
        <v>85</v>
      </c>
      <c r="J410" s="4">
        <f t="shared" si="33"/>
        <v>0.08928571428571429</v>
      </c>
      <c r="K410" s="2">
        <f t="shared" si="34"/>
        <v>416</v>
      </c>
      <c r="L410" s="3">
        <v>34</v>
      </c>
      <c r="M410" s="3">
        <v>24</v>
      </c>
      <c r="N410" s="3">
        <v>358</v>
      </c>
    </row>
    <row r="411" spans="1:14" ht="15">
      <c r="A411" s="1" t="s">
        <v>913</v>
      </c>
      <c r="B411" s="1">
        <v>707458</v>
      </c>
      <c r="C411" s="1" t="s">
        <v>541</v>
      </c>
      <c r="D411" s="3">
        <v>178</v>
      </c>
      <c r="E411" s="3">
        <v>7</v>
      </c>
      <c r="F411" s="5">
        <f t="shared" si="30"/>
        <v>0.03932584269662921</v>
      </c>
      <c r="G411" s="3">
        <v>2</v>
      </c>
      <c r="H411" s="4">
        <f t="shared" si="31"/>
        <v>0.011235955056179775</v>
      </c>
      <c r="I411" s="2">
        <f t="shared" si="32"/>
        <v>9</v>
      </c>
      <c r="J411" s="4">
        <f t="shared" si="33"/>
        <v>0.05056179775280899</v>
      </c>
      <c r="K411" s="2">
        <f t="shared" si="34"/>
        <v>56</v>
      </c>
      <c r="L411" s="3">
        <v>5</v>
      </c>
      <c r="M411" s="3">
        <v>1</v>
      </c>
      <c r="N411" s="3">
        <v>50</v>
      </c>
    </row>
    <row r="412" spans="1:14" ht="15">
      <c r="A412" s="1" t="s">
        <v>913</v>
      </c>
      <c r="B412" s="1">
        <v>707958</v>
      </c>
      <c r="C412" s="1" t="s">
        <v>537</v>
      </c>
      <c r="D412" s="3">
        <v>63</v>
      </c>
      <c r="E412" s="3">
        <v>26</v>
      </c>
      <c r="F412" s="5">
        <f t="shared" si="30"/>
        <v>0.4126984126984127</v>
      </c>
      <c r="G412" s="3">
        <v>6</v>
      </c>
      <c r="H412" s="4">
        <f t="shared" si="31"/>
        <v>0.09523809523809523</v>
      </c>
      <c r="I412" s="2">
        <f t="shared" si="32"/>
        <v>32</v>
      </c>
      <c r="J412" s="4">
        <f t="shared" si="33"/>
        <v>0.5079365079365079</v>
      </c>
      <c r="K412" s="2">
        <f t="shared" si="34"/>
        <v>38</v>
      </c>
      <c r="L412" s="3">
        <v>20</v>
      </c>
      <c r="M412" s="3">
        <v>6</v>
      </c>
      <c r="N412" s="3">
        <v>12</v>
      </c>
    </row>
    <row r="413" spans="1:14" ht="15">
      <c r="A413" s="1" t="s">
        <v>913</v>
      </c>
      <c r="B413" s="1">
        <v>707965</v>
      </c>
      <c r="C413" s="1" t="s">
        <v>537</v>
      </c>
      <c r="D413" s="3">
        <v>121</v>
      </c>
      <c r="E413" s="3">
        <v>13</v>
      </c>
      <c r="F413" s="5">
        <f t="shared" si="30"/>
        <v>0.10743801652892562</v>
      </c>
      <c r="G413" s="3">
        <v>3</v>
      </c>
      <c r="H413" s="4">
        <f t="shared" si="31"/>
        <v>0.024793388429752067</v>
      </c>
      <c r="I413" s="2">
        <f t="shared" si="32"/>
        <v>16</v>
      </c>
      <c r="J413" s="4">
        <f t="shared" si="33"/>
        <v>0.1322314049586777</v>
      </c>
      <c r="K413" s="2">
        <f t="shared" si="34"/>
        <v>75</v>
      </c>
      <c r="L413" s="3">
        <v>12</v>
      </c>
      <c r="M413" s="3">
        <v>3</v>
      </c>
      <c r="N413" s="3">
        <v>60</v>
      </c>
    </row>
    <row r="414" spans="1:14" ht="15">
      <c r="A414" s="1" t="s">
        <v>913</v>
      </c>
      <c r="B414" s="1">
        <v>707967</v>
      </c>
      <c r="C414" s="1" t="s">
        <v>537</v>
      </c>
      <c r="D414" s="3">
        <v>58</v>
      </c>
      <c r="E414" s="3">
        <v>16</v>
      </c>
      <c r="F414" s="5">
        <f t="shared" si="30"/>
        <v>0.27586206896551724</v>
      </c>
      <c r="G414" s="3">
        <v>3</v>
      </c>
      <c r="H414" s="4">
        <f t="shared" si="31"/>
        <v>0.05172413793103448</v>
      </c>
      <c r="I414" s="2">
        <f t="shared" si="32"/>
        <v>19</v>
      </c>
      <c r="J414" s="4">
        <f t="shared" si="33"/>
        <v>0.3275862068965517</v>
      </c>
      <c r="K414" s="2">
        <f t="shared" si="34"/>
        <v>33</v>
      </c>
      <c r="L414" s="3">
        <v>14</v>
      </c>
      <c r="M414" s="3">
        <v>1</v>
      </c>
      <c r="N414" s="3">
        <v>18</v>
      </c>
    </row>
    <row r="415" spans="1:14" ht="15">
      <c r="A415" s="1" t="s">
        <v>913</v>
      </c>
      <c r="B415" s="1">
        <v>709176</v>
      </c>
      <c r="C415" s="1" t="s">
        <v>538</v>
      </c>
      <c r="D415" s="3">
        <v>5</v>
      </c>
      <c r="E415" s="3">
        <v>5</v>
      </c>
      <c r="F415" s="5">
        <f t="shared" si="30"/>
        <v>1</v>
      </c>
      <c r="G415" s="3">
        <v>0</v>
      </c>
      <c r="H415" s="4">
        <f t="shared" si="31"/>
        <v>0</v>
      </c>
      <c r="I415" s="2">
        <f t="shared" si="32"/>
        <v>5</v>
      </c>
      <c r="J415" s="4">
        <f t="shared" si="33"/>
        <v>1</v>
      </c>
      <c r="K415" s="2">
        <f t="shared" si="34"/>
        <v>1</v>
      </c>
      <c r="L415" s="3">
        <v>1</v>
      </c>
      <c r="M415" s="3">
        <v>0</v>
      </c>
      <c r="N415" s="3">
        <v>0</v>
      </c>
    </row>
    <row r="416" spans="1:14" ht="15">
      <c r="A416" s="1" t="s">
        <v>914</v>
      </c>
      <c r="B416" s="1">
        <v>717002</v>
      </c>
      <c r="C416" s="1" t="s">
        <v>531</v>
      </c>
      <c r="D416" s="3">
        <v>551</v>
      </c>
      <c r="E416" s="3">
        <v>60</v>
      </c>
      <c r="F416" s="5">
        <f t="shared" si="30"/>
        <v>0.1088929219600726</v>
      </c>
      <c r="G416" s="3">
        <v>34</v>
      </c>
      <c r="H416" s="4">
        <f t="shared" si="31"/>
        <v>0.06170598911070781</v>
      </c>
      <c r="I416" s="2">
        <f t="shared" si="32"/>
        <v>94</v>
      </c>
      <c r="J416" s="4">
        <f t="shared" si="33"/>
        <v>0.1705989110707804</v>
      </c>
      <c r="K416" s="2">
        <f t="shared" si="34"/>
        <v>433</v>
      </c>
      <c r="L416" s="3">
        <v>48</v>
      </c>
      <c r="M416" s="3">
        <v>28</v>
      </c>
      <c r="N416" s="3">
        <v>357</v>
      </c>
    </row>
    <row r="417" spans="1:14" ht="15">
      <c r="A417" s="1" t="s">
        <v>914</v>
      </c>
      <c r="B417" s="1">
        <v>717033</v>
      </c>
      <c r="C417" s="1" t="s">
        <v>533</v>
      </c>
      <c r="D417" s="3">
        <v>514</v>
      </c>
      <c r="E417" s="3">
        <v>34</v>
      </c>
      <c r="F417" s="5">
        <f t="shared" si="30"/>
        <v>0.06614785992217899</v>
      </c>
      <c r="G417" s="3">
        <v>27</v>
      </c>
      <c r="H417" s="4">
        <f t="shared" si="31"/>
        <v>0.05252918287937743</v>
      </c>
      <c r="I417" s="2">
        <f t="shared" si="32"/>
        <v>61</v>
      </c>
      <c r="J417" s="4">
        <f t="shared" si="33"/>
        <v>0.11867704280155641</v>
      </c>
      <c r="K417" s="2">
        <f t="shared" si="34"/>
        <v>411</v>
      </c>
      <c r="L417" s="3">
        <v>32</v>
      </c>
      <c r="M417" s="3">
        <v>23</v>
      </c>
      <c r="N417" s="3">
        <v>356</v>
      </c>
    </row>
    <row r="418" spans="1:14" ht="15">
      <c r="A418" s="1" t="s">
        <v>914</v>
      </c>
      <c r="B418" s="1">
        <v>717160</v>
      </c>
      <c r="C418" s="1" t="s">
        <v>534</v>
      </c>
      <c r="D418" s="3">
        <v>130</v>
      </c>
      <c r="E418" s="3">
        <v>20</v>
      </c>
      <c r="F418" s="5">
        <f t="shared" si="30"/>
        <v>0.15384615384615385</v>
      </c>
      <c r="G418" s="3">
        <v>9</v>
      </c>
      <c r="H418" s="4">
        <f t="shared" si="31"/>
        <v>0.06923076923076923</v>
      </c>
      <c r="I418" s="2">
        <f t="shared" si="32"/>
        <v>29</v>
      </c>
      <c r="J418" s="4">
        <f t="shared" si="33"/>
        <v>0.2230769230769231</v>
      </c>
      <c r="K418" s="2">
        <f t="shared" si="34"/>
        <v>97</v>
      </c>
      <c r="L418" s="3">
        <v>17</v>
      </c>
      <c r="M418" s="3">
        <v>8</v>
      </c>
      <c r="N418" s="3">
        <v>72</v>
      </c>
    </row>
    <row r="419" spans="1:14" ht="15">
      <c r="A419" s="1" t="s">
        <v>914</v>
      </c>
      <c r="B419" s="1">
        <v>717163</v>
      </c>
      <c r="C419" s="1" t="s">
        <v>534</v>
      </c>
      <c r="D419" s="3">
        <v>137</v>
      </c>
      <c r="E419" s="3">
        <v>20</v>
      </c>
      <c r="F419" s="5">
        <f t="shared" si="30"/>
        <v>0.145985401459854</v>
      </c>
      <c r="G419" s="3">
        <v>7</v>
      </c>
      <c r="H419" s="4">
        <f t="shared" si="31"/>
        <v>0.051094890510948905</v>
      </c>
      <c r="I419" s="2">
        <f t="shared" si="32"/>
        <v>27</v>
      </c>
      <c r="J419" s="4">
        <f t="shared" si="33"/>
        <v>0.19708029197080293</v>
      </c>
      <c r="K419" s="2">
        <f t="shared" si="34"/>
        <v>102</v>
      </c>
      <c r="L419" s="3">
        <v>16</v>
      </c>
      <c r="M419" s="3">
        <v>5</v>
      </c>
      <c r="N419" s="3">
        <v>81</v>
      </c>
    </row>
    <row r="420" spans="1:14" ht="15">
      <c r="A420" s="1" t="s">
        <v>914</v>
      </c>
      <c r="B420" s="1">
        <v>717807</v>
      </c>
      <c r="C420" s="1" t="s">
        <v>532</v>
      </c>
      <c r="D420" s="3">
        <v>114</v>
      </c>
      <c r="E420" s="3">
        <v>9</v>
      </c>
      <c r="F420" s="5">
        <f t="shared" si="30"/>
        <v>0.07894736842105263</v>
      </c>
      <c r="G420" s="3">
        <v>7</v>
      </c>
      <c r="H420" s="4">
        <f t="shared" si="31"/>
        <v>0.06140350877192982</v>
      </c>
      <c r="I420" s="2">
        <f t="shared" si="32"/>
        <v>16</v>
      </c>
      <c r="J420" s="4">
        <f t="shared" si="33"/>
        <v>0.14035087719298245</v>
      </c>
      <c r="K420" s="2">
        <f t="shared" si="34"/>
        <v>74</v>
      </c>
      <c r="L420" s="3">
        <v>7</v>
      </c>
      <c r="M420" s="3">
        <v>3</v>
      </c>
      <c r="N420" s="3">
        <v>64</v>
      </c>
    </row>
    <row r="421" spans="1:14" ht="15">
      <c r="A421" s="1" t="s">
        <v>915</v>
      </c>
      <c r="B421" s="1">
        <v>727381</v>
      </c>
      <c r="C421" s="1" t="s">
        <v>916</v>
      </c>
      <c r="D421" s="3">
        <v>205</v>
      </c>
      <c r="E421" s="3">
        <v>156</v>
      </c>
      <c r="F421" s="5">
        <f t="shared" si="30"/>
        <v>0.7609756097560976</v>
      </c>
      <c r="G421" s="3">
        <v>29</v>
      </c>
      <c r="H421" s="4">
        <f t="shared" si="31"/>
        <v>0.14146341463414633</v>
      </c>
      <c r="I421" s="2">
        <f t="shared" si="32"/>
        <v>185</v>
      </c>
      <c r="J421" s="4">
        <f t="shared" si="33"/>
        <v>0.9024390243902439</v>
      </c>
      <c r="K421" s="2">
        <f t="shared" si="34"/>
        <v>171</v>
      </c>
      <c r="L421" s="3">
        <v>128</v>
      </c>
      <c r="M421" s="3">
        <v>26</v>
      </c>
      <c r="N421" s="3">
        <v>17</v>
      </c>
    </row>
    <row r="423" spans="1:14" s="10" customFormat="1" ht="15">
      <c r="A423" s="9" t="s">
        <v>856</v>
      </c>
      <c r="D423" s="11">
        <f>SUM(D2:D422)</f>
        <v>75388</v>
      </c>
      <c r="E423" s="11">
        <f>SUM(E2:E422)</f>
        <v>21368</v>
      </c>
      <c r="F423" s="12"/>
      <c r="G423" s="11">
        <f>SUM(G2:G422)</f>
        <v>4089</v>
      </c>
      <c r="H423" s="12"/>
      <c r="I423" s="11">
        <f>SUM(I2:I422)</f>
        <v>25457</v>
      </c>
      <c r="J423" s="12"/>
      <c r="K423" s="11">
        <f>SUM(K2:K422)</f>
        <v>49902</v>
      </c>
      <c r="L423" s="11">
        <f>SUM(L2:L422)</f>
        <v>17925</v>
      </c>
      <c r="M423" s="11">
        <f>SUM(M2:M422)</f>
        <v>3258</v>
      </c>
      <c r="N423" s="11">
        <f>SUM(N2:N422)</f>
        <v>28719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Enrollment and Participation for 2009</dc:title>
  <dc:subject>Wisconsin Free and Reduced Participation - National School Lunch Program</dc:subject>
  <dc:creator>Antonio D. Ante</dc:creator>
  <cp:keywords>free, reduced, nslp, wisconsin, wi, october,  2009</cp:keywords>
  <dc:description/>
  <cp:lastModifiedBy>antead</cp:lastModifiedBy>
  <dcterms:created xsi:type="dcterms:W3CDTF">2010-01-19T14:59:59Z</dcterms:created>
  <dcterms:modified xsi:type="dcterms:W3CDTF">2010-03-16T18:39:07Z</dcterms:modified>
  <cp:category/>
  <cp:version/>
  <cp:contentType/>
  <cp:contentStatus/>
</cp:coreProperties>
</file>