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15480" windowHeight="8235" activeTab="0"/>
  </bookViews>
  <sheets>
    <sheet name="One-District" sheetId="1" r:id="rId1"/>
    <sheet name="Data" sheetId="2" r:id="rId2"/>
  </sheets>
  <externalReferences>
    <externalReference r:id="rId5"/>
  </externalReferences>
  <definedNames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<sst xmlns="http://schemas.openxmlformats.org/spreadsheetml/2006/main" count="453" uniqueCount="443">
  <si>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</si>
  <si>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</si>
  <si>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</si>
  <si>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</si>
  <si>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</si>
  <si>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</si>
  <si>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</si>
  <si>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</si>
  <si>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</si>
  <si>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</si>
  <si>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</si>
  <si>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</si>
  <si>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</si>
  <si>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</si>
  <si>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</si>
  <si>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</si>
  <si>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</si>
  <si>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</si>
  <si>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</si>
  <si>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</si>
  <si>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</si>
  <si>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</si>
  <si>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</si>
  <si>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</si>
  <si>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</si>
  <si>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</si>
  <si>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</si>
  <si>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</si>
  <si>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</si>
  <si>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</si>
  <si>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</si>
  <si>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</si>
  <si>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</si>
  <si>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</si>
  <si>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</si>
  <si>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</si>
  <si>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</si>
  <si>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</si>
  <si>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</si>
  <si>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</si>
  <si>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</si>
  <si>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</si>
  <si>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</si>
  <si>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</si>
  <si>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</si>
  <si>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</si>
  <si>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</si>
  <si>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</si>
  <si>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</si>
  <si>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</si>
  <si>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</si>
  <si>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</si>
  <si>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</si>
  <si>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</si>
  <si>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</si>
  <si>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</si>
  <si>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</si>
  <si>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</si>
  <si>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</si>
  <si>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</si>
  <si>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</si>
  <si>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</si>
  <si>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</si>
  <si>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</si>
  <si>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</si>
  <si>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</si>
  <si>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</si>
  <si>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</si>
  <si>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</si>
  <si>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</si>
  <si>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</si>
  <si>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</si>
  <si>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</si>
  <si>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</si>
  <si>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</si>
  <si>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</si>
  <si>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</si>
  <si>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</si>
  <si>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</si>
  <si>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</si>
  <si>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</si>
  <si>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</si>
  <si>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</si>
  <si>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</si>
  <si>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</si>
  <si>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</si>
  <si>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</si>
  <si>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</si>
  <si>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</si>
  <si>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</si>
  <si>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</si>
  <si>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</si>
  <si>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</si>
  <si>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</si>
  <si>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</si>
  <si>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</si>
  <si>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</si>
  <si>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</si>
  <si>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</si>
  <si>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</si>
  <si>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</si>
  <si>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</si>
  <si>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</si>
  <si>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</si>
  <si>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</si>
  <si>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</si>
  <si>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</si>
  <si>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</si>
  <si>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</si>
  <si>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</si>
  <si>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</si>
  <si>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</si>
  <si>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</si>
  <si>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</si>
  <si>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</si>
  <si>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</si>
  <si>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</si>
  <si>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</si>
  <si>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</si>
  <si>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</si>
  <si>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</si>
  <si>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</si>
  <si>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</si>
  <si>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</si>
  <si>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</si>
  <si>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</si>
  <si>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</si>
  <si>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</si>
  <si>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</si>
  <si>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</si>
  <si>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</si>
  <si>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</si>
  <si>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</si>
  <si>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</si>
  <si>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</si>
  <si>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</si>
  <si>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</si>
  <si>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</si>
  <si>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</si>
  <si>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</si>
  <si>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</si>
  <si>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</si>
  <si>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</si>
  <si>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</si>
  <si>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</si>
  <si>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</si>
  <si>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</si>
  <si>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</si>
  <si>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</si>
  <si>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</si>
  <si>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</si>
  <si>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</si>
  <si>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</si>
  <si>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</si>
  <si>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</si>
  <si>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</si>
  <si>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</si>
  <si>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</si>
  <si>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</si>
  <si>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</si>
  <si>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</si>
  <si>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</si>
  <si>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</si>
  <si>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</si>
  <si>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</si>
  <si>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</si>
  <si>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</si>
  <si>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</si>
  <si>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</si>
  <si>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</si>
  <si>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</si>
  <si>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</si>
  <si>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</si>
  <si>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</si>
  <si>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</si>
  <si>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</si>
  <si>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</si>
  <si>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</si>
  <si>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</si>
  <si>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</si>
  <si>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</si>
  <si>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</si>
  <si>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</si>
  <si>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</si>
  <si>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</si>
  <si>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</si>
  <si>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</si>
  <si>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</si>
  <si>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</si>
  <si>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</si>
  <si>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</si>
  <si>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</si>
  <si>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</si>
  <si>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</si>
  <si>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</si>
  <si>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</si>
  <si>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</si>
  <si>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</si>
  <si>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</si>
  <si>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</si>
  <si>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</si>
  <si>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</si>
  <si>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</si>
  <si>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</si>
  <si>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</si>
  <si>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</si>
  <si>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</si>
  <si>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</si>
  <si>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</si>
  <si>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</si>
  <si>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</si>
  <si>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</si>
  <si>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</si>
  <si>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</si>
  <si>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</si>
  <si>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</si>
  <si>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</si>
  <si>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</si>
  <si>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</si>
  <si>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</si>
  <si>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</si>
  <si>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</si>
  <si>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</si>
  <si>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</si>
  <si>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</si>
  <si>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</si>
  <si>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</si>
  <si>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</si>
  <si>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</si>
  <si>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</si>
  <si>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</si>
  <si>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</si>
  <si>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</si>
  <si>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</si>
  <si>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</si>
  <si>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</si>
  <si>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</si>
  <si>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</si>
  <si>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</si>
  <si>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</si>
  <si>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</si>
  <si>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</si>
  <si>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</si>
  <si>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</si>
  <si>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</si>
  <si>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</si>
  <si>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</si>
  <si>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</si>
  <si>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</si>
  <si>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</si>
  <si>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</si>
  <si>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</si>
  <si>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</si>
  <si>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</si>
  <si>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</si>
  <si>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</si>
  <si>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</si>
  <si>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</si>
  <si>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</si>
  <si>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</si>
  <si>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</si>
  <si>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</si>
  <si>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</si>
  <si>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</si>
  <si>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</si>
  <si>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</si>
  <si>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</si>
  <si>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</si>
  <si>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</si>
  <si>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</si>
  <si>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</si>
  <si>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</si>
  <si>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</si>
  <si>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</si>
  <si>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</si>
  <si>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</si>
  <si>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</si>
  <si>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</si>
  <si>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</si>
  <si>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</si>
  <si>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</si>
  <si>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</si>
  <si>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</si>
  <si>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</si>
  <si>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</si>
  <si>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</si>
  <si>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</si>
  <si>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</si>
  <si>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</si>
  <si>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</si>
  <si>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</si>
  <si>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</si>
  <si>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</si>
  <si>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</si>
  <si>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</si>
  <si>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</si>
  <si>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</si>
  <si>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</si>
  <si>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</si>
  <si>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</si>
  <si>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</si>
  <si>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</si>
  <si>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</si>
  <si>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</si>
  <si>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</si>
  <si>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</si>
  <si>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</si>
  <si>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</si>
  <si>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</si>
  <si>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</si>
  <si>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</si>
  <si>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</si>
  <si>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</si>
  <si>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</si>
  <si>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</si>
  <si>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</si>
  <si>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</si>
  <si>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</si>
  <si>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</si>
  <si>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</si>
  <si>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</si>
  <si>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</si>
  <si>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</si>
  <si>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</si>
  <si>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</si>
  <si>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</si>
  <si>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</si>
  <si>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</si>
  <si>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</si>
  <si>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</si>
  <si>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</si>
  <si>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</si>
  <si>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</si>
  <si>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</si>
  <si>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</si>
  <si>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</si>
  <si>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</si>
  <si>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</si>
  <si>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</si>
  <si>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</si>
  <si>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</si>
  <si>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</si>
  <si>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</si>
  <si>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</si>
  <si>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</si>
  <si>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</si>
  <si>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</si>
  <si>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</si>
  <si>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</si>
  <si>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</si>
  <si>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</si>
  <si>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</si>
  <si>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</si>
  <si>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</si>
  <si>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</si>
  <si>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</si>
  <si>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</si>
  <si>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</si>
  <si>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</si>
  <si>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</si>
  <si>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</si>
  <si>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</si>
  <si>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</si>
  <si>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</si>
  <si>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</si>
  <si>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</si>
  <si>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</si>
  <si>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</si>
  <si>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</si>
  <si>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</si>
  <si>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</si>
  <si>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</si>
  <si>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</si>
  <si>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</si>
  <si>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</si>
  <si>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</si>
  <si>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</si>
  <si>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</si>
  <si>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</si>
  <si>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</si>
  <si>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</si>
  <si>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</si>
  <si>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</si>
  <si>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</si>
  <si>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</si>
  <si>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</si>
  <si>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</si>
  <si>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</si>
  <si>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</si>
  <si>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</si>
  <si>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</si>
  <si>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</si>
  <si>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</si>
  <si>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</si>
  <si>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</si>
  <si>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</si>
  <si>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</si>
  <si>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</si>
  <si>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</si>
  <si>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</si>
  <si>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</si>
  <si>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</si>
  <si>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</si>
  <si>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</si>
  <si>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</si>
  <si>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</si>
  <si>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</si>
  <si>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</si>
  <si>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</si>
  <si>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</si>
  <si>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</si>
  <si>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</si>
  <si>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</si>
  <si>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</si>
  <si>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</si>
  <si>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</si>
  <si>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</si>
  <si>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</si>
  <si>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</si>
  <si>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</si>
  <si>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</si>
  <si>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</si>
  <si>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</si>
  <si>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</si>
  <si>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</si>
  <si>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</si>
  <si>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</si>
  <si>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</si>
  <si>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</si>
  <si>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</si>
  <si>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</si>
  <si>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</si>
  <si>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</si>
  <si>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</si>
  <si>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</si>
  <si>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</si>
  <si>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</si>
  <si>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</si>
  <si>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*   Data for the Norris School District, a K-12 reform school, is excluded.</t>
  </si>
  <si>
    <t>Galesville-Ettrick-Trempealeau</t>
  </si>
  <si>
    <t>2016-17 Comparative Revenue *</t>
  </si>
  <si>
    <t>Using 16-17 Audited Annual Report Data</t>
  </si>
  <si>
    <t>Herman-Neosho-Rubicon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</si>
</sst>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4</xdr:col>
      <xdr:colOff>1362075</xdr:colOff>
      <xdr:row>28</xdr:row>
      <xdr:rowOff>104775</xdr:rowOff>
    </xdr:to>
    <xdr:graphicFrame>
      <xdr:nvGraphicFramePr>
        <xdr:cNvPr id="1" name="Chart 20"/>
        <xdr:cNvGraphicFramePr/>
      </xdr:nvGraphicFramePr>
      <xdr:xfrm>
        <a:off x="28575" y="1019175"/>
        <a:ext cx="59817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40</xdr:row>
      <xdr:rowOff>38100</xdr:rowOff>
    </xdr:from>
    <xdr:to>
      <xdr:col>4</xdr:col>
      <xdr:colOff>1352550</xdr:colOff>
      <xdr:row>64</xdr:row>
      <xdr:rowOff>142875</xdr:rowOff>
    </xdr:to>
    <xdr:graphicFrame>
      <xdr:nvGraphicFramePr>
        <xdr:cNvPr id="2" name="Chart 20"/>
        <xdr:cNvGraphicFramePr/>
      </xdr:nvGraphicFramePr>
      <xdr:xfrm>
        <a:off x="19050" y="7305675"/>
        <a:ext cx="59817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Revenue\Rev1617\Programs%20and%20Output\OUTPUT_pi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p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H12" sqref="H12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9"/>
    </row>
    <row r="2" spans="1:5" s="2" customFormat="1" ht="20.25">
      <c r="A2" s="41" t="s">
        <v>440</v>
      </c>
      <c r="B2" s="41"/>
      <c r="C2" s="41"/>
      <c r="D2" s="41"/>
      <c r="E2" s="41"/>
    </row>
    <row r="3" spans="1:5" s="2" customFormat="1" ht="20.25">
      <c r="A3" s="41" t="s">
        <v>441</v>
      </c>
      <c r="B3" s="41"/>
      <c r="C3" s="41"/>
      <c r="D3" s="41"/>
      <c r="E3" s="41"/>
    </row>
    <row r="4" spans="1:5" s="2" customFormat="1" ht="20.25">
      <c r="A4" s="41" t="str">
        <f>INDEX(Data!B2:B425,Data!A1)</f>
        <v>STATE TOTALS</v>
      </c>
      <c r="B4" s="41"/>
      <c r="C4" s="41"/>
      <c r="D4" s="41"/>
      <c r="E4" s="41"/>
    </row>
    <row r="30" ht="13.5" thickBot="1"/>
    <row r="31" spans="1:9" s="7" customFormat="1" ht="16.5" thickBot="1">
      <c r="A31" s="3" t="s">
        <v>395</v>
      </c>
      <c r="B31" s="4">
        <f>INDEX(Data!H2:H425,Data!A1)</f>
        <v>855307</v>
      </c>
      <c r="C31" s="5" t="s">
        <v>399</v>
      </c>
      <c r="D31" s="5" t="s">
        <v>396</v>
      </c>
      <c r="E31" s="6" t="s">
        <v>404</v>
      </c>
      <c r="G31" s="9"/>
      <c r="H31" s="9"/>
      <c r="I31" s="9"/>
    </row>
    <row r="32" spans="1:9" s="7" customFormat="1" ht="15.75">
      <c r="A32" s="8"/>
      <c r="B32" s="9"/>
      <c r="C32" s="9"/>
      <c r="D32" s="9"/>
      <c r="E32" s="10"/>
      <c r="G32" s="28"/>
      <c r="H32" s="28"/>
      <c r="I32" s="28"/>
    </row>
    <row r="33" spans="1:9" s="7" customFormat="1" ht="15.75">
      <c r="A33" s="11" t="s">
        <v>401</v>
      </c>
      <c r="B33" s="9"/>
      <c r="C33" s="34">
        <f>INDEX(Data!C2:C425,Data!A1)</f>
        <v>4851158357.99</v>
      </c>
      <c r="D33" s="13">
        <f>C33/C38</f>
        <v>0.42140601923125853</v>
      </c>
      <c r="E33" s="37">
        <f>C33/B31</f>
        <v>5671.832871694023</v>
      </c>
      <c r="G33" s="12"/>
      <c r="H33" s="13"/>
      <c r="I33" s="12"/>
    </row>
    <row r="34" spans="1:9" s="7" customFormat="1" ht="15.75">
      <c r="A34" s="11" t="s">
        <v>402</v>
      </c>
      <c r="B34" s="9"/>
      <c r="C34" s="34">
        <f>INDEX(Data!D2:D425,Data!A1)</f>
        <v>824349276.9100002</v>
      </c>
      <c r="D34" s="13">
        <f>C34/$C$38</f>
        <v>0.07160882445048514</v>
      </c>
      <c r="E34" s="37">
        <f>C34/B31</f>
        <v>963.8051330224121</v>
      </c>
      <c r="G34" s="12"/>
      <c r="H34" s="13"/>
      <c r="I34" s="12"/>
    </row>
    <row r="35" spans="1:9" s="7" customFormat="1" ht="15.75">
      <c r="A35" s="11" t="s">
        <v>400</v>
      </c>
      <c r="B35" s="9"/>
      <c r="C35" s="34">
        <f>INDEX(Data!E2:E425,Data!A1)</f>
        <v>5317070608.870003</v>
      </c>
      <c r="D35" s="13">
        <f>C35/$C$38</f>
        <v>0.4618784615771248</v>
      </c>
      <c r="E35" s="37">
        <f>C35/B31</f>
        <v>6216.563887434573</v>
      </c>
      <c r="G35" s="12"/>
      <c r="H35" s="13"/>
      <c r="I35" s="12"/>
    </row>
    <row r="36" spans="1:9" s="7" customFormat="1" ht="15.75">
      <c r="A36" s="11" t="s">
        <v>405</v>
      </c>
      <c r="B36" s="9"/>
      <c r="C36" s="35">
        <f>INDEX(Data!F2:F425,Data!A1)</f>
        <v>519261019.56</v>
      </c>
      <c r="D36" s="15">
        <f>C36/$C$38</f>
        <v>0.04510669474113163</v>
      </c>
      <c r="E36" s="38">
        <f>C36/B31</f>
        <v>607.104840203576</v>
      </c>
      <c r="G36" s="14"/>
      <c r="H36" s="15"/>
      <c r="I36" s="14"/>
    </row>
    <row r="37" spans="1:9" s="7" customFormat="1" ht="15">
      <c r="A37" s="8"/>
      <c r="B37" s="9"/>
      <c r="C37" s="34"/>
      <c r="D37" s="9"/>
      <c r="E37" s="37"/>
      <c r="G37" s="12"/>
      <c r="H37" s="9"/>
      <c r="I37" s="9"/>
    </row>
    <row r="38" spans="1:9" s="7" customFormat="1" ht="16.5" thickBot="1">
      <c r="A38" s="16" t="s">
        <v>403</v>
      </c>
      <c r="B38" s="17"/>
      <c r="C38" s="36">
        <f>SUM(C33:C37)</f>
        <v>11511839263.330002</v>
      </c>
      <c r="D38" s="18">
        <f>SUM(D33:D37)</f>
        <v>1</v>
      </c>
      <c r="E38" s="39">
        <f>SUM(E33:E36)</f>
        <v>13459.306732354584</v>
      </c>
      <c r="G38" s="12"/>
      <c r="H38" s="13"/>
      <c r="I38" s="12"/>
    </row>
    <row r="39" spans="7:9" ht="12.75">
      <c r="G39" s="29"/>
      <c r="H39" s="29"/>
      <c r="I39" s="29"/>
    </row>
    <row r="40" spans="1:5" s="2" customFormat="1" ht="20.25">
      <c r="A40" s="41" t="s">
        <v>436</v>
      </c>
      <c r="B40" s="41"/>
      <c r="C40" s="41"/>
      <c r="D40" s="41"/>
      <c r="E40" s="41"/>
    </row>
    <row r="41" spans="7:9" s="27" customFormat="1" ht="12.75">
      <c r="G41" s="25"/>
      <c r="H41" s="25"/>
      <c r="I41" s="25"/>
    </row>
    <row r="42" spans="7:9" s="27" customFormat="1" ht="12.75">
      <c r="G42" s="25"/>
      <c r="H42" s="25"/>
      <c r="I42" s="25"/>
    </row>
    <row r="43" spans="7:9" s="27" customFormat="1" ht="12.75">
      <c r="G43" s="25"/>
      <c r="H43" s="25"/>
      <c r="I43" s="25"/>
    </row>
    <row r="44" spans="7:9" s="27" customFormat="1" ht="12.75">
      <c r="G44" s="25"/>
      <c r="H44" s="25"/>
      <c r="I44" s="25"/>
    </row>
    <row r="45" spans="7:9" s="27" customFormat="1" ht="12.75">
      <c r="G45" s="25"/>
      <c r="H45" s="25"/>
      <c r="I45" s="25"/>
    </row>
    <row r="46" spans="7:9" s="27" customFormat="1" ht="12.75">
      <c r="G46" s="25"/>
      <c r="H46" s="25"/>
      <c r="I46" s="25"/>
    </row>
    <row r="47" spans="7:9" s="27" customFormat="1" ht="12.75">
      <c r="G47" s="25"/>
      <c r="H47" s="25"/>
      <c r="I47" s="25"/>
    </row>
    <row r="48" spans="7:9" s="27" customFormat="1" ht="12.75">
      <c r="G48" s="25"/>
      <c r="H48" s="25"/>
      <c r="I48" s="25"/>
    </row>
    <row r="49" spans="7:9" s="27" customFormat="1" ht="12.75">
      <c r="G49" s="25"/>
      <c r="H49" s="25"/>
      <c r="I49" s="25"/>
    </row>
    <row r="50" spans="7:9" s="27" customFormat="1" ht="12.75">
      <c r="G50" s="25"/>
      <c r="H50" s="25"/>
      <c r="I50" s="25"/>
    </row>
    <row r="51" spans="7:9" s="27" customFormat="1" ht="12.75">
      <c r="G51" s="25"/>
      <c r="H51" s="25"/>
      <c r="I51" s="25"/>
    </row>
    <row r="52" spans="7:9" s="27" customFormat="1" ht="12.75">
      <c r="G52" s="25"/>
      <c r="H52" s="25"/>
      <c r="I52" s="25"/>
    </row>
    <row r="53" spans="7:9" s="27" customFormat="1" ht="12.75">
      <c r="G53" s="25"/>
      <c r="H53" s="25"/>
      <c r="I53" s="25"/>
    </row>
    <row r="54" spans="7:9" s="27" customFormat="1" ht="12.75">
      <c r="G54" s="25"/>
      <c r="H54" s="25"/>
      <c r="I54" s="25"/>
    </row>
    <row r="55" spans="7:9" s="27" customFormat="1" ht="12.75">
      <c r="G55" s="25"/>
      <c r="H55" s="25"/>
      <c r="I55" s="25"/>
    </row>
    <row r="56" spans="7:9" s="27" customFormat="1" ht="12.75">
      <c r="G56" s="25"/>
      <c r="H56" s="25"/>
      <c r="I56" s="25"/>
    </row>
    <row r="57" spans="7:9" s="27" customFormat="1" ht="12.75">
      <c r="G57" s="25"/>
      <c r="H57" s="25"/>
      <c r="I57" s="25"/>
    </row>
    <row r="58" spans="7:9" s="27" customFormat="1" ht="12.75">
      <c r="G58" s="25"/>
      <c r="H58" s="25"/>
      <c r="I58" s="25"/>
    </row>
    <row r="59" spans="7:9" s="27" customFormat="1" ht="12.75">
      <c r="G59" s="25"/>
      <c r="H59" s="25"/>
      <c r="I59" s="25"/>
    </row>
    <row r="60" spans="7:9" s="27" customFormat="1" ht="12.75">
      <c r="G60" s="25"/>
      <c r="H60" s="25"/>
      <c r="I60" s="25"/>
    </row>
    <row r="61" spans="7:9" s="27" customFormat="1" ht="12.75">
      <c r="G61" s="25"/>
      <c r="H61" s="25"/>
      <c r="I61" s="25"/>
    </row>
    <row r="62" spans="7:9" s="27" customFormat="1" ht="12.75">
      <c r="G62" s="25"/>
      <c r="H62" s="25"/>
      <c r="I62" s="25"/>
    </row>
    <row r="63" spans="7:9" s="27" customFormat="1" ht="12.75">
      <c r="G63" s="25"/>
      <c r="H63" s="25"/>
      <c r="I63" s="25"/>
    </row>
    <row r="64" spans="7:9" s="27" customFormat="1" ht="12.75">
      <c r="G64" s="25"/>
      <c r="H64" s="25"/>
      <c r="I64" s="25"/>
    </row>
    <row r="65" spans="7:9" s="27" customFormat="1" ht="12.75">
      <c r="G65" s="25"/>
      <c r="H65" s="25"/>
      <c r="I65" s="25"/>
    </row>
    <row r="66" spans="7:9" s="27" customFormat="1" ht="13.5" thickBot="1">
      <c r="G66" s="25"/>
      <c r="H66" s="25"/>
      <c r="I66" s="25"/>
    </row>
    <row r="67" spans="1:5" s="7" customFormat="1" ht="16.5" thickBot="1">
      <c r="A67" s="3" t="s">
        <v>395</v>
      </c>
      <c r="B67" s="4">
        <f>Data!H424</f>
        <v>855307</v>
      </c>
      <c r="C67" s="5" t="s">
        <v>399</v>
      </c>
      <c r="D67" s="5" t="s">
        <v>396</v>
      </c>
      <c r="E67" s="6" t="s">
        <v>404</v>
      </c>
    </row>
    <row r="68" spans="1:5" s="7" customFormat="1" ht="15">
      <c r="A68" s="8"/>
      <c r="B68" s="9"/>
      <c r="C68" s="9"/>
      <c r="D68" s="9"/>
      <c r="E68" s="10"/>
    </row>
    <row r="69" spans="1:5" s="7" customFormat="1" ht="15.75">
      <c r="A69" s="11" t="s">
        <v>401</v>
      </c>
      <c r="B69" s="9"/>
      <c r="C69" s="34">
        <f>Data!C424</f>
        <v>4851158357.99</v>
      </c>
      <c r="D69" s="13">
        <f>C69/$C$74</f>
        <v>0.42140601923125853</v>
      </c>
      <c r="E69" s="37">
        <f>C69/B67</f>
        <v>5671.832871694023</v>
      </c>
    </row>
    <row r="70" spans="1:5" s="7" customFormat="1" ht="15.75">
      <c r="A70" s="11" t="s">
        <v>402</v>
      </c>
      <c r="B70" s="9"/>
      <c r="C70" s="34">
        <f>Data!D424</f>
        <v>824349276.9100002</v>
      </c>
      <c r="D70" s="13">
        <f>C70/$C$74</f>
        <v>0.07160882445048514</v>
      </c>
      <c r="E70" s="37">
        <f>C70/B67</f>
        <v>963.8051330224121</v>
      </c>
    </row>
    <row r="71" spans="1:5" s="7" customFormat="1" ht="15.75">
      <c r="A71" s="11" t="s">
        <v>400</v>
      </c>
      <c r="B71" s="9"/>
      <c r="C71" s="34">
        <f>Data!E424</f>
        <v>5317070608.870003</v>
      </c>
      <c r="D71" s="13">
        <f>C71/$C$74</f>
        <v>0.4618784615771248</v>
      </c>
      <c r="E71" s="37">
        <f>C71/B67</f>
        <v>6216.563887434573</v>
      </c>
    </row>
    <row r="72" spans="1:5" s="7" customFormat="1" ht="15.75">
      <c r="A72" s="11" t="s">
        <v>405</v>
      </c>
      <c r="B72" s="9"/>
      <c r="C72" s="35">
        <f>Data!F424</f>
        <v>519261019.56</v>
      </c>
      <c r="D72" s="13">
        <f>C72/$C$74</f>
        <v>0.04510669474113163</v>
      </c>
      <c r="E72" s="38">
        <f>C72/B67</f>
        <v>607.104840203576</v>
      </c>
    </row>
    <row r="73" spans="1:5" s="7" customFormat="1" ht="15">
      <c r="A73" s="8"/>
      <c r="B73" s="9"/>
      <c r="C73" s="34"/>
      <c r="D73" s="9"/>
      <c r="E73" s="37"/>
    </row>
    <row r="74" spans="1:5" s="7" customFormat="1" ht="16.5" thickBot="1">
      <c r="A74" s="16" t="s">
        <v>403</v>
      </c>
      <c r="B74" s="17"/>
      <c r="C74" s="36">
        <f>SUM(C69:C73)</f>
        <v>11511839263.330002</v>
      </c>
      <c r="D74" s="18">
        <f>SUM(D69:D73)</f>
        <v>1</v>
      </c>
      <c r="E74" s="39">
        <f>SUM(E69:E72)</f>
        <v>13459.306732354584</v>
      </c>
    </row>
    <row r="76" s="40" customFormat="1" ht="12">
      <c r="A76" s="40" t="s">
        <v>438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28125" style="27" bestFit="1" customWidth="1"/>
    <col min="2" max="2" width="30.7109375" style="27" bestFit="1" customWidth="1"/>
    <col min="3" max="3" width="12.7109375" style="33" bestFit="1" customWidth="1"/>
    <col min="4" max="4" width="12.00390625" style="33" bestFit="1" customWidth="1"/>
    <col min="5" max="5" width="12.7109375" style="33" bestFit="1" customWidth="1"/>
    <col min="6" max="6" width="12.00390625" style="33" bestFit="1" customWidth="1"/>
    <col min="7" max="7" width="13.8515625" style="33" bestFit="1" customWidth="1"/>
    <col min="8" max="8" width="9.28125" style="20" bestFit="1" customWidth="1"/>
    <col min="9" max="16384" width="9.140625" style="27" customWidth="1"/>
  </cols>
  <sheetData>
    <row r="1" spans="1:8" ht="12.75">
      <c r="A1" s="26">
        <v>423</v>
      </c>
      <c r="B1" s="27" t="s">
        <v>397</v>
      </c>
      <c r="C1" s="31" t="s">
        <v>412</v>
      </c>
      <c r="D1" s="31" t="s">
        <v>413</v>
      </c>
      <c r="E1" s="32" t="s">
        <v>414</v>
      </c>
      <c r="F1" s="32" t="s">
        <v>415</v>
      </c>
      <c r="G1" s="32" t="s">
        <v>437</v>
      </c>
      <c r="H1" s="30" t="s">
        <v>416</v>
      </c>
    </row>
    <row r="2" spans="1:2" s="25" customFormat="1" ht="12.75">
      <c r="A2" s="24" t="s">
        <v>0</v>
      </c>
      <c r="B2" s="26" t="s">
        <v>394</v>
      </c>
    </row>
    <row r="3" spans="1:8" ht="12.75">
      <c r="A3" s="1">
        <v>7</v>
      </c>
      <c r="B3" s="1" t="s">
        <v>1</v>
      </c>
      <c r="C3" s="1">
        <v>1678191</v>
      </c>
      <c r="D3" s="1">
        <v>815806.98</v>
      </c>
      <c r="E3" s="1">
        <v>6405664.03</v>
      </c>
      <c r="F3" s="1">
        <v>495929.1</v>
      </c>
      <c r="G3" s="1">
        <v>9395591.11</v>
      </c>
      <c r="H3" s="1">
        <v>741</v>
      </c>
    </row>
    <row r="4" spans="1:8" ht="12.75">
      <c r="A4" s="1">
        <v>14</v>
      </c>
      <c r="B4" s="1" t="s">
        <v>2</v>
      </c>
      <c r="C4" s="1">
        <v>11994645</v>
      </c>
      <c r="D4" s="1">
        <v>3105823.07</v>
      </c>
      <c r="E4" s="1">
        <v>6984671.27</v>
      </c>
      <c r="F4" s="1">
        <v>744992.92</v>
      </c>
      <c r="G4" s="1">
        <v>22830132.26</v>
      </c>
      <c r="H4" s="1">
        <v>1689</v>
      </c>
    </row>
    <row r="5" spans="1:8" ht="12.75">
      <c r="A5" s="1">
        <v>63</v>
      </c>
      <c r="B5" s="1" t="s">
        <v>3</v>
      </c>
      <c r="C5" s="1">
        <v>2870181</v>
      </c>
      <c r="D5" s="1">
        <v>257958.86</v>
      </c>
      <c r="E5" s="1">
        <v>2783777.37</v>
      </c>
      <c r="F5" s="1">
        <v>175091.28</v>
      </c>
      <c r="G5" s="1">
        <v>6087008.51</v>
      </c>
      <c r="H5" s="1">
        <v>424</v>
      </c>
    </row>
    <row r="6" spans="1:8" ht="12.75">
      <c r="A6" s="1">
        <v>70</v>
      </c>
      <c r="B6" s="1" t="s">
        <v>4</v>
      </c>
      <c r="C6" s="1">
        <v>3182639</v>
      </c>
      <c r="D6" s="1">
        <v>537445.03</v>
      </c>
      <c r="E6" s="1">
        <v>4722293.75</v>
      </c>
      <c r="F6" s="1">
        <v>390437.65</v>
      </c>
      <c r="G6" s="1">
        <v>8832815.43</v>
      </c>
      <c r="H6" s="1">
        <v>749</v>
      </c>
    </row>
    <row r="7" spans="1:8" ht="12.75">
      <c r="A7" s="1">
        <v>84</v>
      </c>
      <c r="B7" s="1" t="s">
        <v>5</v>
      </c>
      <c r="C7" s="1">
        <v>2360772.5</v>
      </c>
      <c r="D7" s="1">
        <v>202270.09</v>
      </c>
      <c r="E7" s="1">
        <v>934131.76</v>
      </c>
      <c r="F7" s="1">
        <v>189481.6</v>
      </c>
      <c r="G7" s="1">
        <v>3686655.95</v>
      </c>
      <c r="H7" s="1">
        <v>220</v>
      </c>
    </row>
    <row r="8" spans="1:8" ht="12.75">
      <c r="A8" s="1">
        <v>91</v>
      </c>
      <c r="B8" s="1" t="s">
        <v>6</v>
      </c>
      <c r="C8" s="1">
        <v>2424842</v>
      </c>
      <c r="D8" s="1">
        <v>599220.25</v>
      </c>
      <c r="E8" s="1">
        <v>5080442.72</v>
      </c>
      <c r="F8" s="1">
        <v>307079.48</v>
      </c>
      <c r="G8" s="1">
        <v>8411584.45</v>
      </c>
      <c r="H8" s="1">
        <v>569</v>
      </c>
    </row>
    <row r="9" spans="1:8" ht="12.75">
      <c r="A9" s="1">
        <v>105</v>
      </c>
      <c r="B9" s="1" t="s">
        <v>7</v>
      </c>
      <c r="C9" s="1">
        <v>1645110</v>
      </c>
      <c r="D9" s="1">
        <v>498536.73</v>
      </c>
      <c r="E9" s="1">
        <v>3848932.23</v>
      </c>
      <c r="F9" s="1">
        <v>154214.03</v>
      </c>
      <c r="G9" s="1">
        <v>6146792.99</v>
      </c>
      <c r="H9" s="1">
        <v>462</v>
      </c>
    </row>
    <row r="10" spans="1:8" ht="12.75">
      <c r="A10" s="1">
        <v>112</v>
      </c>
      <c r="B10" s="1" t="s">
        <v>8</v>
      </c>
      <c r="C10" s="1">
        <v>6297612</v>
      </c>
      <c r="D10" s="1">
        <v>966070.4</v>
      </c>
      <c r="E10" s="1">
        <v>12592877.27</v>
      </c>
      <c r="F10" s="1">
        <v>398159.75</v>
      </c>
      <c r="G10" s="1">
        <v>20254719.42</v>
      </c>
      <c r="H10" s="1">
        <v>1490</v>
      </c>
    </row>
    <row r="11" spans="1:8" ht="12.75">
      <c r="A11" s="1">
        <v>119</v>
      </c>
      <c r="B11" s="1" t="s">
        <v>9</v>
      </c>
      <c r="C11" s="1">
        <v>9482056</v>
      </c>
      <c r="D11" s="1">
        <v>1195115.06</v>
      </c>
      <c r="E11" s="1">
        <v>10108978.83</v>
      </c>
      <c r="F11" s="1">
        <v>1556891.54</v>
      </c>
      <c r="G11" s="1">
        <v>22343041.43</v>
      </c>
      <c r="H11" s="1">
        <v>1601</v>
      </c>
    </row>
    <row r="12" spans="1:8" ht="12.75">
      <c r="A12" s="1">
        <v>140</v>
      </c>
      <c r="B12" s="1" t="s">
        <v>11</v>
      </c>
      <c r="C12" s="1">
        <v>8631135</v>
      </c>
      <c r="D12" s="1">
        <v>2622460.34</v>
      </c>
      <c r="E12" s="1">
        <v>17374577.42</v>
      </c>
      <c r="F12" s="1">
        <v>1283045.14</v>
      </c>
      <c r="G12" s="1">
        <v>29911217.9</v>
      </c>
      <c r="H12" s="1">
        <v>2427</v>
      </c>
    </row>
    <row r="13" spans="1:8" ht="12.75">
      <c r="A13" s="1">
        <v>147</v>
      </c>
      <c r="B13" s="1" t="s">
        <v>12</v>
      </c>
      <c r="C13" s="1">
        <v>65736356</v>
      </c>
      <c r="D13" s="1">
        <v>13498369.61</v>
      </c>
      <c r="E13" s="1">
        <v>102020300.65</v>
      </c>
      <c r="F13" s="1">
        <v>4488122.63</v>
      </c>
      <c r="G13" s="1">
        <v>185743148.89</v>
      </c>
      <c r="H13" s="1">
        <v>15497</v>
      </c>
    </row>
    <row r="14" spans="1:8" ht="12.75">
      <c r="A14" s="1">
        <v>154</v>
      </c>
      <c r="B14" s="1" t="s">
        <v>13</v>
      </c>
      <c r="C14" s="1">
        <v>4485728</v>
      </c>
      <c r="D14" s="1">
        <v>1082368.44</v>
      </c>
      <c r="E14" s="1">
        <v>10407914.19</v>
      </c>
      <c r="F14" s="1">
        <v>685443.57</v>
      </c>
      <c r="G14" s="1">
        <v>16661454.2</v>
      </c>
      <c r="H14" s="1">
        <v>1249</v>
      </c>
    </row>
    <row r="15" spans="1:8" ht="12.75">
      <c r="A15" s="1">
        <v>161</v>
      </c>
      <c r="B15" s="1" t="s">
        <v>14</v>
      </c>
      <c r="C15" s="1">
        <v>1777417</v>
      </c>
      <c r="D15" s="1">
        <v>158752.89</v>
      </c>
      <c r="E15" s="1">
        <v>2413175.01</v>
      </c>
      <c r="F15" s="1">
        <v>182269.95</v>
      </c>
      <c r="G15" s="1">
        <v>4531614.85</v>
      </c>
      <c r="H15" s="1">
        <v>311</v>
      </c>
    </row>
    <row r="16" spans="1:8" ht="12.75">
      <c r="A16" s="1">
        <v>2450</v>
      </c>
      <c r="B16" s="1" t="s">
        <v>137</v>
      </c>
      <c r="C16" s="1">
        <v>18869349</v>
      </c>
      <c r="D16" s="1">
        <v>647963.1</v>
      </c>
      <c r="E16" s="1">
        <v>6052173.81</v>
      </c>
      <c r="F16" s="1">
        <v>4189271.68</v>
      </c>
      <c r="G16" s="1">
        <v>29758757.59</v>
      </c>
      <c r="H16" s="1">
        <v>2156</v>
      </c>
    </row>
    <row r="17" spans="1:8" ht="12.75">
      <c r="A17" s="1">
        <v>170</v>
      </c>
      <c r="B17" s="1" t="s">
        <v>15</v>
      </c>
      <c r="C17" s="1">
        <v>7439975</v>
      </c>
      <c r="D17" s="1">
        <v>2666700.79</v>
      </c>
      <c r="E17" s="1">
        <v>18713831.12</v>
      </c>
      <c r="F17" s="1">
        <v>841167.58</v>
      </c>
      <c r="G17" s="1">
        <v>29661674.49</v>
      </c>
      <c r="H17" s="1">
        <v>2123</v>
      </c>
    </row>
    <row r="18" spans="1:8" ht="12.75">
      <c r="A18" s="1">
        <v>182</v>
      </c>
      <c r="B18" s="1" t="s">
        <v>16</v>
      </c>
      <c r="C18" s="1">
        <v>18256727</v>
      </c>
      <c r="D18" s="1">
        <v>1811512.47</v>
      </c>
      <c r="E18" s="1">
        <v>7881863.83</v>
      </c>
      <c r="F18" s="1">
        <v>2097708.2</v>
      </c>
      <c r="G18" s="1">
        <v>30047811.5</v>
      </c>
      <c r="H18" s="1">
        <v>2316</v>
      </c>
    </row>
    <row r="19" spans="1:8" ht="12.75">
      <c r="A19" s="1">
        <v>196</v>
      </c>
      <c r="B19" s="1" t="s">
        <v>17</v>
      </c>
      <c r="C19" s="1">
        <v>2276190</v>
      </c>
      <c r="D19" s="1">
        <v>544148.67</v>
      </c>
      <c r="E19" s="1">
        <v>3038105.95</v>
      </c>
      <c r="F19" s="1">
        <v>265513.75</v>
      </c>
      <c r="G19" s="1">
        <v>6123958.37</v>
      </c>
      <c r="H19" s="1">
        <v>440</v>
      </c>
    </row>
    <row r="20" spans="1:8" ht="12.75">
      <c r="A20" s="1">
        <v>203</v>
      </c>
      <c r="B20" s="1" t="s">
        <v>18</v>
      </c>
      <c r="C20" s="1">
        <v>2800000</v>
      </c>
      <c r="D20" s="1">
        <v>661441.8</v>
      </c>
      <c r="E20" s="1">
        <v>6608970.28</v>
      </c>
      <c r="F20" s="1">
        <v>550531.4</v>
      </c>
      <c r="G20" s="1">
        <v>10620943.48</v>
      </c>
      <c r="H20" s="1">
        <v>822</v>
      </c>
    </row>
    <row r="21" spans="1:8" ht="12.75">
      <c r="A21" s="1">
        <v>217</v>
      </c>
      <c r="B21" s="1" t="s">
        <v>19</v>
      </c>
      <c r="C21" s="1">
        <v>3887860</v>
      </c>
      <c r="D21" s="1">
        <v>927789.38</v>
      </c>
      <c r="E21" s="1">
        <v>4447059.11</v>
      </c>
      <c r="F21" s="1">
        <v>220127.74</v>
      </c>
      <c r="G21" s="1">
        <v>9482836.23</v>
      </c>
      <c r="H21" s="1">
        <v>618</v>
      </c>
    </row>
    <row r="22" spans="1:8" ht="12.75">
      <c r="A22" s="1">
        <v>231</v>
      </c>
      <c r="B22" s="1" t="s">
        <v>20</v>
      </c>
      <c r="C22" s="1">
        <v>6407492</v>
      </c>
      <c r="D22" s="1">
        <v>769535.14</v>
      </c>
      <c r="E22" s="1">
        <v>12651554.24</v>
      </c>
      <c r="F22" s="1">
        <v>1567097.25</v>
      </c>
      <c r="G22" s="1">
        <v>21395678.63</v>
      </c>
      <c r="H22" s="1">
        <v>1663</v>
      </c>
    </row>
    <row r="23" spans="1:8" ht="12.75">
      <c r="A23" s="1">
        <v>245</v>
      </c>
      <c r="B23" s="1" t="s">
        <v>22</v>
      </c>
      <c r="C23" s="1">
        <v>2882718</v>
      </c>
      <c r="D23" s="1">
        <v>393539.54</v>
      </c>
      <c r="E23" s="1">
        <v>4425549.09</v>
      </c>
      <c r="F23" s="1">
        <v>297774.97</v>
      </c>
      <c r="G23" s="1">
        <v>7999581.6</v>
      </c>
      <c r="H23" s="1">
        <v>608</v>
      </c>
    </row>
    <row r="24" spans="1:8" ht="12.75">
      <c r="A24" s="1">
        <v>280</v>
      </c>
      <c r="B24" s="1" t="s">
        <v>23</v>
      </c>
      <c r="C24" s="1">
        <v>13912353</v>
      </c>
      <c r="D24" s="1">
        <v>2246611.89</v>
      </c>
      <c r="E24" s="1">
        <v>18803658.99</v>
      </c>
      <c r="F24" s="1">
        <v>2085756.92</v>
      </c>
      <c r="G24" s="1">
        <v>37048380.8</v>
      </c>
      <c r="H24" s="1">
        <v>2997</v>
      </c>
    </row>
    <row r="25" spans="1:8" ht="12.75">
      <c r="A25" s="1">
        <v>287</v>
      </c>
      <c r="B25" s="1" t="s">
        <v>24</v>
      </c>
      <c r="C25" s="1">
        <v>1905106</v>
      </c>
      <c r="D25" s="1">
        <v>176247.65</v>
      </c>
      <c r="E25" s="1">
        <v>3172033.89</v>
      </c>
      <c r="F25" s="1">
        <v>340599.4</v>
      </c>
      <c r="G25" s="1">
        <v>5593986.94</v>
      </c>
      <c r="H25" s="1">
        <v>442</v>
      </c>
    </row>
    <row r="26" spans="1:8" ht="12.75">
      <c r="A26" s="1">
        <v>308</v>
      </c>
      <c r="B26" s="1" t="s">
        <v>25</v>
      </c>
      <c r="C26" s="1">
        <v>5020341</v>
      </c>
      <c r="D26" s="1">
        <v>1501137.62</v>
      </c>
      <c r="E26" s="1">
        <v>12886385.59</v>
      </c>
      <c r="F26" s="1">
        <v>803745.47</v>
      </c>
      <c r="G26" s="1">
        <v>20211609.68</v>
      </c>
      <c r="H26" s="1">
        <v>1437</v>
      </c>
    </row>
    <row r="27" spans="1:8" ht="12.75">
      <c r="A27" s="1">
        <v>315</v>
      </c>
      <c r="B27" s="1" t="s">
        <v>26</v>
      </c>
      <c r="C27" s="1">
        <v>6049538</v>
      </c>
      <c r="D27" s="1">
        <v>2831080.98</v>
      </c>
      <c r="E27" s="1">
        <v>1289575.42</v>
      </c>
      <c r="F27" s="1">
        <v>109132.92</v>
      </c>
      <c r="G27" s="1">
        <v>10279327.32</v>
      </c>
      <c r="H27" s="1">
        <v>403</v>
      </c>
    </row>
    <row r="28" spans="1:8" ht="12.75">
      <c r="A28" s="1">
        <v>336</v>
      </c>
      <c r="B28" s="1" t="s">
        <v>27</v>
      </c>
      <c r="C28" s="1">
        <v>12489445</v>
      </c>
      <c r="D28" s="1">
        <v>2627117.94</v>
      </c>
      <c r="E28" s="1">
        <v>24812304.6</v>
      </c>
      <c r="F28" s="1">
        <v>3571232.9</v>
      </c>
      <c r="G28" s="1">
        <v>43500100.44</v>
      </c>
      <c r="H28" s="1">
        <v>3535</v>
      </c>
    </row>
    <row r="29" spans="1:8" ht="12.75">
      <c r="A29" s="1">
        <v>4263</v>
      </c>
      <c r="B29" s="1" t="s">
        <v>259</v>
      </c>
      <c r="C29" s="1">
        <v>3393159</v>
      </c>
      <c r="D29" s="1">
        <v>307324.36</v>
      </c>
      <c r="E29" s="1">
        <v>705538.3</v>
      </c>
      <c r="F29" s="1">
        <v>44637.09</v>
      </c>
      <c r="G29" s="1">
        <v>4450658.75</v>
      </c>
      <c r="H29" s="1">
        <v>265</v>
      </c>
    </row>
    <row r="30" spans="1:8" ht="12.75">
      <c r="A30" s="1">
        <v>350</v>
      </c>
      <c r="B30" s="1" t="s">
        <v>28</v>
      </c>
      <c r="C30" s="1">
        <v>5294227</v>
      </c>
      <c r="D30" s="1">
        <v>474440.33</v>
      </c>
      <c r="E30" s="1">
        <v>7057578.51</v>
      </c>
      <c r="F30" s="1">
        <v>529062.45</v>
      </c>
      <c r="G30" s="1">
        <v>13355308.29</v>
      </c>
      <c r="H30" s="1">
        <v>987</v>
      </c>
    </row>
    <row r="31" spans="1:8" ht="12.75">
      <c r="A31" s="1">
        <v>364</v>
      </c>
      <c r="B31" s="1" t="s">
        <v>29</v>
      </c>
      <c r="C31" s="1">
        <v>1404268</v>
      </c>
      <c r="D31" s="1">
        <v>430496.13</v>
      </c>
      <c r="E31" s="1">
        <v>2602346.84</v>
      </c>
      <c r="F31" s="1">
        <v>345381.06</v>
      </c>
      <c r="G31" s="1">
        <v>4782492.03</v>
      </c>
      <c r="H31" s="1">
        <v>365</v>
      </c>
    </row>
    <row r="32" spans="1:8" ht="12.75">
      <c r="A32" s="1">
        <v>413</v>
      </c>
      <c r="B32" s="1" t="s">
        <v>30</v>
      </c>
      <c r="C32" s="1">
        <v>13211221</v>
      </c>
      <c r="D32" s="1">
        <v>12449382.84</v>
      </c>
      <c r="E32" s="1">
        <v>72849444.02</v>
      </c>
      <c r="F32" s="1">
        <v>1754262.6</v>
      </c>
      <c r="G32" s="1">
        <v>100264310.46</v>
      </c>
      <c r="H32" s="1">
        <v>7428</v>
      </c>
    </row>
    <row r="33" spans="1:8" ht="12.75">
      <c r="A33" s="1">
        <v>422</v>
      </c>
      <c r="B33" s="1" t="s">
        <v>31</v>
      </c>
      <c r="C33" s="1">
        <v>4830541</v>
      </c>
      <c r="D33" s="1">
        <v>1117230.22</v>
      </c>
      <c r="E33" s="1">
        <v>10059574.6</v>
      </c>
      <c r="F33" s="1">
        <v>749991.26</v>
      </c>
      <c r="G33" s="1">
        <v>16757337.08</v>
      </c>
      <c r="H33" s="1">
        <v>1225</v>
      </c>
    </row>
    <row r="34" spans="1:8" ht="12.75">
      <c r="A34" s="1">
        <v>427</v>
      </c>
      <c r="B34" s="1" t="s">
        <v>32</v>
      </c>
      <c r="C34" s="1">
        <v>916161</v>
      </c>
      <c r="D34" s="1">
        <v>232006.35</v>
      </c>
      <c r="E34" s="1">
        <v>2310380.75</v>
      </c>
      <c r="F34" s="1">
        <v>165663.59</v>
      </c>
      <c r="G34" s="1">
        <v>3624211.69</v>
      </c>
      <c r="H34" s="1">
        <v>241</v>
      </c>
    </row>
    <row r="35" spans="1:8" ht="12.75">
      <c r="A35" s="1">
        <v>434</v>
      </c>
      <c r="B35" s="1" t="s">
        <v>33</v>
      </c>
      <c r="C35" s="1">
        <v>6327410</v>
      </c>
      <c r="D35" s="1">
        <v>1558128.52</v>
      </c>
      <c r="E35" s="1">
        <v>11428641.99</v>
      </c>
      <c r="F35" s="1">
        <v>1019787.66</v>
      </c>
      <c r="G35" s="1">
        <v>20333968.17</v>
      </c>
      <c r="H35" s="1">
        <v>1625</v>
      </c>
    </row>
    <row r="36" spans="1:8" ht="12.75">
      <c r="A36" s="1">
        <v>6013</v>
      </c>
      <c r="B36" s="1" t="s">
        <v>351</v>
      </c>
      <c r="C36" s="1">
        <v>8262834</v>
      </c>
      <c r="D36" s="1">
        <v>323540.51</v>
      </c>
      <c r="E36" s="1">
        <v>585636.82</v>
      </c>
      <c r="F36" s="1">
        <v>502535.23</v>
      </c>
      <c r="G36" s="1">
        <v>9674546.56</v>
      </c>
      <c r="H36" s="1">
        <v>495</v>
      </c>
    </row>
    <row r="37" spans="1:8" ht="12.75">
      <c r="A37" s="1">
        <v>441</v>
      </c>
      <c r="B37" s="1" t="s">
        <v>34</v>
      </c>
      <c r="C37" s="1">
        <v>3378068</v>
      </c>
      <c r="D37" s="1">
        <v>366801.67</v>
      </c>
      <c r="E37" s="1">
        <v>595413.73</v>
      </c>
      <c r="F37" s="1">
        <v>516053.11</v>
      </c>
      <c r="G37" s="1">
        <v>4856336.51</v>
      </c>
      <c r="H37" s="1">
        <v>227</v>
      </c>
    </row>
    <row r="38" spans="1:8" ht="12.75">
      <c r="A38" s="1">
        <v>2240</v>
      </c>
      <c r="B38" s="1" t="s">
        <v>127</v>
      </c>
      <c r="C38" s="1">
        <v>1395195</v>
      </c>
      <c r="D38" s="1">
        <v>368128.79</v>
      </c>
      <c r="E38" s="1">
        <v>3139268.52</v>
      </c>
      <c r="F38" s="1">
        <v>201120.38</v>
      </c>
      <c r="G38" s="1">
        <v>5103712.69</v>
      </c>
      <c r="H38" s="1">
        <v>390</v>
      </c>
    </row>
    <row r="39" spans="1:8" ht="12.75">
      <c r="A39" s="1">
        <v>476</v>
      </c>
      <c r="B39" s="1" t="s">
        <v>36</v>
      </c>
      <c r="C39" s="1">
        <v>8385388</v>
      </c>
      <c r="D39" s="1">
        <v>2060202.37</v>
      </c>
      <c r="E39" s="1">
        <v>12432200.29</v>
      </c>
      <c r="F39" s="1">
        <v>728346.83</v>
      </c>
      <c r="G39" s="1">
        <v>23606137.49</v>
      </c>
      <c r="H39" s="1">
        <v>1762</v>
      </c>
    </row>
    <row r="40" spans="1:8" ht="12.75">
      <c r="A40" s="1">
        <v>485</v>
      </c>
      <c r="B40" s="1" t="s">
        <v>37</v>
      </c>
      <c r="C40" s="1">
        <v>3602693</v>
      </c>
      <c r="D40" s="1">
        <v>641573.32</v>
      </c>
      <c r="E40" s="1">
        <v>4256619.36</v>
      </c>
      <c r="F40" s="1">
        <v>298829.76</v>
      </c>
      <c r="G40" s="1">
        <v>8799715.44</v>
      </c>
      <c r="H40" s="1">
        <v>618</v>
      </c>
    </row>
    <row r="41" spans="1:8" ht="12.75">
      <c r="A41" s="1">
        <v>497</v>
      </c>
      <c r="B41" s="1" t="s">
        <v>39</v>
      </c>
      <c r="C41" s="1">
        <v>5841684</v>
      </c>
      <c r="D41" s="1">
        <v>757446.62</v>
      </c>
      <c r="E41" s="1">
        <v>9317821.19</v>
      </c>
      <c r="F41" s="1">
        <v>421713.74</v>
      </c>
      <c r="G41" s="1">
        <v>16338665.55</v>
      </c>
      <c r="H41" s="1">
        <v>1268</v>
      </c>
    </row>
    <row r="42" spans="1:8" ht="12.75">
      <c r="A42" s="1">
        <v>602</v>
      </c>
      <c r="B42" s="1" t="s">
        <v>40</v>
      </c>
      <c r="C42" s="1">
        <v>4364566</v>
      </c>
      <c r="D42" s="1">
        <v>645294.71</v>
      </c>
      <c r="E42" s="1">
        <v>5461458.12</v>
      </c>
      <c r="F42" s="1">
        <v>337494.36</v>
      </c>
      <c r="G42" s="1">
        <v>10808813.19</v>
      </c>
      <c r="H42" s="1">
        <v>845</v>
      </c>
    </row>
    <row r="43" spans="1:8" ht="12.75">
      <c r="A43" s="1">
        <v>609</v>
      </c>
      <c r="B43" s="1" t="s">
        <v>418</v>
      </c>
      <c r="C43" s="1">
        <v>2910460</v>
      </c>
      <c r="D43" s="1">
        <v>773949.51</v>
      </c>
      <c r="E43" s="1">
        <v>6754007.89</v>
      </c>
      <c r="F43" s="1">
        <v>353273.07</v>
      </c>
      <c r="G43" s="1">
        <v>10791690.47</v>
      </c>
      <c r="H43" s="1">
        <v>842</v>
      </c>
    </row>
    <row r="44" spans="1:8" ht="12.75">
      <c r="A44" s="1">
        <v>623</v>
      </c>
      <c r="B44" s="1" t="s">
        <v>41</v>
      </c>
      <c r="C44" s="1">
        <v>1494993</v>
      </c>
      <c r="D44" s="1">
        <v>1188169.41</v>
      </c>
      <c r="E44" s="1">
        <v>3889676.93</v>
      </c>
      <c r="F44" s="1">
        <v>78638.93</v>
      </c>
      <c r="G44" s="1">
        <v>6651478.27</v>
      </c>
      <c r="H44" s="1">
        <v>418</v>
      </c>
    </row>
    <row r="45" spans="1:8" ht="12.75">
      <c r="A45" s="1">
        <v>637</v>
      </c>
      <c r="B45" s="1" t="s">
        <v>42</v>
      </c>
      <c r="C45" s="1">
        <v>3137543</v>
      </c>
      <c r="D45" s="1">
        <v>658248.13</v>
      </c>
      <c r="E45" s="1">
        <v>6222219.94</v>
      </c>
      <c r="F45" s="1">
        <v>305831.69</v>
      </c>
      <c r="G45" s="1">
        <v>10323842.76</v>
      </c>
      <c r="H45" s="1">
        <v>742</v>
      </c>
    </row>
    <row r="46" spans="1:8" ht="12.75">
      <c r="A46" s="1">
        <v>657</v>
      </c>
      <c r="B46" s="1" t="s">
        <v>43</v>
      </c>
      <c r="C46" s="1">
        <v>1131418</v>
      </c>
      <c r="D46" s="1">
        <v>107424.02</v>
      </c>
      <c r="E46" s="1">
        <v>376604.87</v>
      </c>
      <c r="F46" s="1">
        <v>55359.18</v>
      </c>
      <c r="G46" s="1">
        <v>1670806.07</v>
      </c>
      <c r="H46" s="1">
        <v>96</v>
      </c>
    </row>
    <row r="47" spans="1:8" ht="12.75">
      <c r="A47" s="1">
        <v>658</v>
      </c>
      <c r="B47" s="1" t="s">
        <v>44</v>
      </c>
      <c r="C47" s="1">
        <v>3590636</v>
      </c>
      <c r="D47" s="1">
        <v>585686.83</v>
      </c>
      <c r="E47" s="1">
        <v>6567666.16</v>
      </c>
      <c r="F47" s="1">
        <v>825948</v>
      </c>
      <c r="G47" s="1">
        <v>11569936.99</v>
      </c>
      <c r="H47" s="1">
        <v>908</v>
      </c>
    </row>
    <row r="48" spans="1:8" ht="12.75">
      <c r="A48" s="1">
        <v>665</v>
      </c>
      <c r="B48" s="1" t="s">
        <v>45</v>
      </c>
      <c r="C48" s="1">
        <v>3636846</v>
      </c>
      <c r="D48" s="1">
        <v>302711.83</v>
      </c>
      <c r="E48" s="1">
        <v>3472524.62</v>
      </c>
      <c r="F48" s="1">
        <v>261355.73</v>
      </c>
      <c r="G48" s="1">
        <v>7673438.18</v>
      </c>
      <c r="H48" s="1">
        <v>661</v>
      </c>
    </row>
    <row r="49" spans="1:8" ht="12.75">
      <c r="A49" s="1">
        <v>700</v>
      </c>
      <c r="B49" s="1" t="s">
        <v>46</v>
      </c>
      <c r="C49" s="1">
        <v>3803953</v>
      </c>
      <c r="D49" s="1">
        <v>855516.75</v>
      </c>
      <c r="E49" s="1">
        <v>7514633.77</v>
      </c>
      <c r="F49" s="1">
        <v>599058.08</v>
      </c>
      <c r="G49" s="1">
        <v>12773161.6</v>
      </c>
      <c r="H49" s="1">
        <v>1056</v>
      </c>
    </row>
    <row r="50" spans="1:8" ht="12.75">
      <c r="A50" s="1">
        <v>721</v>
      </c>
      <c r="B50" s="1" t="s">
        <v>48</v>
      </c>
      <c r="C50" s="1">
        <v>13076957</v>
      </c>
      <c r="D50" s="1">
        <v>1253734.86</v>
      </c>
      <c r="E50" s="1">
        <v>10516193.68</v>
      </c>
      <c r="F50" s="1">
        <v>988817.42</v>
      </c>
      <c r="G50" s="1">
        <v>25835702.96</v>
      </c>
      <c r="H50" s="1">
        <v>1686</v>
      </c>
    </row>
    <row r="51" spans="1:8" ht="12.75">
      <c r="A51" s="1">
        <v>735</v>
      </c>
      <c r="B51" s="1" t="s">
        <v>49</v>
      </c>
      <c r="C51" s="1">
        <v>3353042</v>
      </c>
      <c r="D51" s="1">
        <v>635023.91</v>
      </c>
      <c r="E51" s="1">
        <v>2971233.48</v>
      </c>
      <c r="F51" s="1">
        <v>146125.93</v>
      </c>
      <c r="G51" s="1">
        <v>7105425.32</v>
      </c>
      <c r="H51" s="1">
        <v>500</v>
      </c>
    </row>
    <row r="52" spans="1:8" ht="12.75">
      <c r="A52" s="1">
        <v>777</v>
      </c>
      <c r="B52" s="1" t="s">
        <v>50</v>
      </c>
      <c r="C52" s="1">
        <v>20920732</v>
      </c>
      <c r="D52" s="1">
        <v>2436493.09</v>
      </c>
      <c r="E52" s="1">
        <v>18645687.53</v>
      </c>
      <c r="F52" s="1">
        <v>1656023.72</v>
      </c>
      <c r="G52" s="1">
        <v>43658936.34</v>
      </c>
      <c r="H52" s="1">
        <v>3280</v>
      </c>
    </row>
    <row r="53" spans="1:8" ht="12.75">
      <c r="A53" s="1">
        <v>840</v>
      </c>
      <c r="B53" s="1" t="s">
        <v>51</v>
      </c>
      <c r="C53" s="1">
        <v>1070599</v>
      </c>
      <c r="D53" s="1">
        <v>242180.63</v>
      </c>
      <c r="E53" s="1">
        <v>1348191.33</v>
      </c>
      <c r="F53" s="1">
        <v>634917.36</v>
      </c>
      <c r="G53" s="1">
        <v>3295888.32</v>
      </c>
      <c r="H53" s="1">
        <v>196</v>
      </c>
    </row>
    <row r="54" spans="1:8" ht="12.75">
      <c r="A54" s="1">
        <v>870</v>
      </c>
      <c r="B54" s="1" t="s">
        <v>52</v>
      </c>
      <c r="C54" s="1">
        <v>3501379</v>
      </c>
      <c r="D54" s="1">
        <v>626357.49</v>
      </c>
      <c r="E54" s="1">
        <v>6587660.17</v>
      </c>
      <c r="F54" s="1">
        <v>384447.22</v>
      </c>
      <c r="G54" s="1">
        <v>11099843.88</v>
      </c>
      <c r="H54" s="1">
        <v>851</v>
      </c>
    </row>
    <row r="55" spans="1:8" ht="12.75">
      <c r="A55" s="1">
        <v>882</v>
      </c>
      <c r="B55" s="1" t="s">
        <v>53</v>
      </c>
      <c r="C55" s="1">
        <v>2460101</v>
      </c>
      <c r="D55" s="1">
        <v>363068.79</v>
      </c>
      <c r="E55" s="1">
        <v>2565309.66</v>
      </c>
      <c r="F55" s="1">
        <v>395932.05</v>
      </c>
      <c r="G55" s="1">
        <v>5784411.5</v>
      </c>
      <c r="H55" s="1">
        <v>386</v>
      </c>
    </row>
    <row r="56" spans="1:8" ht="12.75">
      <c r="A56" s="1">
        <v>896</v>
      </c>
      <c r="B56" s="1" t="s">
        <v>54</v>
      </c>
      <c r="C56" s="1">
        <v>7727216</v>
      </c>
      <c r="D56" s="1">
        <v>414320.94</v>
      </c>
      <c r="E56" s="1">
        <v>3666921.45</v>
      </c>
      <c r="F56" s="1">
        <v>438433.94</v>
      </c>
      <c r="G56" s="1">
        <v>12246892.33</v>
      </c>
      <c r="H56" s="1">
        <v>864</v>
      </c>
    </row>
    <row r="57" spans="1:8" ht="12.75">
      <c r="A57" s="1">
        <v>903</v>
      </c>
      <c r="B57" s="1" t="s">
        <v>55</v>
      </c>
      <c r="C57" s="1">
        <v>3790429</v>
      </c>
      <c r="D57" s="1">
        <v>639905.35</v>
      </c>
      <c r="E57" s="1">
        <v>7219185.29</v>
      </c>
      <c r="F57" s="1">
        <v>228591.58</v>
      </c>
      <c r="G57" s="1">
        <v>11878111.22</v>
      </c>
      <c r="H57" s="1">
        <v>909</v>
      </c>
    </row>
    <row r="58" spans="1:8" ht="12.75">
      <c r="A58" s="1">
        <v>910</v>
      </c>
      <c r="B58" s="1" t="s">
        <v>56</v>
      </c>
      <c r="C58" s="1">
        <v>9400055</v>
      </c>
      <c r="D58" s="1">
        <v>890207.35</v>
      </c>
      <c r="E58" s="1">
        <v>7510157.28</v>
      </c>
      <c r="F58" s="1">
        <v>929887.98</v>
      </c>
      <c r="G58" s="1">
        <v>18730307.61</v>
      </c>
      <c r="H58" s="1">
        <v>1352</v>
      </c>
    </row>
    <row r="59" spans="1:8" ht="12.75">
      <c r="A59" s="1">
        <v>980</v>
      </c>
      <c r="B59" s="1" t="s">
        <v>57</v>
      </c>
      <c r="C59" s="1">
        <v>2003001</v>
      </c>
      <c r="D59" s="1">
        <v>704688.62</v>
      </c>
      <c r="E59" s="1">
        <v>5003037.87</v>
      </c>
      <c r="F59" s="1">
        <v>263442.15</v>
      </c>
      <c r="G59" s="1">
        <v>7974169.64</v>
      </c>
      <c r="H59" s="1">
        <v>602</v>
      </c>
    </row>
    <row r="60" spans="1:8" ht="12.75">
      <c r="A60" s="1">
        <v>994</v>
      </c>
      <c r="B60" s="1" t="s">
        <v>58</v>
      </c>
      <c r="C60" s="1">
        <v>2173944</v>
      </c>
      <c r="D60" s="1">
        <v>280408.71</v>
      </c>
      <c r="E60" s="1">
        <v>1165431.21</v>
      </c>
      <c r="F60" s="1">
        <v>239331.32</v>
      </c>
      <c r="G60" s="1">
        <v>3859115.24</v>
      </c>
      <c r="H60" s="1">
        <v>213</v>
      </c>
    </row>
    <row r="61" spans="1:8" ht="12.75">
      <c r="A61" s="1">
        <v>1029</v>
      </c>
      <c r="B61" s="1" t="s">
        <v>60</v>
      </c>
      <c r="C61" s="1">
        <v>5542605</v>
      </c>
      <c r="D61" s="1">
        <v>344386.29</v>
      </c>
      <c r="E61" s="1">
        <v>6807623.83</v>
      </c>
      <c r="F61" s="1">
        <v>674032.81</v>
      </c>
      <c r="G61" s="1">
        <v>13368647.93</v>
      </c>
      <c r="H61" s="1">
        <v>1091</v>
      </c>
    </row>
    <row r="62" spans="1:8" ht="12.75">
      <c r="A62" s="1">
        <v>1015</v>
      </c>
      <c r="B62" s="1" t="s">
        <v>59</v>
      </c>
      <c r="C62" s="1">
        <v>21677368</v>
      </c>
      <c r="D62" s="1">
        <v>1078102.64</v>
      </c>
      <c r="E62" s="1">
        <v>10638992.89</v>
      </c>
      <c r="F62" s="1">
        <v>1681621.72</v>
      </c>
      <c r="G62" s="1">
        <v>35076085.25</v>
      </c>
      <c r="H62" s="1">
        <v>2945</v>
      </c>
    </row>
    <row r="63" spans="1:8" ht="12.75">
      <c r="A63" s="1">
        <v>5054</v>
      </c>
      <c r="B63" s="1" t="s">
        <v>302</v>
      </c>
      <c r="C63" s="1">
        <v>7921747</v>
      </c>
      <c r="D63" s="1">
        <v>266543.98</v>
      </c>
      <c r="E63" s="1">
        <v>7193531.5</v>
      </c>
      <c r="F63" s="1">
        <v>841213.62</v>
      </c>
      <c r="G63" s="1">
        <v>16223036.1</v>
      </c>
      <c r="H63" s="1">
        <v>1183</v>
      </c>
    </row>
    <row r="64" spans="1:8" ht="12.75">
      <c r="A64" s="1">
        <v>1071</v>
      </c>
      <c r="B64" s="1" t="s">
        <v>411</v>
      </c>
      <c r="C64" s="1">
        <v>6211406</v>
      </c>
      <c r="D64" s="1">
        <v>1140221.5</v>
      </c>
      <c r="E64" s="1">
        <v>3441415.37</v>
      </c>
      <c r="F64" s="1">
        <v>268249.46</v>
      </c>
      <c r="G64" s="1">
        <v>11061292.33</v>
      </c>
      <c r="H64" s="1">
        <v>702</v>
      </c>
    </row>
    <row r="65" spans="1:8" ht="12.75">
      <c r="A65" s="1">
        <v>1080</v>
      </c>
      <c r="B65" s="1" t="s">
        <v>419</v>
      </c>
      <c r="C65" s="1">
        <v>9795002</v>
      </c>
      <c r="D65" s="1">
        <v>907030.6</v>
      </c>
      <c r="E65" s="1">
        <v>4183079.19</v>
      </c>
      <c r="F65" s="1">
        <v>1079622.05</v>
      </c>
      <c r="G65" s="1">
        <v>15964733.84</v>
      </c>
      <c r="H65" s="1">
        <v>1068</v>
      </c>
    </row>
    <row r="66" spans="1:8" ht="12.75">
      <c r="A66" s="1">
        <v>1085</v>
      </c>
      <c r="B66" s="1" t="s">
        <v>61</v>
      </c>
      <c r="C66" s="1">
        <v>5496558</v>
      </c>
      <c r="D66" s="1">
        <v>687808.02</v>
      </c>
      <c r="E66" s="1">
        <v>7542030.39</v>
      </c>
      <c r="F66" s="1">
        <v>1000362.36</v>
      </c>
      <c r="G66" s="1">
        <v>14726758.77</v>
      </c>
      <c r="H66" s="1">
        <v>1129</v>
      </c>
    </row>
    <row r="67" spans="1:8" ht="12.75">
      <c r="A67" s="1">
        <v>1092</v>
      </c>
      <c r="B67" s="1" t="s">
        <v>62</v>
      </c>
      <c r="C67" s="1">
        <v>22896356</v>
      </c>
      <c r="D67" s="1">
        <v>3545154.04</v>
      </c>
      <c r="E67" s="1">
        <v>32695699.9</v>
      </c>
      <c r="F67" s="1">
        <v>1917329.3</v>
      </c>
      <c r="G67" s="1">
        <v>61054539.24</v>
      </c>
      <c r="H67" s="1">
        <v>5274</v>
      </c>
    </row>
    <row r="68" spans="1:8" ht="12.75">
      <c r="A68" s="1">
        <v>1120</v>
      </c>
      <c r="B68" s="1" t="s">
        <v>63</v>
      </c>
      <c r="C68" s="1">
        <v>1294323</v>
      </c>
      <c r="D68" s="1">
        <v>395943.06</v>
      </c>
      <c r="E68" s="1">
        <v>3222440.76</v>
      </c>
      <c r="F68" s="1">
        <v>146773.6</v>
      </c>
      <c r="G68" s="1">
        <v>5059480.42</v>
      </c>
      <c r="H68" s="1">
        <v>338</v>
      </c>
    </row>
    <row r="69" spans="1:8" ht="12.75">
      <c r="A69" s="1">
        <v>1127</v>
      </c>
      <c r="B69" s="1" t="s">
        <v>64</v>
      </c>
      <c r="C69" s="1">
        <v>2179974</v>
      </c>
      <c r="D69" s="1">
        <v>503507.56</v>
      </c>
      <c r="E69" s="1">
        <v>5392923.79</v>
      </c>
      <c r="F69" s="1">
        <v>369980.48</v>
      </c>
      <c r="G69" s="1">
        <v>8446385.83</v>
      </c>
      <c r="H69" s="1">
        <v>650</v>
      </c>
    </row>
    <row r="70" spans="1:8" ht="12.75">
      <c r="A70" s="1">
        <v>1134</v>
      </c>
      <c r="B70" s="1" t="s">
        <v>65</v>
      </c>
      <c r="C70" s="1">
        <v>5243843</v>
      </c>
      <c r="D70" s="1">
        <v>675484.4</v>
      </c>
      <c r="E70" s="1">
        <v>8430763.47</v>
      </c>
      <c r="F70" s="1">
        <v>489462.52</v>
      </c>
      <c r="G70" s="1">
        <v>14839553.39</v>
      </c>
      <c r="H70" s="1">
        <v>1058</v>
      </c>
    </row>
    <row r="71" spans="1:8" ht="12.75">
      <c r="A71" s="1">
        <v>1141</v>
      </c>
      <c r="B71" s="1" t="s">
        <v>66</v>
      </c>
      <c r="C71" s="1">
        <v>6081659</v>
      </c>
      <c r="D71" s="1">
        <v>1456480.58</v>
      </c>
      <c r="E71" s="1">
        <v>11228877.08</v>
      </c>
      <c r="F71" s="1">
        <v>610520.56</v>
      </c>
      <c r="G71" s="1">
        <v>19377537.22</v>
      </c>
      <c r="H71" s="1">
        <v>1399</v>
      </c>
    </row>
    <row r="72" spans="1:8" ht="12.75">
      <c r="A72" s="1">
        <v>1155</v>
      </c>
      <c r="B72" s="1" t="s">
        <v>67</v>
      </c>
      <c r="C72" s="1">
        <v>3631768</v>
      </c>
      <c r="D72" s="1">
        <v>462776.22</v>
      </c>
      <c r="E72" s="1">
        <v>4081289.98</v>
      </c>
      <c r="F72" s="1">
        <v>407825.79</v>
      </c>
      <c r="G72" s="1">
        <v>8583659.99</v>
      </c>
      <c r="H72" s="1">
        <v>664</v>
      </c>
    </row>
    <row r="73" spans="1:8" ht="12.75">
      <c r="A73" s="1">
        <v>1162</v>
      </c>
      <c r="B73" s="1" t="s">
        <v>68</v>
      </c>
      <c r="C73" s="1">
        <v>3096241</v>
      </c>
      <c r="D73" s="1">
        <v>1007473.9</v>
      </c>
      <c r="E73" s="1">
        <v>7891271.71</v>
      </c>
      <c r="F73" s="1">
        <v>363513.12</v>
      </c>
      <c r="G73" s="1">
        <v>12358499.73</v>
      </c>
      <c r="H73" s="1">
        <v>960</v>
      </c>
    </row>
    <row r="74" spans="1:8" ht="12.75">
      <c r="A74" s="1">
        <v>1169</v>
      </c>
      <c r="B74" s="1" t="s">
        <v>69</v>
      </c>
      <c r="C74" s="1">
        <v>4304655</v>
      </c>
      <c r="D74" s="1">
        <v>567424.88</v>
      </c>
      <c r="E74" s="1">
        <v>3895710.24</v>
      </c>
      <c r="F74" s="1">
        <v>211113.55</v>
      </c>
      <c r="G74" s="1">
        <v>8978903.67</v>
      </c>
      <c r="H74" s="1">
        <v>693</v>
      </c>
    </row>
    <row r="75" spans="1:8" ht="12.75">
      <c r="A75" s="1">
        <v>1176</v>
      </c>
      <c r="B75" s="1" t="s">
        <v>70</v>
      </c>
      <c r="C75" s="1">
        <v>2874182</v>
      </c>
      <c r="D75" s="1">
        <v>645862.44</v>
      </c>
      <c r="E75" s="1">
        <v>5847585.18</v>
      </c>
      <c r="F75" s="1">
        <v>303859.9</v>
      </c>
      <c r="G75" s="1">
        <v>9671489.52</v>
      </c>
      <c r="H75" s="1">
        <v>828</v>
      </c>
    </row>
    <row r="76" spans="1:8" ht="12.75">
      <c r="A76" s="1">
        <v>1183</v>
      </c>
      <c r="B76" s="1" t="s">
        <v>71</v>
      </c>
      <c r="C76" s="1">
        <v>6806350</v>
      </c>
      <c r="D76" s="1">
        <v>996690.82</v>
      </c>
      <c r="E76" s="1">
        <v>7728736.77</v>
      </c>
      <c r="F76" s="1">
        <v>501228.07</v>
      </c>
      <c r="G76" s="1">
        <v>16033005.66</v>
      </c>
      <c r="H76" s="1">
        <v>1282</v>
      </c>
    </row>
    <row r="77" spans="1:8" ht="12.75">
      <c r="A77" s="1">
        <v>1204</v>
      </c>
      <c r="B77" s="1" t="s">
        <v>72</v>
      </c>
      <c r="C77" s="1">
        <v>1268789</v>
      </c>
      <c r="D77" s="1">
        <v>548592.44</v>
      </c>
      <c r="E77" s="1">
        <v>3432131.15</v>
      </c>
      <c r="F77" s="1">
        <v>230222.33</v>
      </c>
      <c r="G77" s="1">
        <v>5479734.92</v>
      </c>
      <c r="H77" s="1">
        <v>434</v>
      </c>
    </row>
    <row r="78" spans="1:8" ht="12.75">
      <c r="A78" s="1">
        <v>1218</v>
      </c>
      <c r="B78" s="1" t="s">
        <v>73</v>
      </c>
      <c r="C78" s="1">
        <v>6595539</v>
      </c>
      <c r="D78" s="1">
        <v>1805962.51</v>
      </c>
      <c r="E78" s="1">
        <v>3618240.43</v>
      </c>
      <c r="F78" s="1">
        <v>441826.34</v>
      </c>
      <c r="G78" s="1">
        <v>12461568.28</v>
      </c>
      <c r="H78" s="1">
        <v>918</v>
      </c>
    </row>
    <row r="79" spans="1:8" ht="12.75">
      <c r="A79" s="1">
        <v>1232</v>
      </c>
      <c r="B79" s="1" t="s">
        <v>74</v>
      </c>
      <c r="C79" s="1">
        <v>6836420</v>
      </c>
      <c r="D79" s="1">
        <v>730388.23</v>
      </c>
      <c r="E79" s="1">
        <v>1370604.66</v>
      </c>
      <c r="F79" s="1">
        <v>318580.98</v>
      </c>
      <c r="G79" s="1">
        <v>9255993.87</v>
      </c>
      <c r="H79" s="1">
        <v>738</v>
      </c>
    </row>
    <row r="80" spans="1:8" ht="12.75">
      <c r="A80" s="1">
        <v>1246</v>
      </c>
      <c r="B80" s="1" t="s">
        <v>75</v>
      </c>
      <c r="C80" s="1">
        <v>3077127</v>
      </c>
      <c r="D80" s="1">
        <v>490964.73</v>
      </c>
      <c r="E80" s="1">
        <v>5185834.22</v>
      </c>
      <c r="F80" s="1">
        <v>554248.23</v>
      </c>
      <c r="G80" s="1">
        <v>9308174.18</v>
      </c>
      <c r="H80" s="1">
        <v>657</v>
      </c>
    </row>
    <row r="81" spans="1:8" ht="12.75">
      <c r="A81" s="1">
        <v>1253</v>
      </c>
      <c r="B81" s="1" t="s">
        <v>76</v>
      </c>
      <c r="C81" s="1">
        <v>10857758</v>
      </c>
      <c r="D81" s="1">
        <v>2401696.47</v>
      </c>
      <c r="E81" s="1">
        <v>20213476.14</v>
      </c>
      <c r="F81" s="1">
        <v>1777660.31</v>
      </c>
      <c r="G81" s="1">
        <v>35250590.92</v>
      </c>
      <c r="H81" s="1">
        <v>2517</v>
      </c>
    </row>
    <row r="82" spans="1:8" ht="12.75">
      <c r="A82" s="1">
        <v>1260</v>
      </c>
      <c r="B82" s="1" t="s">
        <v>77</v>
      </c>
      <c r="C82" s="1">
        <v>5917733</v>
      </c>
      <c r="D82" s="1">
        <v>1000577.98</v>
      </c>
      <c r="E82" s="1">
        <v>4868790.5</v>
      </c>
      <c r="F82" s="1">
        <v>419473.69</v>
      </c>
      <c r="G82" s="1">
        <v>12206575.17</v>
      </c>
      <c r="H82" s="1">
        <v>955</v>
      </c>
    </row>
    <row r="83" spans="1:8" ht="12.75">
      <c r="A83" s="1">
        <v>4970</v>
      </c>
      <c r="B83" s="1" t="s">
        <v>299</v>
      </c>
      <c r="C83" s="1">
        <v>24354136</v>
      </c>
      <c r="D83" s="1">
        <v>3537564.72</v>
      </c>
      <c r="E83" s="1">
        <v>44392246.79</v>
      </c>
      <c r="F83" s="1">
        <v>3391209.74</v>
      </c>
      <c r="G83" s="1">
        <v>75675157.25</v>
      </c>
      <c r="H83" s="1">
        <v>5876</v>
      </c>
    </row>
    <row r="84" spans="1:8" ht="12.75">
      <c r="A84" s="1">
        <v>1295</v>
      </c>
      <c r="B84" s="1" t="s">
        <v>78</v>
      </c>
      <c r="C84" s="1">
        <v>3584466</v>
      </c>
      <c r="D84" s="1">
        <v>611819.84</v>
      </c>
      <c r="E84" s="1">
        <v>5965614.37</v>
      </c>
      <c r="F84" s="1">
        <v>466895.71</v>
      </c>
      <c r="G84" s="1">
        <v>10628795.92</v>
      </c>
      <c r="H84" s="1">
        <v>813</v>
      </c>
    </row>
    <row r="85" spans="1:8" ht="12.75">
      <c r="A85" s="1">
        <v>1309</v>
      </c>
      <c r="B85" s="1" t="s">
        <v>79</v>
      </c>
      <c r="C85" s="1">
        <v>4783587</v>
      </c>
      <c r="D85" s="1">
        <v>402093.08</v>
      </c>
      <c r="E85" s="1">
        <v>5552407.38</v>
      </c>
      <c r="F85" s="1">
        <v>660155.23</v>
      </c>
      <c r="G85" s="1">
        <v>11398242.69</v>
      </c>
      <c r="H85" s="1">
        <v>798</v>
      </c>
    </row>
    <row r="86" spans="1:8" ht="12.75">
      <c r="A86" s="1">
        <v>1316</v>
      </c>
      <c r="B86" s="1" t="s">
        <v>420</v>
      </c>
      <c r="C86" s="1">
        <v>24422289</v>
      </c>
      <c r="D86" s="1">
        <v>1789144.15</v>
      </c>
      <c r="E86" s="1">
        <v>20257811.08</v>
      </c>
      <c r="F86" s="1">
        <v>2461769.16</v>
      </c>
      <c r="G86" s="1">
        <v>48931013.39</v>
      </c>
      <c r="H86" s="1">
        <v>3565</v>
      </c>
    </row>
    <row r="87" spans="1:8" ht="12.75">
      <c r="A87" s="1">
        <v>1380</v>
      </c>
      <c r="B87" s="1" t="s">
        <v>81</v>
      </c>
      <c r="C87" s="1">
        <v>15781507</v>
      </c>
      <c r="D87" s="1">
        <v>2795078.93</v>
      </c>
      <c r="E87" s="1">
        <v>14545734.39</v>
      </c>
      <c r="F87" s="1">
        <v>1118023.02</v>
      </c>
      <c r="G87" s="1">
        <v>34240343.34</v>
      </c>
      <c r="H87" s="1">
        <v>2664</v>
      </c>
    </row>
    <row r="88" spans="1:8" ht="12.75">
      <c r="A88" s="1">
        <v>1407</v>
      </c>
      <c r="B88" s="1" t="s">
        <v>82</v>
      </c>
      <c r="C88" s="1">
        <v>6323300</v>
      </c>
      <c r="D88" s="1">
        <v>852624.6</v>
      </c>
      <c r="E88" s="1">
        <v>9454643.38</v>
      </c>
      <c r="F88" s="1">
        <v>1366013.27</v>
      </c>
      <c r="G88" s="1">
        <v>17996581.25</v>
      </c>
      <c r="H88" s="1">
        <v>1456</v>
      </c>
    </row>
    <row r="89" spans="1:8" ht="12.75">
      <c r="A89" s="1">
        <v>1414</v>
      </c>
      <c r="B89" s="1" t="s">
        <v>421</v>
      </c>
      <c r="C89" s="1">
        <v>20965376</v>
      </c>
      <c r="D89" s="1">
        <v>1797912.86</v>
      </c>
      <c r="E89" s="1">
        <v>24106943.2</v>
      </c>
      <c r="F89" s="1">
        <v>2148029.16</v>
      </c>
      <c r="G89" s="1">
        <v>49018261.22</v>
      </c>
      <c r="H89" s="1">
        <v>3994</v>
      </c>
    </row>
    <row r="90" spans="1:8" ht="12.75">
      <c r="A90" s="1">
        <v>1421</v>
      </c>
      <c r="B90" s="1" t="s">
        <v>422</v>
      </c>
      <c r="C90" s="1">
        <v>4031905</v>
      </c>
      <c r="D90" s="1">
        <v>585068.19</v>
      </c>
      <c r="E90" s="1">
        <v>3325611.25</v>
      </c>
      <c r="F90" s="1">
        <v>265176</v>
      </c>
      <c r="G90" s="1">
        <v>8207760.44</v>
      </c>
      <c r="H90" s="1">
        <v>560</v>
      </c>
    </row>
    <row r="91" spans="1:8" ht="12.75">
      <c r="A91" s="1">
        <v>2744</v>
      </c>
      <c r="B91" s="1" t="s">
        <v>160</v>
      </c>
      <c r="C91" s="1">
        <v>4148722</v>
      </c>
      <c r="D91" s="1">
        <v>639108.79</v>
      </c>
      <c r="E91" s="1">
        <v>6743318.39</v>
      </c>
      <c r="F91" s="1">
        <v>275167.45</v>
      </c>
      <c r="G91" s="1">
        <v>11806316.63</v>
      </c>
      <c r="H91" s="1">
        <v>806</v>
      </c>
    </row>
    <row r="92" spans="1:8" ht="12.75">
      <c r="A92" s="1">
        <v>1428</v>
      </c>
      <c r="B92" s="1" t="s">
        <v>83</v>
      </c>
      <c r="C92" s="1">
        <v>7804445</v>
      </c>
      <c r="D92" s="1">
        <v>954598.55</v>
      </c>
      <c r="E92" s="1">
        <v>8542129.17</v>
      </c>
      <c r="F92" s="1">
        <v>566872.03</v>
      </c>
      <c r="G92" s="1">
        <v>17868044.75</v>
      </c>
      <c r="H92" s="1">
        <v>1302</v>
      </c>
    </row>
    <row r="93" spans="1:8" ht="12.75">
      <c r="A93" s="1">
        <v>1449</v>
      </c>
      <c r="B93" s="1" t="s">
        <v>84</v>
      </c>
      <c r="C93" s="1">
        <v>655368</v>
      </c>
      <c r="D93" s="1">
        <v>21524.02</v>
      </c>
      <c r="E93" s="1">
        <v>760868.54</v>
      </c>
      <c r="F93" s="1">
        <v>66970.73</v>
      </c>
      <c r="G93" s="1">
        <v>1504731.29</v>
      </c>
      <c r="H93" s="1">
        <v>110</v>
      </c>
    </row>
    <row r="94" spans="1:8" ht="12.75">
      <c r="A94" s="1">
        <v>1491</v>
      </c>
      <c r="B94" s="1" t="s">
        <v>423</v>
      </c>
      <c r="C94" s="1">
        <v>4876968</v>
      </c>
      <c r="D94" s="1">
        <v>573626.6</v>
      </c>
      <c r="E94" s="1">
        <v>859174.03</v>
      </c>
      <c r="F94" s="1">
        <v>84857.26</v>
      </c>
      <c r="G94" s="1">
        <v>6394625.89</v>
      </c>
      <c r="H94" s="1">
        <v>417</v>
      </c>
    </row>
    <row r="95" spans="1:8" ht="12.75">
      <c r="A95" s="1">
        <v>1499</v>
      </c>
      <c r="B95" s="1" t="s">
        <v>85</v>
      </c>
      <c r="C95" s="1">
        <v>5082163</v>
      </c>
      <c r="D95" s="1">
        <v>940295.54</v>
      </c>
      <c r="E95" s="1">
        <v>6720062.21</v>
      </c>
      <c r="F95" s="1">
        <v>635939.63</v>
      </c>
      <c r="G95" s="1">
        <v>13378460.38</v>
      </c>
      <c r="H95" s="1">
        <v>965</v>
      </c>
    </row>
    <row r="96" spans="1:8" ht="12.75">
      <c r="A96" s="1">
        <v>1540</v>
      </c>
      <c r="B96" s="1" t="s">
        <v>87</v>
      </c>
      <c r="C96" s="1">
        <v>14599627</v>
      </c>
      <c r="D96" s="1">
        <v>974007.58</v>
      </c>
      <c r="E96" s="1">
        <v>5749821.15</v>
      </c>
      <c r="F96" s="1">
        <v>1189120.79</v>
      </c>
      <c r="G96" s="1">
        <v>22512576.52</v>
      </c>
      <c r="H96" s="1">
        <v>1776</v>
      </c>
    </row>
    <row r="97" spans="1:8" ht="12.75">
      <c r="A97" s="1">
        <v>1554</v>
      </c>
      <c r="B97" s="1" t="s">
        <v>88</v>
      </c>
      <c r="C97" s="1">
        <v>62111746</v>
      </c>
      <c r="D97" s="1">
        <v>8802188.69</v>
      </c>
      <c r="E97" s="1">
        <v>68461306.3</v>
      </c>
      <c r="F97" s="1">
        <v>6143281.17</v>
      </c>
      <c r="G97" s="1">
        <v>145518522.16</v>
      </c>
      <c r="H97" s="1">
        <v>11386</v>
      </c>
    </row>
    <row r="98" spans="1:8" ht="12.75">
      <c r="A98" s="1">
        <v>1561</v>
      </c>
      <c r="B98" s="1" t="s">
        <v>89</v>
      </c>
      <c r="C98" s="1">
        <v>2337326</v>
      </c>
      <c r="D98" s="1">
        <v>473339.78</v>
      </c>
      <c r="E98" s="1">
        <v>5739738.55</v>
      </c>
      <c r="F98" s="1">
        <v>660430.09</v>
      </c>
      <c r="G98" s="1">
        <v>9210834.42</v>
      </c>
      <c r="H98" s="1">
        <v>621</v>
      </c>
    </row>
    <row r="99" spans="1:8" ht="12.75">
      <c r="A99" s="1">
        <v>1568</v>
      </c>
      <c r="B99" s="1" t="s">
        <v>90</v>
      </c>
      <c r="C99" s="1">
        <v>9842940</v>
      </c>
      <c r="D99" s="1">
        <v>1441210.19</v>
      </c>
      <c r="E99" s="1">
        <v>12054378.66</v>
      </c>
      <c r="F99" s="1">
        <v>990511.36</v>
      </c>
      <c r="G99" s="1">
        <v>24329040.21</v>
      </c>
      <c r="H99" s="1">
        <v>1910</v>
      </c>
    </row>
    <row r="100" spans="1:8" ht="12.75">
      <c r="A100" s="1">
        <v>1582</v>
      </c>
      <c r="B100" s="1" t="s">
        <v>91</v>
      </c>
      <c r="C100" s="1">
        <v>4350691</v>
      </c>
      <c r="D100" s="1">
        <v>371639.2</v>
      </c>
      <c r="E100" s="1">
        <v>636368.12</v>
      </c>
      <c r="F100" s="1">
        <v>359191.98</v>
      </c>
      <c r="G100" s="1">
        <v>5717890.3</v>
      </c>
      <c r="H100" s="1">
        <v>343</v>
      </c>
    </row>
    <row r="101" spans="1:8" ht="12.75">
      <c r="A101" s="1">
        <v>1600</v>
      </c>
      <c r="B101" s="1" t="s">
        <v>92</v>
      </c>
      <c r="C101" s="1">
        <v>3060937</v>
      </c>
      <c r="D101" s="1">
        <v>362872.15</v>
      </c>
      <c r="E101" s="1">
        <v>4899414.65</v>
      </c>
      <c r="F101" s="1">
        <v>523885.13</v>
      </c>
      <c r="G101" s="1">
        <v>8847108.93</v>
      </c>
      <c r="H101" s="1">
        <v>638</v>
      </c>
    </row>
    <row r="102" spans="1:8" ht="12.75">
      <c r="A102" s="1">
        <v>1645</v>
      </c>
      <c r="B102" s="1" t="s">
        <v>95</v>
      </c>
      <c r="C102" s="1">
        <v>2750078</v>
      </c>
      <c r="D102" s="1">
        <v>668449.15</v>
      </c>
      <c r="E102" s="1">
        <v>8887479.74</v>
      </c>
      <c r="F102" s="1">
        <v>617869.82</v>
      </c>
      <c r="G102" s="1">
        <v>12923876.71</v>
      </c>
      <c r="H102" s="1">
        <v>1109</v>
      </c>
    </row>
    <row r="103" spans="1:8" ht="12.75">
      <c r="A103" s="1">
        <v>1631</v>
      </c>
      <c r="B103" s="1" t="s">
        <v>93</v>
      </c>
      <c r="C103" s="1">
        <v>5432208</v>
      </c>
      <c r="D103" s="1">
        <v>292410.19</v>
      </c>
      <c r="E103" s="1">
        <v>817404.95</v>
      </c>
      <c r="F103" s="1">
        <v>497757.07</v>
      </c>
      <c r="G103" s="1">
        <v>7039780.21</v>
      </c>
      <c r="H103" s="1">
        <v>467</v>
      </c>
    </row>
    <row r="104" spans="1:8" ht="12.75">
      <c r="A104" s="1">
        <v>1638</v>
      </c>
      <c r="B104" s="1" t="s">
        <v>94</v>
      </c>
      <c r="C104" s="1">
        <v>18724157</v>
      </c>
      <c r="D104" s="1">
        <v>1880601.66</v>
      </c>
      <c r="E104" s="1">
        <v>17370375.41</v>
      </c>
      <c r="F104" s="1">
        <v>2405100.58</v>
      </c>
      <c r="G104" s="1">
        <v>40380234.65</v>
      </c>
      <c r="H104" s="1">
        <v>3081</v>
      </c>
    </row>
    <row r="105" spans="1:8" ht="12.75">
      <c r="A105" s="1">
        <v>1659</v>
      </c>
      <c r="B105" s="1" t="s">
        <v>96</v>
      </c>
      <c r="C105" s="1">
        <v>10075270</v>
      </c>
      <c r="D105" s="1">
        <v>986058.49</v>
      </c>
      <c r="E105" s="1">
        <v>11685337.4</v>
      </c>
      <c r="F105" s="1">
        <v>1103351.31</v>
      </c>
      <c r="G105" s="1">
        <v>23850017.2</v>
      </c>
      <c r="H105" s="1">
        <v>1714</v>
      </c>
    </row>
    <row r="106" spans="1:8" ht="12.75">
      <c r="A106" s="1">
        <v>714</v>
      </c>
      <c r="B106" s="1" t="s">
        <v>47</v>
      </c>
      <c r="C106" s="1">
        <v>77205402</v>
      </c>
      <c r="D106" s="1">
        <v>2743284.31</v>
      </c>
      <c r="E106" s="1">
        <v>9322691.61</v>
      </c>
      <c r="F106" s="1">
        <v>6074979.87</v>
      </c>
      <c r="G106" s="1">
        <v>95346357.79</v>
      </c>
      <c r="H106" s="1">
        <v>6820</v>
      </c>
    </row>
    <row r="107" spans="1:8" ht="12.75">
      <c r="A107" s="1">
        <v>1666</v>
      </c>
      <c r="B107" s="1" t="s">
        <v>97</v>
      </c>
      <c r="C107" s="1">
        <v>2003150</v>
      </c>
      <c r="D107" s="1">
        <v>233818.45</v>
      </c>
      <c r="E107" s="1">
        <v>2932850.58</v>
      </c>
      <c r="F107" s="1">
        <v>178376.1</v>
      </c>
      <c r="G107" s="1">
        <v>5348195.13</v>
      </c>
      <c r="H107" s="1">
        <v>332</v>
      </c>
    </row>
    <row r="108" spans="1:8" ht="12.75">
      <c r="A108" s="1">
        <v>1687</v>
      </c>
      <c r="B108" s="1" t="s">
        <v>99</v>
      </c>
      <c r="C108" s="1">
        <v>2034046</v>
      </c>
      <c r="D108" s="1">
        <v>135859.36</v>
      </c>
      <c r="E108" s="1">
        <v>475649.44</v>
      </c>
      <c r="F108" s="1">
        <v>285186.67</v>
      </c>
      <c r="G108" s="1">
        <v>2930741.47</v>
      </c>
      <c r="H108" s="1">
        <v>221</v>
      </c>
    </row>
    <row r="109" spans="1:8" ht="12.75">
      <c r="A109" s="1">
        <v>1694</v>
      </c>
      <c r="B109" s="1" t="s">
        <v>100</v>
      </c>
      <c r="C109" s="1">
        <v>8327558</v>
      </c>
      <c r="D109" s="1">
        <v>849168.84</v>
      </c>
      <c r="E109" s="1">
        <v>15256807.84</v>
      </c>
      <c r="F109" s="1">
        <v>1131984.6</v>
      </c>
      <c r="G109" s="1">
        <v>25565519.28</v>
      </c>
      <c r="H109" s="1">
        <v>1874</v>
      </c>
    </row>
    <row r="110" spans="1:8" ht="12.75">
      <c r="A110" s="1">
        <v>1729</v>
      </c>
      <c r="B110" s="1" t="s">
        <v>101</v>
      </c>
      <c r="C110" s="1">
        <v>3085727</v>
      </c>
      <c r="D110" s="1">
        <v>447581.3</v>
      </c>
      <c r="E110" s="1">
        <v>5894866.07</v>
      </c>
      <c r="F110" s="1">
        <v>378167.38</v>
      </c>
      <c r="G110" s="1">
        <v>9806341.75</v>
      </c>
      <c r="H110" s="1">
        <v>791</v>
      </c>
    </row>
    <row r="111" spans="1:8" ht="12.75">
      <c r="A111" s="1">
        <v>1736</v>
      </c>
      <c r="B111" s="1" t="s">
        <v>102</v>
      </c>
      <c r="C111" s="1">
        <v>2513429</v>
      </c>
      <c r="D111" s="1">
        <v>353619.86</v>
      </c>
      <c r="E111" s="1">
        <v>3571277.37</v>
      </c>
      <c r="F111" s="1">
        <v>270288.53</v>
      </c>
      <c r="G111" s="1">
        <v>6708614.76</v>
      </c>
      <c r="H111" s="1">
        <v>526</v>
      </c>
    </row>
    <row r="112" spans="1:8" ht="12.75">
      <c r="A112" s="1">
        <v>1813</v>
      </c>
      <c r="B112" s="1" t="s">
        <v>103</v>
      </c>
      <c r="C112" s="1">
        <v>2326885</v>
      </c>
      <c r="D112" s="1">
        <v>851683.06</v>
      </c>
      <c r="E112" s="1">
        <v>7041051.64</v>
      </c>
      <c r="F112" s="1">
        <v>432340.34</v>
      </c>
      <c r="G112" s="1">
        <v>10651960.04</v>
      </c>
      <c r="H112" s="1">
        <v>777</v>
      </c>
    </row>
    <row r="113" spans="1:8" ht="12.75">
      <c r="A113" s="1">
        <v>5757</v>
      </c>
      <c r="B113" s="1" t="s">
        <v>340</v>
      </c>
      <c r="C113" s="1">
        <v>3163506</v>
      </c>
      <c r="D113" s="1">
        <v>792647.11</v>
      </c>
      <c r="E113" s="1">
        <v>4442772.36</v>
      </c>
      <c r="F113" s="1">
        <v>312395.64</v>
      </c>
      <c r="G113" s="1">
        <v>8711321.11</v>
      </c>
      <c r="H113" s="1">
        <v>619</v>
      </c>
    </row>
    <row r="114" spans="1:8" ht="12.75">
      <c r="A114" s="1">
        <v>1855</v>
      </c>
      <c r="B114" s="1" t="s">
        <v>104</v>
      </c>
      <c r="C114" s="1">
        <v>5238925</v>
      </c>
      <c r="D114" s="1">
        <v>546706.73</v>
      </c>
      <c r="E114" s="1">
        <v>1577852.71</v>
      </c>
      <c r="F114" s="1">
        <v>235764.34</v>
      </c>
      <c r="G114" s="1">
        <v>7599248.78</v>
      </c>
      <c r="H114" s="1">
        <v>447</v>
      </c>
    </row>
    <row r="115" spans="1:8" ht="12.75">
      <c r="A115" s="1">
        <v>1862</v>
      </c>
      <c r="B115" s="1" t="s">
        <v>425</v>
      </c>
      <c r="C115" s="1">
        <v>32712663</v>
      </c>
      <c r="D115" s="1">
        <v>7159864.95</v>
      </c>
      <c r="E115" s="1">
        <v>50169593.81</v>
      </c>
      <c r="F115" s="1">
        <v>4553301.01</v>
      </c>
      <c r="G115" s="1">
        <v>94595422.77</v>
      </c>
      <c r="H115" s="1">
        <v>7552</v>
      </c>
    </row>
    <row r="116" spans="1:8" ht="12.75">
      <c r="A116" s="1">
        <v>1870</v>
      </c>
      <c r="B116" s="1" t="s">
        <v>105</v>
      </c>
      <c r="C116" s="1">
        <v>3066657</v>
      </c>
      <c r="D116" s="1">
        <v>215038.46</v>
      </c>
      <c r="E116" s="1">
        <v>227099.4</v>
      </c>
      <c r="F116" s="1">
        <v>99064.9</v>
      </c>
      <c r="G116" s="1">
        <v>3607859.76</v>
      </c>
      <c r="H116" s="1">
        <v>189</v>
      </c>
    </row>
    <row r="117" spans="1:8" ht="12.75">
      <c r="A117" s="1">
        <v>1883</v>
      </c>
      <c r="B117" s="1" t="s">
        <v>106</v>
      </c>
      <c r="C117" s="1">
        <v>15700820</v>
      </c>
      <c r="D117" s="1">
        <v>2150042.21</v>
      </c>
      <c r="E117" s="1">
        <v>18872828.44</v>
      </c>
      <c r="F117" s="1">
        <v>1659569.18</v>
      </c>
      <c r="G117" s="1">
        <v>38383259.83</v>
      </c>
      <c r="H117" s="1">
        <v>2865</v>
      </c>
    </row>
    <row r="118" spans="1:8" ht="12.75">
      <c r="A118" s="1">
        <v>1890</v>
      </c>
      <c r="B118" s="1" t="s">
        <v>107</v>
      </c>
      <c r="C118" s="1">
        <v>9955131</v>
      </c>
      <c r="D118" s="1">
        <v>522056.77</v>
      </c>
      <c r="E118" s="1">
        <v>932403.57</v>
      </c>
      <c r="F118" s="1">
        <v>340771.21</v>
      </c>
      <c r="G118" s="1">
        <v>11750362.55</v>
      </c>
      <c r="H118" s="1">
        <v>679</v>
      </c>
    </row>
    <row r="119" spans="1:8" ht="12.75">
      <c r="A119" s="1">
        <v>1900</v>
      </c>
      <c r="B119" s="1" t="s">
        <v>109</v>
      </c>
      <c r="C119" s="1">
        <v>33404863</v>
      </c>
      <c r="D119" s="1">
        <v>1922065.87</v>
      </c>
      <c r="E119" s="1">
        <v>19280155.14</v>
      </c>
      <c r="F119" s="1">
        <v>4870109.82</v>
      </c>
      <c r="G119" s="1">
        <v>59477193.83</v>
      </c>
      <c r="H119" s="1">
        <v>4198</v>
      </c>
    </row>
    <row r="120" spans="1:8" ht="12.75">
      <c r="A120" s="1">
        <v>1939</v>
      </c>
      <c r="B120" s="1" t="s">
        <v>110</v>
      </c>
      <c r="C120" s="1">
        <v>3080436</v>
      </c>
      <c r="D120" s="1">
        <v>481438.84</v>
      </c>
      <c r="E120" s="1">
        <v>3355611.24</v>
      </c>
      <c r="F120" s="1">
        <v>382254.97</v>
      </c>
      <c r="G120" s="1">
        <v>7299741.05</v>
      </c>
      <c r="H120" s="1">
        <v>548</v>
      </c>
    </row>
    <row r="121" spans="1:8" ht="12.75">
      <c r="A121" s="1">
        <v>1953</v>
      </c>
      <c r="B121" s="1" t="s">
        <v>112</v>
      </c>
      <c r="C121" s="1">
        <v>6844666</v>
      </c>
      <c r="D121" s="1">
        <v>818859.7</v>
      </c>
      <c r="E121" s="1">
        <v>11119252.2</v>
      </c>
      <c r="F121" s="1">
        <v>576754.83</v>
      </c>
      <c r="G121" s="1">
        <v>19359532.73</v>
      </c>
      <c r="H121" s="1">
        <v>1677</v>
      </c>
    </row>
    <row r="122" spans="1:8" ht="12.75">
      <c r="A122" s="1">
        <v>4843</v>
      </c>
      <c r="B122" s="1" t="s">
        <v>292</v>
      </c>
      <c r="C122" s="1">
        <v>1536844</v>
      </c>
      <c r="D122" s="1">
        <v>58812.72</v>
      </c>
      <c r="E122" s="1">
        <v>312153.29</v>
      </c>
      <c r="F122" s="1">
        <v>139861.5</v>
      </c>
      <c r="G122" s="1">
        <v>2047671.51</v>
      </c>
      <c r="H122" s="1">
        <v>133</v>
      </c>
    </row>
    <row r="123" spans="1:8" ht="12.75">
      <c r="A123" s="1">
        <v>2009</v>
      </c>
      <c r="B123" s="1" t="s">
        <v>439</v>
      </c>
      <c r="C123" s="1">
        <v>6897888</v>
      </c>
      <c r="D123" s="1">
        <v>699398.44</v>
      </c>
      <c r="E123" s="1">
        <v>9931550.48</v>
      </c>
      <c r="F123" s="1">
        <v>1122173.65</v>
      </c>
      <c r="G123" s="1">
        <v>18651010.57</v>
      </c>
      <c r="H123" s="1">
        <v>1422</v>
      </c>
    </row>
    <row r="124" spans="1:8" ht="12.75">
      <c r="A124" s="1">
        <v>2044</v>
      </c>
      <c r="B124" s="1" t="s">
        <v>114</v>
      </c>
      <c r="C124" s="1">
        <v>2150652</v>
      </c>
      <c r="D124" s="1">
        <v>97146.22</v>
      </c>
      <c r="E124" s="1">
        <v>70915.04</v>
      </c>
      <c r="F124" s="1">
        <v>58673.72</v>
      </c>
      <c r="G124" s="1">
        <v>2377386.98</v>
      </c>
      <c r="H124" s="1">
        <v>121</v>
      </c>
    </row>
    <row r="125" spans="1:8" ht="12.75">
      <c r="A125" s="1">
        <v>2051</v>
      </c>
      <c r="B125" s="1" t="s">
        <v>115</v>
      </c>
      <c r="C125" s="1">
        <v>2808456</v>
      </c>
      <c r="D125" s="1">
        <v>234496.69</v>
      </c>
      <c r="E125" s="1">
        <v>4944679.56</v>
      </c>
      <c r="F125" s="1">
        <v>138608.61</v>
      </c>
      <c r="G125" s="1">
        <v>8126240.86</v>
      </c>
      <c r="H125" s="1">
        <v>670</v>
      </c>
    </row>
    <row r="126" spans="1:8" ht="12.75">
      <c r="A126" s="1">
        <v>2058</v>
      </c>
      <c r="B126" s="1" t="s">
        <v>116</v>
      </c>
      <c r="C126" s="1">
        <v>28298378</v>
      </c>
      <c r="D126" s="1">
        <v>1529875.23</v>
      </c>
      <c r="E126" s="1">
        <v>14655877.82</v>
      </c>
      <c r="F126" s="1">
        <v>7126161.36</v>
      </c>
      <c r="G126" s="1">
        <v>51610292.41</v>
      </c>
      <c r="H126" s="1">
        <v>3939</v>
      </c>
    </row>
    <row r="127" spans="1:8" ht="12.75">
      <c r="A127" s="1">
        <v>2114</v>
      </c>
      <c r="B127" s="1" t="s">
        <v>117</v>
      </c>
      <c r="C127" s="1">
        <v>9925768</v>
      </c>
      <c r="D127" s="1">
        <v>256377.01</v>
      </c>
      <c r="E127" s="1">
        <v>718306.53</v>
      </c>
      <c r="F127" s="1">
        <v>282820.46</v>
      </c>
      <c r="G127" s="1">
        <v>11183272</v>
      </c>
      <c r="H127" s="1">
        <v>549</v>
      </c>
    </row>
    <row r="128" spans="1:8" ht="12.75">
      <c r="A128" s="1">
        <v>2128</v>
      </c>
      <c r="B128" s="1" t="s">
        <v>118</v>
      </c>
      <c r="C128" s="1">
        <v>2357739</v>
      </c>
      <c r="D128" s="1">
        <v>591873.19</v>
      </c>
      <c r="E128" s="1">
        <v>4324431.46</v>
      </c>
      <c r="F128" s="1">
        <v>158263.01</v>
      </c>
      <c r="G128" s="1">
        <v>7432306.66</v>
      </c>
      <c r="H128" s="1">
        <v>591</v>
      </c>
    </row>
    <row r="129" spans="1:8" ht="12.75">
      <c r="A129" s="1">
        <v>2135</v>
      </c>
      <c r="B129" s="1" t="s">
        <v>119</v>
      </c>
      <c r="C129" s="1">
        <v>2973281</v>
      </c>
      <c r="D129" s="1">
        <v>537543.11</v>
      </c>
      <c r="E129" s="1">
        <v>2703915.9</v>
      </c>
      <c r="F129" s="1">
        <v>229936.55</v>
      </c>
      <c r="G129" s="1">
        <v>6444676.56</v>
      </c>
      <c r="H129" s="1">
        <v>405</v>
      </c>
    </row>
    <row r="130" spans="1:8" ht="12.75">
      <c r="A130" s="1">
        <v>2142</v>
      </c>
      <c r="B130" s="1" t="s">
        <v>120</v>
      </c>
      <c r="C130" s="1">
        <v>1274154</v>
      </c>
      <c r="D130" s="1">
        <v>184894.91</v>
      </c>
      <c r="E130" s="1">
        <v>1130518.01</v>
      </c>
      <c r="F130" s="1">
        <v>53646.39</v>
      </c>
      <c r="G130" s="1">
        <v>2643213.31</v>
      </c>
      <c r="H130" s="1">
        <v>164</v>
      </c>
    </row>
    <row r="131" spans="1:8" ht="12.75">
      <c r="A131" s="1">
        <v>2184</v>
      </c>
      <c r="B131" s="1" t="s">
        <v>121</v>
      </c>
      <c r="C131" s="1">
        <v>12641824</v>
      </c>
      <c r="D131" s="1">
        <v>761182.81</v>
      </c>
      <c r="E131" s="1">
        <v>1572608.16</v>
      </c>
      <c r="F131" s="1">
        <v>869935.92</v>
      </c>
      <c r="G131" s="1">
        <v>15845550.89</v>
      </c>
      <c r="H131" s="1">
        <v>936</v>
      </c>
    </row>
    <row r="132" spans="1:8" ht="12.75">
      <c r="A132" s="1">
        <v>2198</v>
      </c>
      <c r="B132" s="1" t="s">
        <v>122</v>
      </c>
      <c r="C132" s="1">
        <v>2392917</v>
      </c>
      <c r="D132" s="1">
        <v>441349.72</v>
      </c>
      <c r="E132" s="1">
        <v>6144120.21</v>
      </c>
      <c r="F132" s="1">
        <v>241164.6</v>
      </c>
      <c r="G132" s="1">
        <v>9219551.53</v>
      </c>
      <c r="H132" s="1">
        <v>743</v>
      </c>
    </row>
    <row r="133" spans="1:8" ht="12.75">
      <c r="A133" s="1">
        <v>2212</v>
      </c>
      <c r="B133" s="1" t="s">
        <v>123</v>
      </c>
      <c r="C133" s="1">
        <v>1684453</v>
      </c>
      <c r="D133" s="1">
        <v>163640.83</v>
      </c>
      <c r="E133" s="1">
        <v>301531.37</v>
      </c>
      <c r="F133" s="1">
        <v>43922.86</v>
      </c>
      <c r="G133" s="1">
        <v>2193548.06</v>
      </c>
      <c r="H133" s="1">
        <v>109</v>
      </c>
    </row>
    <row r="134" spans="1:8" ht="12.75">
      <c r="A134" s="1">
        <v>2217</v>
      </c>
      <c r="B134" s="1" t="s">
        <v>124</v>
      </c>
      <c r="C134" s="1">
        <v>16960253</v>
      </c>
      <c r="D134" s="1">
        <v>1056817.21</v>
      </c>
      <c r="E134" s="1">
        <v>8405282.55</v>
      </c>
      <c r="F134" s="1">
        <v>1163800.93</v>
      </c>
      <c r="G134" s="1">
        <v>27586153.69</v>
      </c>
      <c r="H134" s="1">
        <v>2062</v>
      </c>
    </row>
    <row r="135" spans="1:8" ht="12.75">
      <c r="A135" s="1">
        <v>2226</v>
      </c>
      <c r="B135" s="1" t="s">
        <v>125</v>
      </c>
      <c r="C135" s="1">
        <v>1155146</v>
      </c>
      <c r="D135" s="1">
        <v>605813.52</v>
      </c>
      <c r="E135" s="1">
        <v>2095196.53</v>
      </c>
      <c r="F135" s="1">
        <v>221946.28</v>
      </c>
      <c r="G135" s="1">
        <v>4078102.33</v>
      </c>
      <c r="H135" s="1">
        <v>245</v>
      </c>
    </row>
    <row r="136" spans="1:8" ht="12.75">
      <c r="A136" s="1">
        <v>2233</v>
      </c>
      <c r="B136" s="1" t="s">
        <v>126</v>
      </c>
      <c r="C136" s="1">
        <v>2705044</v>
      </c>
      <c r="D136" s="1">
        <v>918179.9</v>
      </c>
      <c r="E136" s="1">
        <v>6580817.39</v>
      </c>
      <c r="F136" s="1">
        <v>318720.58</v>
      </c>
      <c r="G136" s="1">
        <v>10522761.87</v>
      </c>
      <c r="H136" s="1">
        <v>878</v>
      </c>
    </row>
    <row r="137" spans="1:8" ht="12.75">
      <c r="A137" s="1">
        <v>2289</v>
      </c>
      <c r="B137" s="1" t="s">
        <v>128</v>
      </c>
      <c r="C137" s="1">
        <v>84070906</v>
      </c>
      <c r="D137" s="1">
        <v>29070601.61</v>
      </c>
      <c r="E137" s="1">
        <v>177156103.66</v>
      </c>
      <c r="F137" s="1">
        <v>6826333.22</v>
      </c>
      <c r="G137" s="1">
        <v>297123944.49</v>
      </c>
      <c r="H137" s="1">
        <v>22573</v>
      </c>
    </row>
    <row r="138" spans="1:8" ht="12.75">
      <c r="A138" s="1">
        <v>2310</v>
      </c>
      <c r="B138" s="1" t="s">
        <v>131</v>
      </c>
      <c r="C138" s="1">
        <v>4304347.25</v>
      </c>
      <c r="D138" s="1">
        <v>156531.92</v>
      </c>
      <c r="E138" s="1">
        <v>287618.48</v>
      </c>
      <c r="F138" s="1">
        <v>177802.54</v>
      </c>
      <c r="G138" s="1">
        <v>4926300.19</v>
      </c>
      <c r="H138" s="1">
        <v>253</v>
      </c>
    </row>
    <row r="139" spans="1:8" ht="12.75">
      <c r="A139" s="1">
        <v>2296</v>
      </c>
      <c r="B139" s="1" t="s">
        <v>129</v>
      </c>
      <c r="C139" s="1">
        <v>14412676</v>
      </c>
      <c r="D139" s="1">
        <v>1544549.76</v>
      </c>
      <c r="E139" s="1">
        <v>13881322.72</v>
      </c>
      <c r="F139" s="1">
        <v>3317382.53</v>
      </c>
      <c r="G139" s="1">
        <v>33155931.01</v>
      </c>
      <c r="H139" s="1">
        <v>2373</v>
      </c>
    </row>
    <row r="140" spans="1:8" ht="12.75">
      <c r="A140" s="1">
        <v>2303</v>
      </c>
      <c r="B140" s="1" t="s">
        <v>130</v>
      </c>
      <c r="C140" s="1">
        <v>23190666</v>
      </c>
      <c r="D140" s="1">
        <v>2462322.07</v>
      </c>
      <c r="E140" s="1">
        <v>17616261.22</v>
      </c>
      <c r="F140" s="1">
        <v>1643715.37</v>
      </c>
      <c r="G140" s="1">
        <v>44912964.66</v>
      </c>
      <c r="H140" s="1">
        <v>3352</v>
      </c>
    </row>
    <row r="141" spans="1:8" ht="12.75">
      <c r="A141" s="1">
        <v>2394</v>
      </c>
      <c r="B141" s="1" t="s">
        <v>132</v>
      </c>
      <c r="C141" s="1">
        <v>2351952</v>
      </c>
      <c r="D141" s="1">
        <v>544115.17</v>
      </c>
      <c r="E141" s="1">
        <v>3199090.74</v>
      </c>
      <c r="F141" s="1">
        <v>180478.73</v>
      </c>
      <c r="G141" s="1">
        <v>6275636.64</v>
      </c>
      <c r="H141" s="1">
        <v>443</v>
      </c>
    </row>
    <row r="142" spans="1:8" ht="12.75">
      <c r="A142" s="1">
        <v>2415</v>
      </c>
      <c r="B142" s="1" t="s">
        <v>406</v>
      </c>
      <c r="C142" s="1">
        <v>1387948</v>
      </c>
      <c r="D142" s="1">
        <v>462003.75</v>
      </c>
      <c r="E142" s="1">
        <v>2287931.93</v>
      </c>
      <c r="F142" s="1">
        <v>86099.4</v>
      </c>
      <c r="G142" s="1">
        <v>4223983.08</v>
      </c>
      <c r="H142" s="1">
        <v>312</v>
      </c>
    </row>
    <row r="143" spans="1:8" ht="12.75">
      <c r="A143" s="1">
        <v>2420</v>
      </c>
      <c r="B143" s="1" t="s">
        <v>133</v>
      </c>
      <c r="C143" s="1">
        <v>28822670</v>
      </c>
      <c r="D143" s="1">
        <v>1899333.54</v>
      </c>
      <c r="E143" s="1">
        <v>21628969.96</v>
      </c>
      <c r="F143" s="1">
        <v>2377923.24</v>
      </c>
      <c r="G143" s="1">
        <v>54728896.74</v>
      </c>
      <c r="H143" s="1">
        <v>4692</v>
      </c>
    </row>
    <row r="144" spans="1:8" ht="12.75">
      <c r="A144" s="1">
        <v>2443</v>
      </c>
      <c r="B144" s="1" t="s">
        <v>136</v>
      </c>
      <c r="C144" s="1">
        <v>9730801</v>
      </c>
      <c r="D144" s="1">
        <v>1251253.37</v>
      </c>
      <c r="E144" s="1">
        <v>13603137.04</v>
      </c>
      <c r="F144" s="1">
        <v>931400.81</v>
      </c>
      <c r="G144" s="1">
        <v>25516592.22</v>
      </c>
      <c r="H144" s="1">
        <v>2057</v>
      </c>
    </row>
    <row r="145" spans="1:8" ht="12.75">
      <c r="A145" s="1">
        <v>2436</v>
      </c>
      <c r="B145" s="1" t="s">
        <v>135</v>
      </c>
      <c r="C145" s="1">
        <v>11732151</v>
      </c>
      <c r="D145" s="1">
        <v>614647.09</v>
      </c>
      <c r="E145" s="1">
        <v>6837664.52</v>
      </c>
      <c r="F145" s="1">
        <v>1723397.33</v>
      </c>
      <c r="G145" s="1">
        <v>20907859.94</v>
      </c>
      <c r="H145" s="1">
        <v>1529</v>
      </c>
    </row>
    <row r="146" spans="1:8" ht="12.75">
      <c r="A146" s="1">
        <v>2460</v>
      </c>
      <c r="B146" s="1" t="s">
        <v>138</v>
      </c>
      <c r="C146" s="1">
        <v>10668838</v>
      </c>
      <c r="D146" s="1">
        <v>690080.19</v>
      </c>
      <c r="E146" s="1">
        <v>3690874.8</v>
      </c>
      <c r="F146" s="1">
        <v>712821.96</v>
      </c>
      <c r="G146" s="1">
        <v>15762614.95</v>
      </c>
      <c r="H146" s="1">
        <v>1232</v>
      </c>
    </row>
    <row r="147" spans="1:8" ht="12.75">
      <c r="A147" s="1">
        <v>2478</v>
      </c>
      <c r="B147" s="1" t="s">
        <v>139</v>
      </c>
      <c r="C147" s="1">
        <v>18204591.54</v>
      </c>
      <c r="D147" s="1">
        <v>3040901.28</v>
      </c>
      <c r="E147" s="1">
        <v>2641440.01</v>
      </c>
      <c r="F147" s="1">
        <v>1161279.59</v>
      </c>
      <c r="G147" s="1">
        <v>25048212.42</v>
      </c>
      <c r="H147" s="1">
        <v>1772</v>
      </c>
    </row>
    <row r="148" spans="1:8" ht="12.75">
      <c r="A148" s="1">
        <v>2525</v>
      </c>
      <c r="B148" s="1" t="s">
        <v>442</v>
      </c>
      <c r="C148" s="1">
        <v>2424254</v>
      </c>
      <c r="D148" s="1">
        <v>304995.37</v>
      </c>
      <c r="E148" s="1">
        <v>2189643.31</v>
      </c>
      <c r="F148" s="1">
        <v>175995.19</v>
      </c>
      <c r="G148" s="1">
        <v>5094887.87</v>
      </c>
      <c r="H148" s="1">
        <v>355</v>
      </c>
    </row>
    <row r="149" spans="1:8" ht="12.75">
      <c r="A149" s="1">
        <v>2527</v>
      </c>
      <c r="B149" s="1" t="s">
        <v>141</v>
      </c>
      <c r="C149" s="1">
        <v>1357594</v>
      </c>
      <c r="D149" s="1">
        <v>345942.13</v>
      </c>
      <c r="E149" s="1">
        <v>2725634.18</v>
      </c>
      <c r="F149" s="1">
        <v>170861.53</v>
      </c>
      <c r="G149" s="1">
        <v>4600031.84</v>
      </c>
      <c r="H149" s="1">
        <v>300</v>
      </c>
    </row>
    <row r="150" spans="1:8" ht="12.75">
      <c r="A150" s="1">
        <v>2534</v>
      </c>
      <c r="B150" s="1" t="s">
        <v>142</v>
      </c>
      <c r="C150" s="1">
        <v>2741056</v>
      </c>
      <c r="D150" s="1">
        <v>279656.58</v>
      </c>
      <c r="E150" s="1">
        <v>3051874.73</v>
      </c>
      <c r="F150" s="1">
        <v>400694.82</v>
      </c>
      <c r="G150" s="1">
        <v>6473282.13</v>
      </c>
      <c r="H150" s="1">
        <v>441</v>
      </c>
    </row>
    <row r="151" spans="1:8" ht="12.75">
      <c r="A151" s="1">
        <v>2541</v>
      </c>
      <c r="B151" s="1" t="s">
        <v>143</v>
      </c>
      <c r="C151" s="1">
        <v>2121362</v>
      </c>
      <c r="D151" s="1">
        <v>984111.95</v>
      </c>
      <c r="E151" s="1">
        <v>4242700.06</v>
      </c>
      <c r="F151" s="1">
        <v>255370.77</v>
      </c>
      <c r="G151" s="1">
        <v>7603544.78</v>
      </c>
      <c r="H151" s="1">
        <v>535</v>
      </c>
    </row>
    <row r="152" spans="1:8" ht="12.75">
      <c r="A152" s="1">
        <v>2562</v>
      </c>
      <c r="B152" s="1" t="s">
        <v>144</v>
      </c>
      <c r="C152" s="1">
        <v>17263314.04</v>
      </c>
      <c r="D152" s="1">
        <v>2164664.81</v>
      </c>
      <c r="E152" s="1">
        <v>32267454.97</v>
      </c>
      <c r="F152" s="1">
        <v>3356994.83</v>
      </c>
      <c r="G152" s="1">
        <v>55052428.65</v>
      </c>
      <c r="H152" s="1">
        <v>4061</v>
      </c>
    </row>
    <row r="153" spans="1:8" ht="12.75">
      <c r="A153" s="1">
        <v>2576</v>
      </c>
      <c r="B153" s="1" t="s">
        <v>145</v>
      </c>
      <c r="C153" s="1">
        <v>4078484</v>
      </c>
      <c r="D153" s="1">
        <v>636281.12</v>
      </c>
      <c r="E153" s="1">
        <v>5546784.89</v>
      </c>
      <c r="F153" s="1">
        <v>372202.99</v>
      </c>
      <c r="G153" s="1">
        <v>10633753</v>
      </c>
      <c r="H153" s="1">
        <v>830</v>
      </c>
    </row>
    <row r="154" spans="1:8" ht="12.75">
      <c r="A154" s="1">
        <v>2583</v>
      </c>
      <c r="B154" s="1" t="s">
        <v>146</v>
      </c>
      <c r="C154" s="1">
        <v>18094150</v>
      </c>
      <c r="D154" s="1">
        <v>1349560.83</v>
      </c>
      <c r="E154" s="1">
        <v>22054121.41</v>
      </c>
      <c r="F154" s="1">
        <v>1656596.46</v>
      </c>
      <c r="G154" s="1">
        <v>43154428.7</v>
      </c>
      <c r="H154" s="1">
        <v>3786</v>
      </c>
    </row>
    <row r="155" spans="1:8" ht="12.75">
      <c r="A155" s="1">
        <v>2605</v>
      </c>
      <c r="B155" s="1" t="s">
        <v>148</v>
      </c>
      <c r="C155" s="1">
        <v>4053582</v>
      </c>
      <c r="D155" s="1">
        <v>359522.1</v>
      </c>
      <c r="E155" s="1">
        <v>5423436.11</v>
      </c>
      <c r="F155" s="1">
        <v>677391.11</v>
      </c>
      <c r="G155" s="1">
        <v>10513931.32</v>
      </c>
      <c r="H155" s="1">
        <v>862</v>
      </c>
    </row>
    <row r="156" spans="1:8" ht="12.75">
      <c r="A156" s="1">
        <v>2604</v>
      </c>
      <c r="B156" s="1" t="s">
        <v>147</v>
      </c>
      <c r="C156" s="1">
        <v>23249867.62</v>
      </c>
      <c r="D156" s="1">
        <v>2646762.14</v>
      </c>
      <c r="E156" s="1">
        <v>36989178.22</v>
      </c>
      <c r="F156" s="1">
        <v>4489547.13</v>
      </c>
      <c r="G156" s="1">
        <v>67375355.11</v>
      </c>
      <c r="H156" s="1">
        <v>5651</v>
      </c>
    </row>
    <row r="157" spans="1:8" ht="12.75">
      <c r="A157" s="1">
        <v>2611</v>
      </c>
      <c r="B157" s="1" t="s">
        <v>149</v>
      </c>
      <c r="C157" s="1">
        <v>38065633</v>
      </c>
      <c r="D157" s="1">
        <v>2316869.02</v>
      </c>
      <c r="E157" s="1">
        <v>28276763.33</v>
      </c>
      <c r="F157" s="1">
        <v>4367006.84</v>
      </c>
      <c r="G157" s="1">
        <v>73026272.19</v>
      </c>
      <c r="H157" s="1">
        <v>5618</v>
      </c>
    </row>
    <row r="158" spans="1:8" ht="12.75">
      <c r="A158" s="1">
        <v>2618</v>
      </c>
      <c r="B158" s="1" t="s">
        <v>150</v>
      </c>
      <c r="C158" s="1">
        <v>3496016</v>
      </c>
      <c r="D158" s="1">
        <v>632451.01</v>
      </c>
      <c r="E158" s="1">
        <v>3621251.6</v>
      </c>
      <c r="F158" s="1">
        <v>559644.41</v>
      </c>
      <c r="G158" s="1">
        <v>8309363.02</v>
      </c>
      <c r="H158" s="1">
        <v>570</v>
      </c>
    </row>
    <row r="159" spans="1:8" ht="12.75">
      <c r="A159" s="1">
        <v>2625</v>
      </c>
      <c r="B159" s="1" t="s">
        <v>151</v>
      </c>
      <c r="C159" s="1">
        <v>3154556</v>
      </c>
      <c r="D159" s="1">
        <v>320668.81</v>
      </c>
      <c r="E159" s="1">
        <v>2020421.54</v>
      </c>
      <c r="F159" s="1">
        <v>232871.07</v>
      </c>
      <c r="G159" s="1">
        <v>5728517.42</v>
      </c>
      <c r="H159" s="1">
        <v>444</v>
      </c>
    </row>
    <row r="160" spans="1:8" ht="12.75">
      <c r="A160" s="1">
        <v>2632</v>
      </c>
      <c r="B160" s="1" t="s">
        <v>152</v>
      </c>
      <c r="C160" s="1">
        <v>2164668</v>
      </c>
      <c r="D160" s="1">
        <v>464669.19</v>
      </c>
      <c r="E160" s="1">
        <v>2997085.13</v>
      </c>
      <c r="F160" s="1">
        <v>190432.57</v>
      </c>
      <c r="G160" s="1">
        <v>5816854.89</v>
      </c>
      <c r="H160" s="1">
        <v>401</v>
      </c>
    </row>
    <row r="161" spans="1:8" ht="12.75">
      <c r="A161" s="1">
        <v>2639</v>
      </c>
      <c r="B161" s="1" t="s">
        <v>153</v>
      </c>
      <c r="C161" s="1">
        <v>4365912</v>
      </c>
      <c r="D161" s="1">
        <v>481940.45</v>
      </c>
      <c r="E161" s="1">
        <v>3974655.62</v>
      </c>
      <c r="F161" s="1">
        <v>534458.98</v>
      </c>
      <c r="G161" s="1">
        <v>9356967.05</v>
      </c>
      <c r="H161" s="1">
        <v>702</v>
      </c>
    </row>
    <row r="162" spans="1:8" ht="12.75">
      <c r="A162" s="1">
        <v>2646</v>
      </c>
      <c r="B162" s="1" t="s">
        <v>154</v>
      </c>
      <c r="C162" s="1">
        <v>3018904</v>
      </c>
      <c r="D162" s="1">
        <v>646602.32</v>
      </c>
      <c r="E162" s="1">
        <v>6421700.31</v>
      </c>
      <c r="F162" s="1">
        <v>294211.43</v>
      </c>
      <c r="G162" s="1">
        <v>10381418.06</v>
      </c>
      <c r="H162" s="1">
        <v>743</v>
      </c>
    </row>
    <row r="163" spans="1:8" ht="12.75">
      <c r="A163" s="1">
        <v>2660</v>
      </c>
      <c r="B163" s="1" t="s">
        <v>155</v>
      </c>
      <c r="C163" s="1">
        <v>1317866</v>
      </c>
      <c r="D163" s="1">
        <v>340595.84</v>
      </c>
      <c r="E163" s="1">
        <v>2934492.23</v>
      </c>
      <c r="F163" s="1">
        <v>231669.72</v>
      </c>
      <c r="G163" s="1">
        <v>4824623.79</v>
      </c>
      <c r="H163" s="1">
        <v>323</v>
      </c>
    </row>
    <row r="164" spans="1:8" ht="12.75">
      <c r="A164" s="1">
        <v>2695</v>
      </c>
      <c r="B164" s="1" t="s">
        <v>156</v>
      </c>
      <c r="C164" s="1">
        <v>36969625</v>
      </c>
      <c r="D164" s="1">
        <v>10897795.69</v>
      </c>
      <c r="E164" s="1">
        <v>76667733.34</v>
      </c>
      <c r="F164" s="1">
        <v>4711877.47</v>
      </c>
      <c r="G164" s="1">
        <v>129247031.5</v>
      </c>
      <c r="H164" s="1">
        <v>9995</v>
      </c>
    </row>
    <row r="165" spans="1:8" ht="12.75">
      <c r="A165" s="1">
        <v>2702</v>
      </c>
      <c r="B165" s="1" t="s">
        <v>157</v>
      </c>
      <c r="C165" s="1">
        <v>10068958</v>
      </c>
      <c r="D165" s="1">
        <v>1645134.23</v>
      </c>
      <c r="E165" s="1">
        <v>14312119.18</v>
      </c>
      <c r="F165" s="1">
        <v>2047644.69</v>
      </c>
      <c r="G165" s="1">
        <v>28073856.1</v>
      </c>
      <c r="H165" s="1">
        <v>2035</v>
      </c>
    </row>
    <row r="166" spans="1:8" ht="12.75">
      <c r="A166" s="1">
        <v>2730</v>
      </c>
      <c r="B166" s="1" t="s">
        <v>158</v>
      </c>
      <c r="C166" s="1">
        <v>4514282</v>
      </c>
      <c r="D166" s="1">
        <v>462770.41</v>
      </c>
      <c r="E166" s="1">
        <v>4851128.52</v>
      </c>
      <c r="F166" s="1">
        <v>658362.97</v>
      </c>
      <c r="G166" s="1">
        <v>10486543.9</v>
      </c>
      <c r="H166" s="1">
        <v>747</v>
      </c>
    </row>
    <row r="167" spans="1:8" ht="12.75">
      <c r="A167" s="1">
        <v>2737</v>
      </c>
      <c r="B167" s="1" t="s">
        <v>159</v>
      </c>
      <c r="C167" s="1">
        <v>1366184</v>
      </c>
      <c r="D167" s="1">
        <v>267113.44</v>
      </c>
      <c r="E167" s="1">
        <v>1959738.17</v>
      </c>
      <c r="F167" s="1">
        <v>247979.77</v>
      </c>
      <c r="G167" s="1">
        <v>3841015.38</v>
      </c>
      <c r="H167" s="1">
        <v>250</v>
      </c>
    </row>
    <row r="168" spans="1:8" ht="12.75">
      <c r="A168" s="1">
        <v>2758</v>
      </c>
      <c r="B168" s="1" t="s">
        <v>161</v>
      </c>
      <c r="C168" s="1">
        <v>17930401</v>
      </c>
      <c r="D168" s="1">
        <v>1940292.18</v>
      </c>
      <c r="E168" s="1">
        <v>30741684.68</v>
      </c>
      <c r="F168" s="1">
        <v>2835075.5</v>
      </c>
      <c r="G168" s="1">
        <v>53447453.36</v>
      </c>
      <c r="H168" s="1">
        <v>4580</v>
      </c>
    </row>
    <row r="169" spans="1:8" ht="12.75">
      <c r="A169" s="1">
        <v>2793</v>
      </c>
      <c r="B169" s="1" t="s">
        <v>162</v>
      </c>
      <c r="C169" s="1">
        <v>87255802</v>
      </c>
      <c r="D169" s="1">
        <v>24206025.89</v>
      </c>
      <c r="E169" s="1">
        <v>175572242.26</v>
      </c>
      <c r="F169" s="1">
        <v>12678084.77</v>
      </c>
      <c r="G169" s="1">
        <v>299712154.92</v>
      </c>
      <c r="H169" s="1">
        <v>22117</v>
      </c>
    </row>
    <row r="170" spans="1:8" ht="12.75">
      <c r="A170" s="1">
        <v>1376</v>
      </c>
      <c r="B170" s="1" t="s">
        <v>80</v>
      </c>
      <c r="C170" s="1">
        <v>35539812</v>
      </c>
      <c r="D170" s="1">
        <v>1702388.49</v>
      </c>
      <c r="E170" s="1">
        <v>9902984.33</v>
      </c>
      <c r="F170" s="1">
        <v>2340098.7</v>
      </c>
      <c r="G170" s="1">
        <v>49485283.52</v>
      </c>
      <c r="H170" s="1">
        <v>3781</v>
      </c>
    </row>
    <row r="171" spans="1:8" ht="12.75">
      <c r="A171" s="1">
        <v>2800</v>
      </c>
      <c r="B171" s="1" t="s">
        <v>163</v>
      </c>
      <c r="C171" s="1">
        <v>11139901</v>
      </c>
      <c r="D171" s="1">
        <v>1091262.35</v>
      </c>
      <c r="E171" s="1">
        <v>9797089.88</v>
      </c>
      <c r="F171" s="1">
        <v>1170002.06</v>
      </c>
      <c r="G171" s="1">
        <v>23198255.29</v>
      </c>
      <c r="H171" s="1">
        <v>1899</v>
      </c>
    </row>
    <row r="172" spans="1:8" ht="12.75">
      <c r="A172" s="1">
        <v>2814</v>
      </c>
      <c r="B172" s="1" t="s">
        <v>164</v>
      </c>
      <c r="C172" s="1">
        <v>6632955</v>
      </c>
      <c r="D172" s="1">
        <v>690578.36</v>
      </c>
      <c r="E172" s="1">
        <v>5080473.73</v>
      </c>
      <c r="F172" s="1">
        <v>750280.93</v>
      </c>
      <c r="G172" s="1">
        <v>13154288.02</v>
      </c>
      <c r="H172" s="1">
        <v>989</v>
      </c>
    </row>
    <row r="173" spans="1:8" ht="12.75">
      <c r="A173" s="1">
        <v>5960</v>
      </c>
      <c r="B173" s="1" t="s">
        <v>348</v>
      </c>
      <c r="C173" s="1">
        <v>1811813</v>
      </c>
      <c r="D173" s="1">
        <v>609275.66</v>
      </c>
      <c r="E173" s="1">
        <v>3929590.65</v>
      </c>
      <c r="F173" s="1">
        <v>349564.04</v>
      </c>
      <c r="G173" s="1">
        <v>6700243.35</v>
      </c>
      <c r="H173" s="1">
        <v>467</v>
      </c>
    </row>
    <row r="174" spans="1:8" ht="12.75">
      <c r="A174" s="1">
        <v>2828</v>
      </c>
      <c r="B174" s="1" t="s">
        <v>165</v>
      </c>
      <c r="C174" s="1">
        <v>6667190</v>
      </c>
      <c r="D174" s="1">
        <v>764576.1</v>
      </c>
      <c r="E174" s="1">
        <v>8133804.44</v>
      </c>
      <c r="F174" s="1">
        <v>1127099.45</v>
      </c>
      <c r="G174" s="1">
        <v>16692669.99</v>
      </c>
      <c r="H174" s="1">
        <v>1294</v>
      </c>
    </row>
    <row r="175" spans="1:8" ht="12.75">
      <c r="A175" s="1">
        <v>2835</v>
      </c>
      <c r="B175" s="1" t="s">
        <v>166</v>
      </c>
      <c r="C175" s="1">
        <v>16564893</v>
      </c>
      <c r="D175" s="1">
        <v>1799119.46</v>
      </c>
      <c r="E175" s="1">
        <v>33689230.08</v>
      </c>
      <c r="F175" s="1">
        <v>3167000.34</v>
      </c>
      <c r="G175" s="1">
        <v>55220242.88</v>
      </c>
      <c r="H175" s="1">
        <v>4856</v>
      </c>
    </row>
    <row r="176" spans="1:8" ht="12.75">
      <c r="A176" s="1">
        <v>2842</v>
      </c>
      <c r="B176" s="1" t="s">
        <v>167</v>
      </c>
      <c r="C176" s="1">
        <v>5775836</v>
      </c>
      <c r="D176" s="1">
        <v>143671.54</v>
      </c>
      <c r="E176" s="1">
        <v>870347.99</v>
      </c>
      <c r="F176" s="1">
        <v>922847.74</v>
      </c>
      <c r="G176" s="1">
        <v>7712703.27</v>
      </c>
      <c r="H176" s="1">
        <v>535</v>
      </c>
    </row>
    <row r="177" spans="1:8" ht="12.75">
      <c r="A177" s="1">
        <v>1848</v>
      </c>
      <c r="B177" s="1" t="s">
        <v>424</v>
      </c>
      <c r="C177" s="1">
        <v>6412441</v>
      </c>
      <c r="D177" s="1">
        <v>6363771.36</v>
      </c>
      <c r="E177" s="1">
        <v>1998929.23</v>
      </c>
      <c r="F177" s="1">
        <v>288863.31</v>
      </c>
      <c r="G177" s="1">
        <v>15064004.9</v>
      </c>
      <c r="H177" s="1">
        <v>539</v>
      </c>
    </row>
    <row r="178" spans="1:8" ht="12.75">
      <c r="A178" s="1">
        <v>2849</v>
      </c>
      <c r="B178" s="1" t="s">
        <v>427</v>
      </c>
      <c r="C178" s="1">
        <v>48759781</v>
      </c>
      <c r="D178" s="1">
        <v>7067539.92</v>
      </c>
      <c r="E178" s="1">
        <v>39558582.62</v>
      </c>
      <c r="F178" s="1">
        <v>4477868.69</v>
      </c>
      <c r="G178" s="1">
        <v>99863772.23</v>
      </c>
      <c r="H178" s="1">
        <v>6727</v>
      </c>
    </row>
    <row r="179" spans="1:8" ht="12.75">
      <c r="A179" s="1">
        <v>2856</v>
      </c>
      <c r="B179" s="1" t="s">
        <v>417</v>
      </c>
      <c r="C179" s="1">
        <v>3810187</v>
      </c>
      <c r="D179" s="1">
        <v>1094483.32</v>
      </c>
      <c r="E179" s="1">
        <v>7362946.96</v>
      </c>
      <c r="F179" s="1">
        <v>434202.95</v>
      </c>
      <c r="G179" s="1">
        <v>12701820.23</v>
      </c>
      <c r="H179" s="1">
        <v>784</v>
      </c>
    </row>
    <row r="180" spans="1:8" ht="12.75">
      <c r="A180" s="1">
        <v>2863</v>
      </c>
      <c r="B180" s="1" t="s">
        <v>428</v>
      </c>
      <c r="C180" s="1">
        <v>1148497</v>
      </c>
      <c r="D180" s="1">
        <v>518206.43</v>
      </c>
      <c r="E180" s="1">
        <v>2088069.7</v>
      </c>
      <c r="F180" s="1">
        <v>105645.24</v>
      </c>
      <c r="G180" s="1">
        <v>3860418.37</v>
      </c>
      <c r="H180" s="1">
        <v>246</v>
      </c>
    </row>
    <row r="181" spans="1:8" ht="12.75">
      <c r="A181" s="1">
        <v>3862</v>
      </c>
      <c r="B181" s="1" t="s">
        <v>227</v>
      </c>
      <c r="C181" s="1">
        <v>4284513</v>
      </c>
      <c r="D181" s="1">
        <v>221541.1</v>
      </c>
      <c r="E181" s="1">
        <v>404743.4</v>
      </c>
      <c r="F181" s="1">
        <v>364018.19</v>
      </c>
      <c r="G181" s="1">
        <v>5274815.69</v>
      </c>
      <c r="H181" s="1">
        <v>364</v>
      </c>
    </row>
    <row r="182" spans="1:8" ht="12.75">
      <c r="A182" s="1">
        <v>2885</v>
      </c>
      <c r="B182" s="1" t="s">
        <v>168</v>
      </c>
      <c r="C182" s="1">
        <v>16738600</v>
      </c>
      <c r="D182" s="1">
        <v>1711896.62</v>
      </c>
      <c r="E182" s="1">
        <v>8129737.44</v>
      </c>
      <c r="F182" s="1">
        <v>1464757.32</v>
      </c>
      <c r="G182" s="1">
        <v>28044991.38</v>
      </c>
      <c r="H182" s="1">
        <v>1924</v>
      </c>
    </row>
    <row r="183" spans="1:8" ht="12.75">
      <c r="A183" s="1">
        <v>2884</v>
      </c>
      <c r="B183" s="1" t="s">
        <v>429</v>
      </c>
      <c r="C183" s="1">
        <v>17098473</v>
      </c>
      <c r="D183" s="1">
        <v>957857.55</v>
      </c>
      <c r="E183" s="1">
        <v>2928626.79</v>
      </c>
      <c r="F183" s="1">
        <v>1743590.36</v>
      </c>
      <c r="G183" s="1">
        <v>22728547.7</v>
      </c>
      <c r="H183" s="1">
        <v>1435</v>
      </c>
    </row>
    <row r="184" spans="1:8" ht="12.75">
      <c r="A184" s="1">
        <v>2891</v>
      </c>
      <c r="B184" s="1" t="s">
        <v>169</v>
      </c>
      <c r="C184" s="1">
        <v>3803238</v>
      </c>
      <c r="D184" s="1">
        <v>444545.97</v>
      </c>
      <c r="E184" s="1">
        <v>845742.3</v>
      </c>
      <c r="F184" s="1">
        <v>168573.07</v>
      </c>
      <c r="G184" s="1">
        <v>5262099.34</v>
      </c>
      <c r="H184" s="1">
        <v>310</v>
      </c>
    </row>
    <row r="185" spans="1:8" ht="12.75">
      <c r="A185" s="1">
        <v>2898</v>
      </c>
      <c r="B185" s="1" t="s">
        <v>170</v>
      </c>
      <c r="C185" s="1">
        <v>9030899</v>
      </c>
      <c r="D185" s="1">
        <v>900022.94</v>
      </c>
      <c r="E185" s="1">
        <v>8960402.75</v>
      </c>
      <c r="F185" s="1">
        <v>799748.42</v>
      </c>
      <c r="G185" s="1">
        <v>19691073.11</v>
      </c>
      <c r="H185" s="1">
        <v>1582</v>
      </c>
    </row>
    <row r="186" spans="1:8" ht="12.75">
      <c r="A186" s="1">
        <v>3647</v>
      </c>
      <c r="B186" s="1" t="s">
        <v>214</v>
      </c>
      <c r="C186" s="1">
        <v>10768195</v>
      </c>
      <c r="D186" s="1">
        <v>1064741.49</v>
      </c>
      <c r="E186" s="1">
        <v>1238875.62</v>
      </c>
      <c r="F186" s="1">
        <v>843249.41</v>
      </c>
      <c r="G186" s="1">
        <v>13915061.52</v>
      </c>
      <c r="H186" s="1">
        <v>695</v>
      </c>
    </row>
    <row r="187" spans="1:8" ht="12.75">
      <c r="A187" s="1">
        <v>2912</v>
      </c>
      <c r="B187" s="1" t="s">
        <v>171</v>
      </c>
      <c r="C187" s="1">
        <v>3909017</v>
      </c>
      <c r="D187" s="1">
        <v>934984.71</v>
      </c>
      <c r="E187" s="1">
        <v>7542958.77</v>
      </c>
      <c r="F187" s="1">
        <v>344040.01</v>
      </c>
      <c r="G187" s="1">
        <v>12731000.49</v>
      </c>
      <c r="H187" s="1">
        <v>970</v>
      </c>
    </row>
    <row r="188" spans="1:8" ht="12.75">
      <c r="A188" s="1">
        <v>2940</v>
      </c>
      <c r="B188" s="1" t="s">
        <v>172</v>
      </c>
      <c r="C188" s="1">
        <v>1987333</v>
      </c>
      <c r="D188" s="1">
        <v>343417.46</v>
      </c>
      <c r="E188" s="1">
        <v>1290208.32</v>
      </c>
      <c r="F188" s="1">
        <v>281100.17</v>
      </c>
      <c r="G188" s="1">
        <v>3902058.95</v>
      </c>
      <c r="H188" s="1">
        <v>221</v>
      </c>
    </row>
    <row r="189" spans="1:8" ht="12.75">
      <c r="A189" s="1">
        <v>2961</v>
      </c>
      <c r="B189" s="1" t="s">
        <v>173</v>
      </c>
      <c r="C189" s="1">
        <v>1931685</v>
      </c>
      <c r="D189" s="1">
        <v>288979.74</v>
      </c>
      <c r="E189" s="1">
        <v>3133601.58</v>
      </c>
      <c r="F189" s="1">
        <v>356123.47</v>
      </c>
      <c r="G189" s="1">
        <v>5710389.79</v>
      </c>
      <c r="H189" s="1">
        <v>420</v>
      </c>
    </row>
    <row r="190" spans="1:8" ht="12.75">
      <c r="A190" s="1">
        <v>3087</v>
      </c>
      <c r="B190" s="1" t="s">
        <v>174</v>
      </c>
      <c r="C190" s="1">
        <v>1986493</v>
      </c>
      <c r="D190" s="1">
        <v>84015.09</v>
      </c>
      <c r="E190" s="1">
        <v>90274.45</v>
      </c>
      <c r="F190" s="1">
        <v>86770.81</v>
      </c>
      <c r="G190" s="1">
        <v>2247553.35</v>
      </c>
      <c r="H190" s="1">
        <v>107</v>
      </c>
    </row>
    <row r="191" spans="1:8" ht="12.75">
      <c r="A191" s="1">
        <v>3094</v>
      </c>
      <c r="B191" s="1" t="s">
        <v>175</v>
      </c>
      <c r="C191" s="1">
        <v>1642566</v>
      </c>
      <c r="D191" s="1">
        <v>73974.22</v>
      </c>
      <c r="E191" s="1">
        <v>121503.61</v>
      </c>
      <c r="F191" s="1">
        <v>109314.73</v>
      </c>
      <c r="G191" s="1">
        <v>1947358.56</v>
      </c>
      <c r="H191" s="1">
        <v>84</v>
      </c>
    </row>
    <row r="192" spans="1:8" ht="12.75">
      <c r="A192" s="1">
        <v>3129</v>
      </c>
      <c r="B192" s="1" t="s">
        <v>177</v>
      </c>
      <c r="C192" s="1">
        <v>4938043</v>
      </c>
      <c r="D192" s="1">
        <v>1005898.17</v>
      </c>
      <c r="E192" s="1">
        <v>10262596.99</v>
      </c>
      <c r="F192" s="1">
        <v>680295.3</v>
      </c>
      <c r="G192" s="1">
        <v>16886833.46</v>
      </c>
      <c r="H192" s="1">
        <v>1310</v>
      </c>
    </row>
    <row r="193" spans="1:8" ht="12.75">
      <c r="A193" s="1">
        <v>3150</v>
      </c>
      <c r="B193" s="1" t="s">
        <v>178</v>
      </c>
      <c r="C193" s="1">
        <v>12946928</v>
      </c>
      <c r="D193" s="1">
        <v>733446.92</v>
      </c>
      <c r="E193" s="1">
        <v>6693182.27</v>
      </c>
      <c r="F193" s="1">
        <v>2017399.05</v>
      </c>
      <c r="G193" s="1">
        <v>22390956.24</v>
      </c>
      <c r="H193" s="1">
        <v>1557</v>
      </c>
    </row>
    <row r="194" spans="1:8" ht="12.75">
      <c r="A194" s="1">
        <v>3171</v>
      </c>
      <c r="B194" s="1" t="s">
        <v>179</v>
      </c>
      <c r="C194" s="1">
        <v>5542740</v>
      </c>
      <c r="D194" s="1">
        <v>530035.79</v>
      </c>
      <c r="E194" s="1">
        <v>7295203.78</v>
      </c>
      <c r="F194" s="1">
        <v>570519.05</v>
      </c>
      <c r="G194" s="1">
        <v>13938498.62</v>
      </c>
      <c r="H194" s="1">
        <v>1068</v>
      </c>
    </row>
    <row r="195" spans="1:8" ht="12.75">
      <c r="A195" s="1">
        <v>3206</v>
      </c>
      <c r="B195" s="1" t="s">
        <v>180</v>
      </c>
      <c r="C195" s="1">
        <v>1822967</v>
      </c>
      <c r="D195" s="1">
        <v>758501.99</v>
      </c>
      <c r="E195" s="1">
        <v>4483622.32</v>
      </c>
      <c r="F195" s="1">
        <v>205256.65</v>
      </c>
      <c r="G195" s="1">
        <v>7270347.96</v>
      </c>
      <c r="H195" s="1">
        <v>527</v>
      </c>
    </row>
    <row r="196" spans="1:8" ht="12.75">
      <c r="A196" s="1">
        <v>3213</v>
      </c>
      <c r="B196" s="1" t="s">
        <v>181</v>
      </c>
      <c r="C196" s="1">
        <v>2994579</v>
      </c>
      <c r="D196" s="1">
        <v>532786.1</v>
      </c>
      <c r="E196" s="1">
        <v>3164497.43</v>
      </c>
      <c r="F196" s="1">
        <v>366875.65</v>
      </c>
      <c r="G196" s="1">
        <v>7058738.18</v>
      </c>
      <c r="H196" s="1">
        <v>514</v>
      </c>
    </row>
    <row r="197" spans="1:8" ht="12.75">
      <c r="A197" s="1">
        <v>3220</v>
      </c>
      <c r="B197" s="1" t="s">
        <v>182</v>
      </c>
      <c r="C197" s="1">
        <v>8144734</v>
      </c>
      <c r="D197" s="1">
        <v>926497.68</v>
      </c>
      <c r="E197" s="1">
        <v>12152231.37</v>
      </c>
      <c r="F197" s="1">
        <v>720484.6</v>
      </c>
      <c r="G197" s="1">
        <v>21943947.65</v>
      </c>
      <c r="H197" s="1">
        <v>1915</v>
      </c>
    </row>
    <row r="198" spans="1:8" ht="12.75">
      <c r="A198" s="1">
        <v>3269</v>
      </c>
      <c r="B198" s="1" t="s">
        <v>183</v>
      </c>
      <c r="C198" s="1">
        <v>287092023</v>
      </c>
      <c r="D198" s="1">
        <v>28365166.74</v>
      </c>
      <c r="E198" s="1">
        <v>93179738.53</v>
      </c>
      <c r="F198" s="1">
        <v>14365194.56</v>
      </c>
      <c r="G198" s="1">
        <v>423002122.83</v>
      </c>
      <c r="H198" s="1">
        <v>27755</v>
      </c>
    </row>
    <row r="199" spans="1:8" ht="12.75">
      <c r="A199" s="1">
        <v>3276</v>
      </c>
      <c r="B199" s="1" t="s">
        <v>184</v>
      </c>
      <c r="C199" s="1">
        <v>3287819</v>
      </c>
      <c r="D199" s="1">
        <v>514423.1</v>
      </c>
      <c r="E199" s="1">
        <v>4513911.53</v>
      </c>
      <c r="F199" s="1">
        <v>698591.08</v>
      </c>
      <c r="G199" s="1">
        <v>9014744.71</v>
      </c>
      <c r="H199" s="1">
        <v>775</v>
      </c>
    </row>
    <row r="200" spans="1:8" ht="12.75">
      <c r="A200" s="1">
        <v>3290</v>
      </c>
      <c r="B200" s="1" t="s">
        <v>185</v>
      </c>
      <c r="C200" s="1">
        <v>19690124</v>
      </c>
      <c r="D200" s="1">
        <v>4834401.83</v>
      </c>
      <c r="E200" s="1">
        <v>35779033.48</v>
      </c>
      <c r="F200" s="1">
        <v>1662894.98</v>
      </c>
      <c r="G200" s="1">
        <v>61966454.29</v>
      </c>
      <c r="H200" s="1">
        <v>5239</v>
      </c>
    </row>
    <row r="201" spans="1:8" ht="12.75">
      <c r="A201" s="1">
        <v>3297</v>
      </c>
      <c r="B201" s="1" t="s">
        <v>186</v>
      </c>
      <c r="C201" s="1">
        <v>10605114</v>
      </c>
      <c r="D201" s="1">
        <v>895709.35</v>
      </c>
      <c r="E201" s="1">
        <v>6442267.58</v>
      </c>
      <c r="F201" s="1">
        <v>710357.25</v>
      </c>
      <c r="G201" s="1">
        <v>18653448.18</v>
      </c>
      <c r="H201" s="1">
        <v>1278</v>
      </c>
    </row>
    <row r="202" spans="1:8" ht="12.75">
      <c r="A202" s="1">
        <v>1897</v>
      </c>
      <c r="B202" s="1" t="s">
        <v>108</v>
      </c>
      <c r="C202" s="1">
        <v>6730239</v>
      </c>
      <c r="D202" s="1">
        <v>320793.93</v>
      </c>
      <c r="E202" s="1">
        <v>520007.26</v>
      </c>
      <c r="F202" s="1">
        <v>328016.78</v>
      </c>
      <c r="G202" s="1">
        <v>7899056.97</v>
      </c>
      <c r="H202" s="1">
        <v>437</v>
      </c>
    </row>
    <row r="203" spans="1:8" ht="12.75">
      <c r="A203" s="1">
        <v>3304</v>
      </c>
      <c r="B203" s="1" t="s">
        <v>187</v>
      </c>
      <c r="C203" s="1">
        <v>4032940</v>
      </c>
      <c r="D203" s="1">
        <v>385638.33</v>
      </c>
      <c r="E203" s="1">
        <v>3781676.03</v>
      </c>
      <c r="F203" s="1">
        <v>481170.6</v>
      </c>
      <c r="G203" s="1">
        <v>8681424.96</v>
      </c>
      <c r="H203" s="1">
        <v>664</v>
      </c>
    </row>
    <row r="204" spans="1:8" ht="12.75">
      <c r="A204" s="1">
        <v>3311</v>
      </c>
      <c r="B204" s="1" t="s">
        <v>188</v>
      </c>
      <c r="C204" s="1">
        <v>8454448</v>
      </c>
      <c r="D204" s="1">
        <v>1960979.64</v>
      </c>
      <c r="E204" s="1">
        <v>16586135.23</v>
      </c>
      <c r="F204" s="1">
        <v>666370.67</v>
      </c>
      <c r="G204" s="1">
        <v>27667933.54</v>
      </c>
      <c r="H204" s="1">
        <v>2188</v>
      </c>
    </row>
    <row r="205" spans="1:8" ht="12.75">
      <c r="A205" s="1">
        <v>3318</v>
      </c>
      <c r="B205" s="1" t="s">
        <v>189</v>
      </c>
      <c r="C205" s="1">
        <v>1953701</v>
      </c>
      <c r="D205" s="1">
        <v>499026.97</v>
      </c>
      <c r="E205" s="1">
        <v>3286367.65</v>
      </c>
      <c r="F205" s="1">
        <v>254263.7</v>
      </c>
      <c r="G205" s="1">
        <v>5993359.32</v>
      </c>
      <c r="H205" s="1">
        <v>507</v>
      </c>
    </row>
    <row r="206" spans="1:8" ht="12.75">
      <c r="A206" s="1">
        <v>3325</v>
      </c>
      <c r="B206" s="1" t="s">
        <v>190</v>
      </c>
      <c r="C206" s="1">
        <v>6570404</v>
      </c>
      <c r="D206" s="1">
        <v>790063</v>
      </c>
      <c r="E206" s="1">
        <v>3131505.76</v>
      </c>
      <c r="F206" s="1">
        <v>479302.59</v>
      </c>
      <c r="G206" s="1">
        <v>10971275.35</v>
      </c>
      <c r="H206" s="1">
        <v>834</v>
      </c>
    </row>
    <row r="207" spans="1:8" ht="12.75">
      <c r="A207" s="1">
        <v>3332</v>
      </c>
      <c r="B207" s="1" t="s">
        <v>191</v>
      </c>
      <c r="C207" s="1">
        <v>4326383</v>
      </c>
      <c r="D207" s="1">
        <v>898426</v>
      </c>
      <c r="E207" s="1">
        <v>9489603.94</v>
      </c>
      <c r="F207" s="1">
        <v>669221.83</v>
      </c>
      <c r="G207" s="1">
        <v>15383634.77</v>
      </c>
      <c r="H207" s="1">
        <v>1111</v>
      </c>
    </row>
    <row r="208" spans="1:8" ht="12.75">
      <c r="A208" s="1">
        <v>3339</v>
      </c>
      <c r="B208" s="1" t="s">
        <v>192</v>
      </c>
      <c r="C208" s="1">
        <v>19096297</v>
      </c>
      <c r="D208" s="1">
        <v>3077011.12</v>
      </c>
      <c r="E208" s="1">
        <v>24462478.61</v>
      </c>
      <c r="F208" s="1">
        <v>2210615.13</v>
      </c>
      <c r="G208" s="1">
        <v>48846401.86</v>
      </c>
      <c r="H208" s="1">
        <v>3974</v>
      </c>
    </row>
    <row r="209" spans="1:8" ht="12.75">
      <c r="A209" s="1">
        <v>3360</v>
      </c>
      <c r="B209" s="1" t="s">
        <v>193</v>
      </c>
      <c r="C209" s="1">
        <v>7441915</v>
      </c>
      <c r="D209" s="1">
        <v>1439437.41</v>
      </c>
      <c r="E209" s="1">
        <v>11185780.11</v>
      </c>
      <c r="F209" s="1">
        <v>704600.58</v>
      </c>
      <c r="G209" s="1">
        <v>20771733.1</v>
      </c>
      <c r="H209" s="1">
        <v>1477</v>
      </c>
    </row>
    <row r="210" spans="1:8" ht="12.75">
      <c r="A210" s="1">
        <v>3367</v>
      </c>
      <c r="B210" s="1" t="s">
        <v>194</v>
      </c>
      <c r="C210" s="1">
        <v>4937388</v>
      </c>
      <c r="D210" s="1">
        <v>678962.89</v>
      </c>
      <c r="E210" s="1">
        <v>7173277.56</v>
      </c>
      <c r="F210" s="1">
        <v>327416.97</v>
      </c>
      <c r="G210" s="1">
        <v>13117045.42</v>
      </c>
      <c r="H210" s="1">
        <v>1117</v>
      </c>
    </row>
    <row r="211" spans="1:8" ht="12.75">
      <c r="A211" s="1">
        <v>3381</v>
      </c>
      <c r="B211" s="1" t="s">
        <v>195</v>
      </c>
      <c r="C211" s="1">
        <v>15093321</v>
      </c>
      <c r="D211" s="1">
        <v>1485288.62</v>
      </c>
      <c r="E211" s="1">
        <v>12876297.8</v>
      </c>
      <c r="F211" s="1">
        <v>1764250.12</v>
      </c>
      <c r="G211" s="1">
        <v>31219157.54</v>
      </c>
      <c r="H211" s="1">
        <v>2176</v>
      </c>
    </row>
    <row r="212" spans="1:8" ht="12.75">
      <c r="A212" s="1">
        <v>3409</v>
      </c>
      <c r="B212" s="1" t="s">
        <v>196</v>
      </c>
      <c r="C212" s="1">
        <v>7455294</v>
      </c>
      <c r="D212" s="1">
        <v>1539706.95</v>
      </c>
      <c r="E212" s="1">
        <v>14359630.87</v>
      </c>
      <c r="F212" s="1">
        <v>1129289.01</v>
      </c>
      <c r="G212" s="1">
        <v>24483920.83</v>
      </c>
      <c r="H212" s="1">
        <v>2140</v>
      </c>
    </row>
    <row r="213" spans="1:8" ht="12.75">
      <c r="A213" s="1">
        <v>3427</v>
      </c>
      <c r="B213" s="1" t="s">
        <v>197</v>
      </c>
      <c r="C213" s="1">
        <v>1199581</v>
      </c>
      <c r="D213" s="1">
        <v>413874.91</v>
      </c>
      <c r="E213" s="1">
        <v>2301073.56</v>
      </c>
      <c r="F213" s="1">
        <v>89992.73</v>
      </c>
      <c r="G213" s="1">
        <v>4004522.2</v>
      </c>
      <c r="H213" s="1">
        <v>295</v>
      </c>
    </row>
    <row r="214" spans="1:8" ht="12.75">
      <c r="A214" s="1">
        <v>3428</v>
      </c>
      <c r="B214" s="1" t="s">
        <v>198</v>
      </c>
      <c r="C214" s="1">
        <v>4541899</v>
      </c>
      <c r="D214" s="1">
        <v>596211.43</v>
      </c>
      <c r="E214" s="1">
        <v>5932431.4</v>
      </c>
      <c r="F214" s="1">
        <v>321580.15</v>
      </c>
      <c r="G214" s="1">
        <v>11392121.98</v>
      </c>
      <c r="H214" s="1">
        <v>800</v>
      </c>
    </row>
    <row r="215" spans="1:8" ht="12.75">
      <c r="A215" s="1">
        <v>3430</v>
      </c>
      <c r="B215" s="1" t="s">
        <v>199</v>
      </c>
      <c r="C215" s="1">
        <v>14754340</v>
      </c>
      <c r="D215" s="1">
        <v>3962725.75</v>
      </c>
      <c r="E215" s="1">
        <v>31025778.12</v>
      </c>
      <c r="F215" s="1">
        <v>1288519.3</v>
      </c>
      <c r="G215" s="1">
        <v>51031363.17</v>
      </c>
      <c r="H215" s="1">
        <v>3714</v>
      </c>
    </row>
    <row r="216" spans="1:8" ht="12.75">
      <c r="A216" s="1">
        <v>3434</v>
      </c>
      <c r="B216" s="1" t="s">
        <v>200</v>
      </c>
      <c r="C216" s="1">
        <v>2549464</v>
      </c>
      <c r="D216" s="1">
        <v>7634118.9</v>
      </c>
      <c r="E216" s="1">
        <v>9012597.17</v>
      </c>
      <c r="F216" s="1">
        <v>262840.38</v>
      </c>
      <c r="G216" s="1">
        <v>19459020.45</v>
      </c>
      <c r="H216" s="1">
        <v>915</v>
      </c>
    </row>
    <row r="217" spans="1:8" ht="12.75">
      <c r="A217" s="1">
        <v>3437</v>
      </c>
      <c r="B217" s="1" t="s">
        <v>201</v>
      </c>
      <c r="C217" s="1">
        <v>40348795</v>
      </c>
      <c r="D217" s="1">
        <v>1774927.91</v>
      </c>
      <c r="E217" s="1">
        <v>7928576.33</v>
      </c>
      <c r="F217" s="1">
        <v>5728317.36</v>
      </c>
      <c r="G217" s="1">
        <v>55780616.6</v>
      </c>
      <c r="H217" s="1">
        <v>3823</v>
      </c>
    </row>
    <row r="218" spans="1:8" ht="12.75">
      <c r="A218" s="1">
        <v>3444</v>
      </c>
      <c r="B218" s="1" t="s">
        <v>202</v>
      </c>
      <c r="C218" s="1">
        <v>16865844</v>
      </c>
      <c r="D218" s="1">
        <v>2905976.48</v>
      </c>
      <c r="E218" s="1">
        <v>21335609.66</v>
      </c>
      <c r="F218" s="1">
        <v>1652910.43</v>
      </c>
      <c r="G218" s="1">
        <v>42760340.57</v>
      </c>
      <c r="H218" s="1">
        <v>3388</v>
      </c>
    </row>
    <row r="219" spans="1:8" ht="12.75">
      <c r="A219" s="1">
        <v>3479</v>
      </c>
      <c r="B219" s="1" t="s">
        <v>203</v>
      </c>
      <c r="C219" s="1">
        <v>38228889</v>
      </c>
      <c r="D219" s="1">
        <v>1456212.66</v>
      </c>
      <c r="E219" s="1">
        <v>4012048.43</v>
      </c>
      <c r="F219" s="1">
        <v>3874245.84</v>
      </c>
      <c r="G219" s="1">
        <v>47571395.93</v>
      </c>
      <c r="H219" s="1">
        <v>3530</v>
      </c>
    </row>
    <row r="220" spans="1:8" ht="12.75">
      <c r="A220" s="1">
        <v>3484</v>
      </c>
      <c r="B220" s="1" t="s">
        <v>204</v>
      </c>
      <c r="C220" s="1">
        <v>2254394</v>
      </c>
      <c r="D220" s="1">
        <v>252612.97</v>
      </c>
      <c r="E220" s="1">
        <v>252289.9</v>
      </c>
      <c r="F220" s="1">
        <v>42048.82</v>
      </c>
      <c r="G220" s="1">
        <v>2801345.69</v>
      </c>
      <c r="H220" s="1">
        <v>147</v>
      </c>
    </row>
    <row r="221" spans="1:8" ht="12.75">
      <c r="A221" s="1">
        <v>3500</v>
      </c>
      <c r="B221" s="1" t="s">
        <v>205</v>
      </c>
      <c r="C221" s="1">
        <v>10541373</v>
      </c>
      <c r="D221" s="1">
        <v>3105069.21</v>
      </c>
      <c r="E221" s="1">
        <v>20583090.95</v>
      </c>
      <c r="F221" s="1">
        <v>2795044.78</v>
      </c>
      <c r="G221" s="1">
        <v>37024577.94</v>
      </c>
      <c r="H221" s="1">
        <v>2707</v>
      </c>
    </row>
    <row r="222" spans="1:8" ht="12.75">
      <c r="A222" s="1">
        <v>3528</v>
      </c>
      <c r="B222" s="1" t="s">
        <v>208</v>
      </c>
      <c r="C222" s="1">
        <v>4693538</v>
      </c>
      <c r="D222" s="1">
        <v>239612.9</v>
      </c>
      <c r="E222" s="1">
        <v>4598321.15</v>
      </c>
      <c r="F222" s="1">
        <v>554742.68</v>
      </c>
      <c r="G222" s="1">
        <v>10086214.73</v>
      </c>
      <c r="H222" s="1">
        <v>821</v>
      </c>
    </row>
    <row r="223" spans="1:8" ht="12.75">
      <c r="A223" s="1">
        <v>3549</v>
      </c>
      <c r="B223" s="1" t="s">
        <v>209</v>
      </c>
      <c r="C223" s="1">
        <v>65426013</v>
      </c>
      <c r="D223" s="1">
        <v>3176149.18</v>
      </c>
      <c r="E223" s="1">
        <v>18445731.17</v>
      </c>
      <c r="F223" s="1">
        <v>4955968.28</v>
      </c>
      <c r="G223" s="1">
        <v>92003861.63</v>
      </c>
      <c r="H223" s="1">
        <v>6979</v>
      </c>
    </row>
    <row r="224" spans="1:8" ht="12.75">
      <c r="A224" s="1">
        <v>3612</v>
      </c>
      <c r="B224" s="1" t="s">
        <v>210</v>
      </c>
      <c r="C224" s="1">
        <v>15113859</v>
      </c>
      <c r="D224" s="1">
        <v>1585122.36</v>
      </c>
      <c r="E224" s="1">
        <v>22541538.14</v>
      </c>
      <c r="F224" s="1">
        <v>2178071.8</v>
      </c>
      <c r="G224" s="1">
        <v>41418591.3</v>
      </c>
      <c r="H224" s="1">
        <v>3571</v>
      </c>
    </row>
    <row r="225" spans="1:8" ht="12.75">
      <c r="A225" s="1">
        <v>3619</v>
      </c>
      <c r="B225" s="1" t="s">
        <v>211</v>
      </c>
      <c r="C225" s="1">
        <v>281169165</v>
      </c>
      <c r="D225" s="1">
        <v>189939655</v>
      </c>
      <c r="E225" s="1">
        <v>664087591.07</v>
      </c>
      <c r="F225" s="1">
        <v>38649793.93</v>
      </c>
      <c r="G225" s="1">
        <v>1173846205</v>
      </c>
      <c r="H225" s="1">
        <v>78652</v>
      </c>
    </row>
    <row r="226" spans="1:8" ht="12.75">
      <c r="A226" s="1">
        <v>3633</v>
      </c>
      <c r="B226" s="1" t="s">
        <v>212</v>
      </c>
      <c r="C226" s="1">
        <v>4001299</v>
      </c>
      <c r="D226" s="1">
        <v>462437.14</v>
      </c>
      <c r="E226" s="1">
        <v>5240805.22</v>
      </c>
      <c r="F226" s="1">
        <v>765274</v>
      </c>
      <c r="G226" s="1">
        <v>10469815.36</v>
      </c>
      <c r="H226" s="1">
        <v>686</v>
      </c>
    </row>
    <row r="227" spans="1:8" ht="12.75">
      <c r="A227" s="1">
        <v>3640</v>
      </c>
      <c r="B227" s="1" t="s">
        <v>213</v>
      </c>
      <c r="C227" s="1">
        <v>7056377</v>
      </c>
      <c r="D227" s="1">
        <v>379612.33</v>
      </c>
      <c r="E227" s="1">
        <v>1060927.58</v>
      </c>
      <c r="F227" s="1">
        <v>326043</v>
      </c>
      <c r="G227" s="1">
        <v>8822959.91</v>
      </c>
      <c r="H227" s="1">
        <v>545</v>
      </c>
    </row>
    <row r="228" spans="1:8" ht="12.75">
      <c r="A228" s="1">
        <v>3661</v>
      </c>
      <c r="B228" s="1" t="s">
        <v>216</v>
      </c>
      <c r="C228" s="1">
        <v>3945242</v>
      </c>
      <c r="D228" s="1">
        <v>574957.65</v>
      </c>
      <c r="E228" s="1">
        <v>5028499.39</v>
      </c>
      <c r="F228" s="1">
        <v>493127.18</v>
      </c>
      <c r="G228" s="1">
        <v>10041826.22</v>
      </c>
      <c r="H228" s="1">
        <v>824</v>
      </c>
    </row>
    <row r="229" spans="1:8" ht="12.75">
      <c r="A229" s="1">
        <v>3668</v>
      </c>
      <c r="B229" s="1" t="s">
        <v>217</v>
      </c>
      <c r="C229" s="1">
        <v>3678162</v>
      </c>
      <c r="D229" s="1">
        <v>727768.2</v>
      </c>
      <c r="E229" s="1">
        <v>6983601.56</v>
      </c>
      <c r="F229" s="1">
        <v>537095.45</v>
      </c>
      <c r="G229" s="1">
        <v>11926627.21</v>
      </c>
      <c r="H229" s="1">
        <v>914</v>
      </c>
    </row>
    <row r="230" spans="1:8" ht="12.75">
      <c r="A230" s="1">
        <v>3675</v>
      </c>
      <c r="B230" s="1" t="s">
        <v>218</v>
      </c>
      <c r="C230" s="1">
        <v>27499429</v>
      </c>
      <c r="D230" s="1">
        <v>1637446.56</v>
      </c>
      <c r="E230" s="1">
        <v>15292524</v>
      </c>
      <c r="F230" s="1">
        <v>1744018.56</v>
      </c>
      <c r="G230" s="1">
        <v>46173418.12</v>
      </c>
      <c r="H230" s="1">
        <v>3164</v>
      </c>
    </row>
    <row r="231" spans="1:8" ht="12.75">
      <c r="A231" s="1">
        <v>3682</v>
      </c>
      <c r="B231" s="1" t="s">
        <v>219</v>
      </c>
      <c r="C231" s="1">
        <v>12557143</v>
      </c>
      <c r="D231" s="1">
        <v>2047053.86</v>
      </c>
      <c r="E231" s="1">
        <v>18769509.45</v>
      </c>
      <c r="F231" s="1">
        <v>1422813.72</v>
      </c>
      <c r="G231" s="1">
        <v>34796520.03</v>
      </c>
      <c r="H231" s="1">
        <v>2526</v>
      </c>
    </row>
    <row r="232" spans="1:8" ht="12.75">
      <c r="A232" s="1">
        <v>3689</v>
      </c>
      <c r="B232" s="1" t="s">
        <v>220</v>
      </c>
      <c r="C232" s="1">
        <v>6418092</v>
      </c>
      <c r="D232" s="1">
        <v>926050.28</v>
      </c>
      <c r="E232" s="1">
        <v>2817248.29</v>
      </c>
      <c r="F232" s="1">
        <v>290978.02</v>
      </c>
      <c r="G232" s="1">
        <v>10452368.59</v>
      </c>
      <c r="H232" s="1">
        <v>722</v>
      </c>
    </row>
    <row r="233" spans="1:8" ht="12.75">
      <c r="A233" s="1">
        <v>3696</v>
      </c>
      <c r="B233" s="1" t="s">
        <v>221</v>
      </c>
      <c r="C233" s="1">
        <v>2462278</v>
      </c>
      <c r="D233" s="1">
        <v>262782.78</v>
      </c>
      <c r="E233" s="1">
        <v>2537714.29</v>
      </c>
      <c r="F233" s="1">
        <v>266112.56</v>
      </c>
      <c r="G233" s="1">
        <v>5528887.63</v>
      </c>
      <c r="H233" s="1">
        <v>391</v>
      </c>
    </row>
    <row r="234" spans="1:8" ht="12.75">
      <c r="A234" s="1">
        <v>3787</v>
      </c>
      <c r="B234" s="1" t="s">
        <v>222</v>
      </c>
      <c r="C234" s="1">
        <v>9461069</v>
      </c>
      <c r="D234" s="1">
        <v>1103454.47</v>
      </c>
      <c r="E234" s="1">
        <v>13904212.24</v>
      </c>
      <c r="F234" s="1">
        <v>775228.75</v>
      </c>
      <c r="G234" s="1">
        <v>25243964.46</v>
      </c>
      <c r="H234" s="1">
        <v>2035</v>
      </c>
    </row>
    <row r="235" spans="1:8" ht="12.75">
      <c r="A235" s="1">
        <v>3794</v>
      </c>
      <c r="B235" s="1" t="s">
        <v>223</v>
      </c>
      <c r="C235" s="1">
        <v>12382040</v>
      </c>
      <c r="D235" s="1">
        <v>1018945.61</v>
      </c>
      <c r="E235" s="1">
        <v>14664668.22</v>
      </c>
      <c r="F235" s="1">
        <v>1257370.47</v>
      </c>
      <c r="G235" s="1">
        <v>29323024.3</v>
      </c>
      <c r="H235" s="1">
        <v>2413</v>
      </c>
    </row>
    <row r="236" spans="1:8" ht="12.75">
      <c r="A236" s="1">
        <v>3822</v>
      </c>
      <c r="B236" s="1" t="s">
        <v>224</v>
      </c>
      <c r="C236" s="1">
        <v>28040376</v>
      </c>
      <c r="D236" s="1">
        <v>2238125.83</v>
      </c>
      <c r="E236" s="1">
        <v>22531054.43</v>
      </c>
      <c r="F236" s="1">
        <v>3390967.78</v>
      </c>
      <c r="G236" s="1">
        <v>56200524.04</v>
      </c>
      <c r="H236" s="1">
        <v>4663</v>
      </c>
    </row>
    <row r="237" spans="1:8" ht="12.75">
      <c r="A237" s="1">
        <v>3857</v>
      </c>
      <c r="B237" s="1" t="s">
        <v>226</v>
      </c>
      <c r="C237" s="1">
        <v>32291142</v>
      </c>
      <c r="D237" s="1">
        <v>1666016.75</v>
      </c>
      <c r="E237" s="1">
        <v>23575650.84</v>
      </c>
      <c r="F237" s="1">
        <v>4849698.95</v>
      </c>
      <c r="G237" s="1">
        <v>62382508.54</v>
      </c>
      <c r="H237" s="1">
        <v>4904</v>
      </c>
    </row>
    <row r="238" spans="1:8" ht="12.75">
      <c r="A238" s="1">
        <v>3871</v>
      </c>
      <c r="B238" s="1" t="s">
        <v>228</v>
      </c>
      <c r="C238" s="1">
        <v>4387031</v>
      </c>
      <c r="D238" s="1">
        <v>855956.6</v>
      </c>
      <c r="E238" s="1">
        <v>4195029.59</v>
      </c>
      <c r="F238" s="1">
        <v>349873.97</v>
      </c>
      <c r="G238" s="1">
        <v>9787891.16</v>
      </c>
      <c r="H238" s="1">
        <v>712</v>
      </c>
    </row>
    <row r="239" spans="1:8" ht="12.75">
      <c r="A239" s="1">
        <v>3892</v>
      </c>
      <c r="B239" s="1" t="s">
        <v>229</v>
      </c>
      <c r="C239" s="1">
        <v>30867683</v>
      </c>
      <c r="D239" s="1">
        <v>4080044.11</v>
      </c>
      <c r="E239" s="1">
        <v>37554938.65</v>
      </c>
      <c r="F239" s="1">
        <v>2693281.59</v>
      </c>
      <c r="G239" s="1">
        <v>75195947.35</v>
      </c>
      <c r="H239" s="1">
        <v>6874</v>
      </c>
    </row>
    <row r="240" spans="1:8" ht="12.75">
      <c r="A240" s="1">
        <v>3899</v>
      </c>
      <c r="B240" s="1" t="s">
        <v>230</v>
      </c>
      <c r="C240" s="1">
        <v>3856248</v>
      </c>
      <c r="D240" s="1">
        <v>804052.73</v>
      </c>
      <c r="E240" s="1">
        <v>6332851.5</v>
      </c>
      <c r="F240" s="1">
        <v>408614.65</v>
      </c>
      <c r="G240" s="1">
        <v>11401766.88</v>
      </c>
      <c r="H240" s="1">
        <v>945</v>
      </c>
    </row>
    <row r="241" spans="1:8" ht="12.75">
      <c r="A241" s="1">
        <v>3906</v>
      </c>
      <c r="B241" s="1" t="s">
        <v>231</v>
      </c>
      <c r="C241" s="1">
        <v>10423485</v>
      </c>
      <c r="D241" s="1">
        <v>1271987.04</v>
      </c>
      <c r="E241" s="1">
        <v>4310115.51</v>
      </c>
      <c r="F241" s="1">
        <v>615506.57</v>
      </c>
      <c r="G241" s="1">
        <v>16621094.12</v>
      </c>
      <c r="H241" s="1">
        <v>1178</v>
      </c>
    </row>
    <row r="242" spans="1:8" ht="12.75">
      <c r="A242" s="1">
        <v>3920</v>
      </c>
      <c r="B242" s="1" t="s">
        <v>232</v>
      </c>
      <c r="C242" s="1">
        <v>3141996</v>
      </c>
      <c r="D242" s="1">
        <v>331004.48</v>
      </c>
      <c r="E242" s="1">
        <v>775309.34</v>
      </c>
      <c r="F242" s="1">
        <v>72861.83</v>
      </c>
      <c r="G242" s="1">
        <v>4321171.65</v>
      </c>
      <c r="H242" s="1">
        <v>298</v>
      </c>
    </row>
    <row r="243" spans="1:8" ht="12.75">
      <c r="A243" s="1">
        <v>3925</v>
      </c>
      <c r="B243" s="1" t="s">
        <v>233</v>
      </c>
      <c r="C243" s="1">
        <v>50973224</v>
      </c>
      <c r="D243" s="1">
        <v>2038804.26</v>
      </c>
      <c r="E243" s="1">
        <v>6017392.48</v>
      </c>
      <c r="F243" s="1">
        <v>3535261.69</v>
      </c>
      <c r="G243" s="1">
        <v>62564682.43</v>
      </c>
      <c r="H243" s="1">
        <v>4483</v>
      </c>
    </row>
    <row r="244" spans="1:8" ht="12.75">
      <c r="A244" s="1">
        <v>3934</v>
      </c>
      <c r="B244" s="1" t="s">
        <v>234</v>
      </c>
      <c r="C244" s="1">
        <v>5085853</v>
      </c>
      <c r="D244" s="1">
        <v>556606.17</v>
      </c>
      <c r="E244" s="1">
        <v>6052006.46</v>
      </c>
      <c r="F244" s="1">
        <v>825238.51</v>
      </c>
      <c r="G244" s="1">
        <v>12519704.14</v>
      </c>
      <c r="H244" s="1">
        <v>894</v>
      </c>
    </row>
    <row r="245" spans="1:8" ht="12.75">
      <c r="A245" s="1">
        <v>3941</v>
      </c>
      <c r="B245" s="1" t="s">
        <v>235</v>
      </c>
      <c r="C245" s="1">
        <v>6509584</v>
      </c>
      <c r="D245" s="1">
        <v>696560.74</v>
      </c>
      <c r="E245" s="1">
        <v>6582256.82</v>
      </c>
      <c r="F245" s="1">
        <v>519298.55</v>
      </c>
      <c r="G245" s="1">
        <v>14307700.11</v>
      </c>
      <c r="H245" s="1">
        <v>1169</v>
      </c>
    </row>
    <row r="246" spans="1:8" ht="12.75">
      <c r="A246" s="1">
        <v>3948</v>
      </c>
      <c r="B246" s="1" t="s">
        <v>236</v>
      </c>
      <c r="C246" s="1">
        <v>3670590</v>
      </c>
      <c r="D246" s="1">
        <v>723439.02</v>
      </c>
      <c r="E246" s="1">
        <v>3939201.53</v>
      </c>
      <c r="F246" s="1">
        <v>116141.16</v>
      </c>
      <c r="G246" s="1">
        <v>8449371.71</v>
      </c>
      <c r="H246" s="1">
        <v>595</v>
      </c>
    </row>
    <row r="247" spans="1:8" ht="12.75">
      <c r="A247" s="1">
        <v>3955</v>
      </c>
      <c r="B247" s="1" t="s">
        <v>237</v>
      </c>
      <c r="C247" s="1">
        <v>10336108</v>
      </c>
      <c r="D247" s="1">
        <v>1582506.65</v>
      </c>
      <c r="E247" s="1">
        <v>17181286.08</v>
      </c>
      <c r="F247" s="1">
        <v>2028285.09</v>
      </c>
      <c r="G247" s="1">
        <v>31128185.82</v>
      </c>
      <c r="H247" s="1">
        <v>2423</v>
      </c>
    </row>
    <row r="248" spans="1:8" ht="12.75">
      <c r="A248" s="1">
        <v>3962</v>
      </c>
      <c r="B248" s="1" t="s">
        <v>238</v>
      </c>
      <c r="C248" s="1">
        <v>14862222</v>
      </c>
      <c r="D248" s="1">
        <v>1798922.84</v>
      </c>
      <c r="E248" s="1">
        <v>25150034.08</v>
      </c>
      <c r="F248" s="1">
        <v>2817090.18</v>
      </c>
      <c r="G248" s="1">
        <v>44628269.1</v>
      </c>
      <c r="H248" s="1">
        <v>3361</v>
      </c>
    </row>
    <row r="249" spans="1:8" ht="12.75">
      <c r="A249" s="1">
        <v>3969</v>
      </c>
      <c r="B249" s="1" t="s">
        <v>239</v>
      </c>
      <c r="C249" s="1">
        <v>1361992</v>
      </c>
      <c r="D249" s="1">
        <v>458315.52</v>
      </c>
      <c r="E249" s="1">
        <v>2984200.78</v>
      </c>
      <c r="F249" s="1">
        <v>166553.85</v>
      </c>
      <c r="G249" s="1">
        <v>4971062.15</v>
      </c>
      <c r="H249" s="1">
        <v>368</v>
      </c>
    </row>
    <row r="250" spans="1:8" ht="12.75">
      <c r="A250" s="1">
        <v>2177</v>
      </c>
      <c r="B250" s="1" t="s">
        <v>426</v>
      </c>
      <c r="C250" s="1">
        <v>18896023</v>
      </c>
      <c r="D250" s="1">
        <v>406919.67</v>
      </c>
      <c r="E250" s="1">
        <v>1676749.32</v>
      </c>
      <c r="F250" s="1">
        <v>2543665.89</v>
      </c>
      <c r="G250" s="1">
        <v>23523357.88</v>
      </c>
      <c r="H250" s="1">
        <v>1068</v>
      </c>
    </row>
    <row r="251" spans="1:8" ht="12.75">
      <c r="A251" s="1">
        <v>4690</v>
      </c>
      <c r="B251" s="1" t="s">
        <v>285</v>
      </c>
      <c r="C251" s="1">
        <v>1613384</v>
      </c>
      <c r="D251" s="1">
        <v>103070.81</v>
      </c>
      <c r="E251" s="1">
        <v>784717.75</v>
      </c>
      <c r="F251" s="1">
        <v>99430.56</v>
      </c>
      <c r="G251" s="1">
        <v>2600603.12</v>
      </c>
      <c r="H251" s="1">
        <v>184</v>
      </c>
    </row>
    <row r="252" spans="1:8" ht="12.75">
      <c r="A252" s="1">
        <v>2016</v>
      </c>
      <c r="B252" s="1" t="s">
        <v>113</v>
      </c>
      <c r="C252" s="1">
        <v>1767965</v>
      </c>
      <c r="D252" s="1">
        <v>546302.94</v>
      </c>
      <c r="E252" s="1">
        <v>3808900.67</v>
      </c>
      <c r="F252" s="1">
        <v>174940.78</v>
      </c>
      <c r="G252" s="1">
        <v>6298109.39</v>
      </c>
      <c r="H252" s="1">
        <v>466</v>
      </c>
    </row>
    <row r="253" spans="1:8" ht="12.75">
      <c r="A253" s="1">
        <v>3983</v>
      </c>
      <c r="B253" s="1" t="s">
        <v>431</v>
      </c>
      <c r="C253" s="1">
        <v>4770501</v>
      </c>
      <c r="D253" s="1">
        <v>1146732.76</v>
      </c>
      <c r="E253" s="1">
        <v>10292788.3</v>
      </c>
      <c r="F253" s="1">
        <v>686422.6</v>
      </c>
      <c r="G253" s="1">
        <v>16896444.66</v>
      </c>
      <c r="H253" s="1">
        <v>1321</v>
      </c>
    </row>
    <row r="254" spans="1:8" ht="12.75">
      <c r="A254" s="1">
        <v>3514</v>
      </c>
      <c r="B254" s="1" t="s">
        <v>207</v>
      </c>
      <c r="C254" s="1">
        <v>2905901</v>
      </c>
      <c r="D254" s="1">
        <v>141826.25</v>
      </c>
      <c r="E254" s="1">
        <v>884027</v>
      </c>
      <c r="F254" s="1">
        <v>274244.27</v>
      </c>
      <c r="G254" s="1">
        <v>4205998.52</v>
      </c>
      <c r="H254" s="1">
        <v>293</v>
      </c>
    </row>
    <row r="255" spans="1:8" ht="12.75">
      <c r="A255" s="1">
        <v>616</v>
      </c>
      <c r="B255" s="1" t="s">
        <v>398</v>
      </c>
      <c r="C255" s="1">
        <v>3083592</v>
      </c>
      <c r="D255" s="1">
        <v>166812.52</v>
      </c>
      <c r="E255" s="1">
        <v>411051.2</v>
      </c>
      <c r="F255" s="1">
        <v>400906.01</v>
      </c>
      <c r="G255" s="1">
        <v>4062361.73</v>
      </c>
      <c r="H255" s="1">
        <v>148</v>
      </c>
    </row>
    <row r="256" spans="1:8" ht="12.75">
      <c r="A256" s="1">
        <v>1945</v>
      </c>
      <c r="B256" s="1" t="s">
        <v>111</v>
      </c>
      <c r="C256" s="1">
        <v>6062036</v>
      </c>
      <c r="D256" s="1">
        <v>440447.09</v>
      </c>
      <c r="E256" s="1">
        <v>3867815.75</v>
      </c>
      <c r="F256" s="1">
        <v>792454.21</v>
      </c>
      <c r="G256" s="1">
        <v>11162753.05</v>
      </c>
      <c r="H256" s="1">
        <v>823</v>
      </c>
    </row>
    <row r="257" spans="1:8" ht="12.75">
      <c r="A257" s="1">
        <v>1526</v>
      </c>
      <c r="B257" s="1" t="s">
        <v>86</v>
      </c>
      <c r="C257" s="1">
        <v>19589183</v>
      </c>
      <c r="D257" s="1">
        <v>1048007.15</v>
      </c>
      <c r="E257" s="1">
        <v>1866301.49</v>
      </c>
      <c r="F257" s="1">
        <v>705516.57</v>
      </c>
      <c r="G257" s="1">
        <v>23209008.21</v>
      </c>
      <c r="H257" s="1">
        <v>1316</v>
      </c>
    </row>
    <row r="258" spans="1:8" ht="12.75">
      <c r="A258" s="1">
        <v>3654</v>
      </c>
      <c r="B258" s="1" t="s">
        <v>215</v>
      </c>
      <c r="C258" s="1">
        <v>4032299</v>
      </c>
      <c r="D258" s="1">
        <v>458073.73</v>
      </c>
      <c r="E258" s="1">
        <v>668036.8</v>
      </c>
      <c r="F258" s="1">
        <v>129296.41</v>
      </c>
      <c r="G258" s="1">
        <v>5287705.94</v>
      </c>
      <c r="H258" s="1">
        <v>368</v>
      </c>
    </row>
    <row r="259" spans="1:8" ht="12.75">
      <c r="A259" s="1">
        <v>3990</v>
      </c>
      <c r="B259" s="1" t="s">
        <v>240</v>
      </c>
      <c r="C259" s="1">
        <v>1790408</v>
      </c>
      <c r="D259" s="1">
        <v>1033902.14</v>
      </c>
      <c r="E259" s="1">
        <v>6916402.44</v>
      </c>
      <c r="F259" s="1">
        <v>377344.79</v>
      </c>
      <c r="G259" s="1">
        <v>10118057.37</v>
      </c>
      <c r="H259" s="1">
        <v>680</v>
      </c>
    </row>
    <row r="260" spans="1:8" ht="12.75">
      <c r="A260" s="1">
        <v>4011</v>
      </c>
      <c r="B260" s="1" t="s">
        <v>241</v>
      </c>
      <c r="C260" s="1">
        <v>871445.64</v>
      </c>
      <c r="D260" s="1">
        <v>56258.11</v>
      </c>
      <c r="E260" s="1">
        <v>272244.34</v>
      </c>
      <c r="F260" s="1">
        <v>54005.72</v>
      </c>
      <c r="G260" s="1">
        <v>1253953.81</v>
      </c>
      <c r="H260" s="1">
        <v>94</v>
      </c>
    </row>
    <row r="261" spans="1:8" ht="12.75">
      <c r="A261" s="1">
        <v>4018</v>
      </c>
      <c r="B261" s="1" t="s">
        <v>242</v>
      </c>
      <c r="C261" s="1">
        <v>32665342</v>
      </c>
      <c r="D261" s="1">
        <v>3224875.5</v>
      </c>
      <c r="E261" s="1">
        <v>36662022.52</v>
      </c>
      <c r="F261" s="1">
        <v>3627557.45</v>
      </c>
      <c r="G261" s="1">
        <v>76179797.47</v>
      </c>
      <c r="H261" s="1">
        <v>6425</v>
      </c>
    </row>
    <row r="262" spans="1:8" ht="12.75">
      <c r="A262" s="1">
        <v>4025</v>
      </c>
      <c r="B262" s="1" t="s">
        <v>243</v>
      </c>
      <c r="C262" s="1">
        <v>2481511</v>
      </c>
      <c r="D262" s="1">
        <v>329990.01</v>
      </c>
      <c r="E262" s="1">
        <v>3535740.23</v>
      </c>
      <c r="F262" s="1">
        <v>700251.64</v>
      </c>
      <c r="G262" s="1">
        <v>7047492.88</v>
      </c>
      <c r="H262" s="1">
        <v>506</v>
      </c>
    </row>
    <row r="263" spans="1:8" ht="12.75">
      <c r="A263" s="1">
        <v>4060</v>
      </c>
      <c r="B263" s="1" t="s">
        <v>244</v>
      </c>
      <c r="C263" s="1">
        <v>50110911</v>
      </c>
      <c r="D263" s="1">
        <v>2403053.24</v>
      </c>
      <c r="E263" s="1">
        <v>14116720.09</v>
      </c>
      <c r="F263" s="1">
        <v>3429834</v>
      </c>
      <c r="G263" s="1">
        <v>70060518.33</v>
      </c>
      <c r="H263" s="1">
        <v>5688</v>
      </c>
    </row>
    <row r="264" spans="1:8" ht="12.75">
      <c r="A264" s="1">
        <v>4067</v>
      </c>
      <c r="B264" s="1" t="s">
        <v>245</v>
      </c>
      <c r="C264" s="1">
        <v>4216456</v>
      </c>
      <c r="D264" s="1">
        <v>881566.81</v>
      </c>
      <c r="E264" s="1">
        <v>9489856.81</v>
      </c>
      <c r="F264" s="1">
        <v>321722.55</v>
      </c>
      <c r="G264" s="1">
        <v>14909602.17</v>
      </c>
      <c r="H264" s="1">
        <v>1121</v>
      </c>
    </row>
    <row r="265" spans="1:8" ht="12.75">
      <c r="A265" s="1">
        <v>4074</v>
      </c>
      <c r="B265" s="1" t="s">
        <v>246</v>
      </c>
      <c r="C265" s="1">
        <v>8891709</v>
      </c>
      <c r="D265" s="1">
        <v>1240814.77</v>
      </c>
      <c r="E265" s="1">
        <v>12488435.69</v>
      </c>
      <c r="F265" s="1">
        <v>767123.41</v>
      </c>
      <c r="G265" s="1">
        <v>23388082.87</v>
      </c>
      <c r="H265" s="1">
        <v>1817</v>
      </c>
    </row>
    <row r="266" spans="1:8" ht="12.75">
      <c r="A266" s="1">
        <v>4088</v>
      </c>
      <c r="B266" s="1" t="s">
        <v>247</v>
      </c>
      <c r="C266" s="1">
        <v>4944732</v>
      </c>
      <c r="D266" s="1">
        <v>883882.64</v>
      </c>
      <c r="E266" s="1">
        <v>9111966.69</v>
      </c>
      <c r="F266" s="1">
        <v>696527.39</v>
      </c>
      <c r="G266" s="1">
        <v>15637108.72</v>
      </c>
      <c r="H266" s="1">
        <v>1309</v>
      </c>
    </row>
    <row r="267" spans="1:8" ht="12.75">
      <c r="A267" s="1">
        <v>4095</v>
      </c>
      <c r="B267" s="1" t="s">
        <v>248</v>
      </c>
      <c r="C267" s="1">
        <v>17930992</v>
      </c>
      <c r="D267" s="1">
        <v>1916910.72</v>
      </c>
      <c r="E267" s="1">
        <v>16177495.59</v>
      </c>
      <c r="F267" s="1">
        <v>1843725.05</v>
      </c>
      <c r="G267" s="1">
        <v>37869123.36</v>
      </c>
      <c r="H267" s="1">
        <v>2959</v>
      </c>
    </row>
    <row r="268" spans="1:8" ht="12.75">
      <c r="A268" s="1">
        <v>4137</v>
      </c>
      <c r="B268" s="1" t="s">
        <v>249</v>
      </c>
      <c r="C268" s="1">
        <v>5129507</v>
      </c>
      <c r="D268" s="1">
        <v>372671.69</v>
      </c>
      <c r="E268" s="1">
        <v>6002856.5</v>
      </c>
      <c r="F268" s="1">
        <v>630058.94</v>
      </c>
      <c r="G268" s="1">
        <v>12135094.13</v>
      </c>
      <c r="H268" s="1">
        <v>978</v>
      </c>
    </row>
    <row r="269" spans="1:8" ht="12.75">
      <c r="A269" s="1">
        <v>4144</v>
      </c>
      <c r="B269" s="1" t="s">
        <v>250</v>
      </c>
      <c r="C269" s="1">
        <v>25035981</v>
      </c>
      <c r="D269" s="1">
        <v>1601878.5</v>
      </c>
      <c r="E269" s="1">
        <v>23029193.07</v>
      </c>
      <c r="F269" s="1">
        <v>2984093.29</v>
      </c>
      <c r="G269" s="1">
        <v>52651145.86</v>
      </c>
      <c r="H269" s="1">
        <v>3803</v>
      </c>
    </row>
    <row r="270" spans="1:8" ht="12.75">
      <c r="A270" s="1">
        <v>4165</v>
      </c>
      <c r="B270" s="1" t="s">
        <v>252</v>
      </c>
      <c r="C270" s="1">
        <v>7912980</v>
      </c>
      <c r="D270" s="1">
        <v>1125630.42</v>
      </c>
      <c r="E270" s="1">
        <v>11475306.19</v>
      </c>
      <c r="F270" s="1">
        <v>1056045.82</v>
      </c>
      <c r="G270" s="1">
        <v>21569962.43</v>
      </c>
      <c r="H270" s="1">
        <v>1684</v>
      </c>
    </row>
    <row r="271" spans="1:8" ht="12.75">
      <c r="A271" s="1">
        <v>4179</v>
      </c>
      <c r="B271" s="1" t="s">
        <v>253</v>
      </c>
      <c r="C271" s="1">
        <v>49124632</v>
      </c>
      <c r="D271" s="1">
        <v>8437890.81</v>
      </c>
      <c r="E271" s="1">
        <v>66563489.09</v>
      </c>
      <c r="F271" s="1">
        <v>5425951.57</v>
      </c>
      <c r="G271" s="1">
        <v>129551963.47</v>
      </c>
      <c r="H271" s="1">
        <v>9886</v>
      </c>
    </row>
    <row r="272" spans="1:8" ht="12.75">
      <c r="A272" s="1">
        <v>4186</v>
      </c>
      <c r="B272" s="1" t="s">
        <v>254</v>
      </c>
      <c r="C272" s="1">
        <v>4651924</v>
      </c>
      <c r="D272" s="1">
        <v>652236.13</v>
      </c>
      <c r="E272" s="1">
        <v>7254931.19</v>
      </c>
      <c r="F272" s="1">
        <v>365975.15</v>
      </c>
      <c r="G272" s="1">
        <v>12925066.47</v>
      </c>
      <c r="H272" s="1">
        <v>945</v>
      </c>
    </row>
    <row r="273" spans="1:8" ht="12.75">
      <c r="A273" s="1">
        <v>4207</v>
      </c>
      <c r="B273" s="1" t="s">
        <v>255</v>
      </c>
      <c r="C273" s="1">
        <v>1998334</v>
      </c>
      <c r="D273" s="1">
        <v>642682.27</v>
      </c>
      <c r="E273" s="1">
        <v>4000841.28</v>
      </c>
      <c r="F273" s="1">
        <v>288942.89</v>
      </c>
      <c r="G273" s="1">
        <v>6930800.44</v>
      </c>
      <c r="H273" s="1">
        <v>495</v>
      </c>
    </row>
    <row r="274" spans="1:8" ht="12.75">
      <c r="A274" s="1">
        <v>4221</v>
      </c>
      <c r="B274" s="1" t="s">
        <v>256</v>
      </c>
      <c r="C274" s="1">
        <v>8134144</v>
      </c>
      <c r="D274" s="1">
        <v>510143.48</v>
      </c>
      <c r="E274" s="1">
        <v>5879485.15</v>
      </c>
      <c r="F274" s="1">
        <v>708813.36</v>
      </c>
      <c r="G274" s="1">
        <v>15232585.99</v>
      </c>
      <c r="H274" s="1">
        <v>1106</v>
      </c>
    </row>
    <row r="275" spans="1:8" ht="12.75">
      <c r="A275" s="1">
        <v>4228</v>
      </c>
      <c r="B275" s="1" t="s">
        <v>257</v>
      </c>
      <c r="C275" s="1">
        <v>4920258</v>
      </c>
      <c r="D275" s="1">
        <v>631149.64</v>
      </c>
      <c r="E275" s="1">
        <v>5161669.81</v>
      </c>
      <c r="F275" s="1">
        <v>409499.97</v>
      </c>
      <c r="G275" s="1">
        <v>11122577.42</v>
      </c>
      <c r="H275" s="1">
        <v>861</v>
      </c>
    </row>
    <row r="276" spans="1:8" ht="12.75">
      <c r="A276" s="1">
        <v>4235</v>
      </c>
      <c r="B276" s="1" t="s">
        <v>258</v>
      </c>
      <c r="C276" s="1">
        <v>1664899</v>
      </c>
      <c r="D276" s="1">
        <v>161751.07</v>
      </c>
      <c r="E276" s="1">
        <v>344000.79</v>
      </c>
      <c r="F276" s="1">
        <v>94281.96</v>
      </c>
      <c r="G276" s="1">
        <v>2264932.82</v>
      </c>
      <c r="H276" s="1">
        <v>154</v>
      </c>
    </row>
    <row r="277" spans="1:8" ht="12.75">
      <c r="A277" s="1">
        <v>4151</v>
      </c>
      <c r="B277" s="1" t="s">
        <v>251</v>
      </c>
      <c r="C277" s="1">
        <v>4861830</v>
      </c>
      <c r="D277" s="1">
        <v>597048.98</v>
      </c>
      <c r="E277" s="1">
        <v>6295294.02</v>
      </c>
      <c r="F277" s="1">
        <v>387304.11</v>
      </c>
      <c r="G277" s="1">
        <v>12141477.11</v>
      </c>
      <c r="H277" s="1">
        <v>849</v>
      </c>
    </row>
    <row r="278" spans="1:8" ht="12.75">
      <c r="A278" s="1">
        <v>490</v>
      </c>
      <c r="B278" s="1" t="s">
        <v>38</v>
      </c>
      <c r="C278" s="1">
        <v>2604083</v>
      </c>
      <c r="D278" s="1">
        <v>325078.67</v>
      </c>
      <c r="E278" s="1">
        <v>3335139.96</v>
      </c>
      <c r="F278" s="1">
        <v>266699.33</v>
      </c>
      <c r="G278" s="1">
        <v>6531000.96</v>
      </c>
      <c r="H278" s="1">
        <v>468</v>
      </c>
    </row>
    <row r="279" spans="1:8" ht="12.75">
      <c r="A279" s="1">
        <v>4270</v>
      </c>
      <c r="B279" s="1" t="s">
        <v>260</v>
      </c>
      <c r="C279" s="1">
        <v>3188322</v>
      </c>
      <c r="D279" s="1">
        <v>171491.14</v>
      </c>
      <c r="E279" s="1">
        <v>761054.78</v>
      </c>
      <c r="F279" s="1">
        <v>216249.49</v>
      </c>
      <c r="G279" s="1">
        <v>4337117.41</v>
      </c>
      <c r="H279" s="1">
        <v>251</v>
      </c>
    </row>
    <row r="280" spans="1:8" ht="12.75">
      <c r="A280" s="1">
        <v>4305</v>
      </c>
      <c r="B280" s="1" t="s">
        <v>261</v>
      </c>
      <c r="C280" s="1">
        <v>3225471</v>
      </c>
      <c r="D280" s="1">
        <v>771948.06</v>
      </c>
      <c r="E280" s="1">
        <v>9040301.61</v>
      </c>
      <c r="F280" s="1">
        <v>358699.82</v>
      </c>
      <c r="G280" s="1">
        <v>13396420.49</v>
      </c>
      <c r="H280" s="1">
        <v>1095</v>
      </c>
    </row>
    <row r="281" spans="1:8" ht="12.75">
      <c r="A281" s="1">
        <v>4312</v>
      </c>
      <c r="B281" s="1" t="s">
        <v>262</v>
      </c>
      <c r="C281" s="1">
        <v>26440524</v>
      </c>
      <c r="D281" s="1">
        <v>1049670.87</v>
      </c>
      <c r="E281" s="1">
        <v>6178014.67</v>
      </c>
      <c r="F281" s="1">
        <v>1322957.08</v>
      </c>
      <c r="G281" s="1">
        <v>34991166.62</v>
      </c>
      <c r="H281" s="1">
        <v>2828</v>
      </c>
    </row>
    <row r="282" spans="1:8" ht="12.75">
      <c r="A282" s="1">
        <v>4330</v>
      </c>
      <c r="B282" s="1" t="s">
        <v>263</v>
      </c>
      <c r="C282" s="1">
        <v>2881055</v>
      </c>
      <c r="D282" s="1">
        <v>150633.67</v>
      </c>
      <c r="E282" s="1">
        <v>272229.97</v>
      </c>
      <c r="F282" s="1">
        <v>126840.1</v>
      </c>
      <c r="G282" s="1">
        <v>3430758.74</v>
      </c>
      <c r="H282" s="1">
        <v>153</v>
      </c>
    </row>
    <row r="283" spans="1:8" ht="12.75">
      <c r="A283" s="1">
        <v>4347</v>
      </c>
      <c r="B283" s="1" t="s">
        <v>264</v>
      </c>
      <c r="C283" s="1">
        <v>5154449.47</v>
      </c>
      <c r="D283" s="1">
        <v>828877.94</v>
      </c>
      <c r="E283" s="1">
        <v>3677475.17</v>
      </c>
      <c r="F283" s="1">
        <v>430913.16</v>
      </c>
      <c r="G283" s="1">
        <v>10091715.74</v>
      </c>
      <c r="H283" s="1">
        <v>794</v>
      </c>
    </row>
    <row r="284" spans="1:8" ht="12.75">
      <c r="A284" s="1">
        <v>4368</v>
      </c>
      <c r="B284" s="1" t="s">
        <v>265</v>
      </c>
      <c r="C284" s="1">
        <v>3046464.42</v>
      </c>
      <c r="D284" s="1">
        <v>705079.63</v>
      </c>
      <c r="E284" s="1">
        <v>3912112.33</v>
      </c>
      <c r="F284" s="1">
        <v>268248.2</v>
      </c>
      <c r="G284" s="1">
        <v>7931904.58</v>
      </c>
      <c r="H284" s="1">
        <v>586</v>
      </c>
    </row>
    <row r="285" spans="1:8" ht="12.75">
      <c r="A285" s="1">
        <v>4389</v>
      </c>
      <c r="B285" s="1" t="s">
        <v>267</v>
      </c>
      <c r="C285" s="1">
        <v>8620983</v>
      </c>
      <c r="D285" s="1">
        <v>1315121.49</v>
      </c>
      <c r="E285" s="1">
        <v>8916661.48</v>
      </c>
      <c r="F285" s="1">
        <v>820300.95</v>
      </c>
      <c r="G285" s="1">
        <v>19673066.92</v>
      </c>
      <c r="H285" s="1">
        <v>1505</v>
      </c>
    </row>
    <row r="286" spans="1:8" ht="12.75">
      <c r="A286" s="1">
        <v>4459</v>
      </c>
      <c r="B286" s="1" t="s">
        <v>268</v>
      </c>
      <c r="C286" s="1">
        <v>1665593</v>
      </c>
      <c r="D286" s="1">
        <v>251079.54</v>
      </c>
      <c r="E286" s="1">
        <v>2048927.82</v>
      </c>
      <c r="F286" s="1">
        <v>86477.11</v>
      </c>
      <c r="G286" s="1">
        <v>4052077.47</v>
      </c>
      <c r="H286" s="1">
        <v>279</v>
      </c>
    </row>
    <row r="287" spans="1:8" ht="12.75">
      <c r="A287" s="1">
        <v>4473</v>
      </c>
      <c r="B287" s="1" t="s">
        <v>269</v>
      </c>
      <c r="C287" s="1">
        <v>11213860</v>
      </c>
      <c r="D287" s="1">
        <v>1376676.29</v>
      </c>
      <c r="E287" s="1">
        <v>12813254.61</v>
      </c>
      <c r="F287" s="1">
        <v>2037607.37</v>
      </c>
      <c r="G287" s="1">
        <v>27441398.27</v>
      </c>
      <c r="H287" s="1">
        <v>2329</v>
      </c>
    </row>
    <row r="288" spans="1:8" ht="12.75">
      <c r="A288" s="1">
        <v>4508</v>
      </c>
      <c r="B288" s="1" t="s">
        <v>271</v>
      </c>
      <c r="C288" s="1">
        <v>2098296</v>
      </c>
      <c r="D288" s="1">
        <v>378937.44</v>
      </c>
      <c r="E288" s="1">
        <v>2890179.02</v>
      </c>
      <c r="F288" s="1">
        <v>284661.55</v>
      </c>
      <c r="G288" s="1">
        <v>5652074.01</v>
      </c>
      <c r="H288" s="1">
        <v>401</v>
      </c>
    </row>
    <row r="289" spans="1:8" ht="12.75">
      <c r="A289" s="1">
        <v>4515</v>
      </c>
      <c r="B289" s="1" t="s">
        <v>407</v>
      </c>
      <c r="C289" s="1">
        <v>15952036</v>
      </c>
      <c r="D289" s="1">
        <v>1242478.47</v>
      </c>
      <c r="E289" s="1">
        <v>15367711.81</v>
      </c>
      <c r="F289" s="1">
        <v>1525186.81</v>
      </c>
      <c r="G289" s="1">
        <v>34087413.09</v>
      </c>
      <c r="H289" s="1">
        <v>2634</v>
      </c>
    </row>
    <row r="290" spans="1:8" ht="12.75">
      <c r="A290" s="1">
        <v>4501</v>
      </c>
      <c r="B290" s="1" t="s">
        <v>270</v>
      </c>
      <c r="C290" s="1">
        <v>11370500</v>
      </c>
      <c r="D290" s="1">
        <v>1739345.48</v>
      </c>
      <c r="E290" s="1">
        <v>16129276.88</v>
      </c>
      <c r="F290" s="1">
        <v>1267960.2</v>
      </c>
      <c r="G290" s="1">
        <v>30507082.56</v>
      </c>
      <c r="H290" s="1">
        <v>2427</v>
      </c>
    </row>
    <row r="291" spans="1:8" ht="12.75">
      <c r="A291" s="1">
        <v>4529</v>
      </c>
      <c r="B291" s="1" t="s">
        <v>273</v>
      </c>
      <c r="C291" s="1">
        <v>1806998</v>
      </c>
      <c r="D291" s="1">
        <v>315812.47</v>
      </c>
      <c r="E291" s="1">
        <v>2608118.43</v>
      </c>
      <c r="F291" s="1">
        <v>319384.71</v>
      </c>
      <c r="G291" s="1">
        <v>5050313.61</v>
      </c>
      <c r="H291" s="1">
        <v>330</v>
      </c>
    </row>
    <row r="292" spans="1:8" ht="12.75">
      <c r="A292" s="1">
        <v>4536</v>
      </c>
      <c r="B292" s="1" t="s">
        <v>274</v>
      </c>
      <c r="C292" s="1">
        <v>5757362</v>
      </c>
      <c r="D292" s="1">
        <v>556744.93</v>
      </c>
      <c r="E292" s="1">
        <v>6283589.25</v>
      </c>
      <c r="F292" s="1">
        <v>525695.87</v>
      </c>
      <c r="G292" s="1">
        <v>13123392.05</v>
      </c>
      <c r="H292" s="1">
        <v>1103</v>
      </c>
    </row>
    <row r="293" spans="1:8" ht="12.75">
      <c r="A293" s="1">
        <v>4543</v>
      </c>
      <c r="B293" s="1" t="s">
        <v>432</v>
      </c>
      <c r="C293" s="1">
        <v>5489327</v>
      </c>
      <c r="D293" s="1">
        <v>1118298.16</v>
      </c>
      <c r="E293" s="1">
        <v>8657597.15</v>
      </c>
      <c r="F293" s="1">
        <v>908510.44</v>
      </c>
      <c r="G293" s="1">
        <v>16173732.75</v>
      </c>
      <c r="H293" s="1">
        <v>1088</v>
      </c>
    </row>
    <row r="294" spans="1:8" ht="12.75">
      <c r="A294" s="1">
        <v>4557</v>
      </c>
      <c r="B294" s="1" t="s">
        <v>275</v>
      </c>
      <c r="C294" s="1">
        <v>1527888</v>
      </c>
      <c r="D294" s="1">
        <v>348962.98</v>
      </c>
      <c r="E294" s="1">
        <v>2559880.35</v>
      </c>
      <c r="F294" s="1">
        <v>237624.44</v>
      </c>
      <c r="G294" s="1">
        <v>4674355.77</v>
      </c>
      <c r="H294" s="1">
        <v>332</v>
      </c>
    </row>
    <row r="295" spans="1:8" ht="12.75">
      <c r="A295" s="1">
        <v>4571</v>
      </c>
      <c r="B295" s="1" t="s">
        <v>276</v>
      </c>
      <c r="C295" s="1">
        <v>3336684</v>
      </c>
      <c r="D295" s="1">
        <v>346182.92</v>
      </c>
      <c r="E295" s="1">
        <v>2100703.02</v>
      </c>
      <c r="F295" s="1">
        <v>88385.88</v>
      </c>
      <c r="G295" s="1">
        <v>5871955.82</v>
      </c>
      <c r="H295" s="1">
        <v>423</v>
      </c>
    </row>
    <row r="296" spans="1:8" ht="12.75">
      <c r="A296" s="1">
        <v>4578</v>
      </c>
      <c r="B296" s="1" t="s">
        <v>277</v>
      </c>
      <c r="C296" s="1">
        <v>8886915</v>
      </c>
      <c r="D296" s="1">
        <v>606421.29</v>
      </c>
      <c r="E296" s="1">
        <v>8935149.42</v>
      </c>
      <c r="F296" s="1">
        <v>992888.48</v>
      </c>
      <c r="G296" s="1">
        <v>19421374.19</v>
      </c>
      <c r="H296" s="1">
        <v>1384</v>
      </c>
    </row>
    <row r="297" spans="1:8" ht="12.75">
      <c r="A297" s="1">
        <v>4606</v>
      </c>
      <c r="B297" s="1" t="s">
        <v>278</v>
      </c>
      <c r="C297" s="1">
        <v>3448455</v>
      </c>
      <c r="D297" s="1">
        <v>361413.85</v>
      </c>
      <c r="E297" s="1">
        <v>1179841.46</v>
      </c>
      <c r="F297" s="1">
        <v>126721.29</v>
      </c>
      <c r="G297" s="1">
        <v>5116431.6</v>
      </c>
      <c r="H297" s="1">
        <v>399</v>
      </c>
    </row>
    <row r="298" spans="1:8" ht="12.75">
      <c r="A298" s="1">
        <v>4613</v>
      </c>
      <c r="B298" s="1" t="s">
        <v>279</v>
      </c>
      <c r="C298" s="1">
        <v>14226383</v>
      </c>
      <c r="D298" s="1">
        <v>2121170.42</v>
      </c>
      <c r="E298" s="1">
        <v>26673565.12</v>
      </c>
      <c r="F298" s="1">
        <v>3677433.1</v>
      </c>
      <c r="G298" s="1">
        <v>46698551.64</v>
      </c>
      <c r="H298" s="1">
        <v>3864</v>
      </c>
    </row>
    <row r="299" spans="1:8" ht="12.75">
      <c r="A299" s="1">
        <v>4620</v>
      </c>
      <c r="B299" s="1" t="s">
        <v>280</v>
      </c>
      <c r="C299" s="1">
        <v>84531348</v>
      </c>
      <c r="D299" s="1">
        <v>30028604.83</v>
      </c>
      <c r="E299" s="1">
        <v>171659404.16</v>
      </c>
      <c r="F299" s="1">
        <v>4730496.75</v>
      </c>
      <c r="G299" s="1">
        <v>290949853.74</v>
      </c>
      <c r="H299" s="1">
        <v>21247</v>
      </c>
    </row>
    <row r="300" spans="1:8" ht="12.75">
      <c r="A300" s="1">
        <v>4627</v>
      </c>
      <c r="B300" s="1" t="s">
        <v>281</v>
      </c>
      <c r="C300" s="1">
        <v>4511772</v>
      </c>
      <c r="D300" s="1">
        <v>376117.1</v>
      </c>
      <c r="E300" s="1">
        <v>2019100.15</v>
      </c>
      <c r="F300" s="1">
        <v>290162.88</v>
      </c>
      <c r="G300" s="1">
        <v>7197152.13</v>
      </c>
      <c r="H300" s="1">
        <v>563</v>
      </c>
    </row>
    <row r="301" spans="1:8" ht="12.75">
      <c r="A301" s="1">
        <v>4634</v>
      </c>
      <c r="B301" s="1" t="s">
        <v>282</v>
      </c>
      <c r="C301" s="1">
        <v>2819401</v>
      </c>
      <c r="D301" s="1">
        <v>456469.19</v>
      </c>
      <c r="E301" s="1">
        <v>4354579.48</v>
      </c>
      <c r="F301" s="1">
        <v>147300.39</v>
      </c>
      <c r="G301" s="1">
        <v>7777750.06</v>
      </c>
      <c r="H301" s="1">
        <v>512</v>
      </c>
    </row>
    <row r="302" spans="1:8" ht="12.75">
      <c r="A302" s="1">
        <v>4641</v>
      </c>
      <c r="B302" s="1" t="s">
        <v>283</v>
      </c>
      <c r="C302" s="1">
        <v>4736589</v>
      </c>
      <c r="D302" s="1">
        <v>649892.23</v>
      </c>
      <c r="E302" s="1">
        <v>5252498.93</v>
      </c>
      <c r="F302" s="1">
        <v>1094175.78</v>
      </c>
      <c r="G302" s="1">
        <v>11733155.94</v>
      </c>
      <c r="H302" s="1">
        <v>929</v>
      </c>
    </row>
    <row r="303" spans="1:8" ht="12.75">
      <c r="A303" s="1">
        <v>4686</v>
      </c>
      <c r="B303" s="1" t="s">
        <v>284</v>
      </c>
      <c r="C303" s="1">
        <v>3372669</v>
      </c>
      <c r="D303" s="1">
        <v>178326.58</v>
      </c>
      <c r="E303" s="1">
        <v>916055.42</v>
      </c>
      <c r="F303" s="1">
        <v>241524.1</v>
      </c>
      <c r="G303" s="1">
        <v>4708575.1</v>
      </c>
      <c r="H303" s="1">
        <v>324</v>
      </c>
    </row>
    <row r="304" spans="1:8" ht="12.75">
      <c r="A304" s="1">
        <v>4753</v>
      </c>
      <c r="B304" s="1" t="s">
        <v>286</v>
      </c>
      <c r="C304" s="1">
        <v>12460607</v>
      </c>
      <c r="D304" s="1">
        <v>2347719.64</v>
      </c>
      <c r="E304" s="1">
        <v>17895430.71</v>
      </c>
      <c r="F304" s="1">
        <v>794612.3</v>
      </c>
      <c r="G304" s="1">
        <v>33498369.65</v>
      </c>
      <c r="H304" s="1">
        <v>2720</v>
      </c>
    </row>
    <row r="305" spans="1:8" ht="12.75">
      <c r="A305" s="1">
        <v>4760</v>
      </c>
      <c r="B305" s="1" t="s">
        <v>287</v>
      </c>
      <c r="C305" s="1">
        <v>4282058</v>
      </c>
      <c r="D305" s="1">
        <v>591478.56</v>
      </c>
      <c r="E305" s="1">
        <v>4549023.07</v>
      </c>
      <c r="F305" s="1">
        <v>259194.13</v>
      </c>
      <c r="G305" s="1">
        <v>9681753.76</v>
      </c>
      <c r="H305" s="1">
        <v>628</v>
      </c>
    </row>
    <row r="306" spans="1:8" ht="12.75">
      <c r="A306" s="1">
        <v>4781</v>
      </c>
      <c r="B306" s="1" t="s">
        <v>288</v>
      </c>
      <c r="C306" s="1">
        <v>26853249</v>
      </c>
      <c r="D306" s="1">
        <v>2401302.02</v>
      </c>
      <c r="E306" s="1">
        <v>6146877.29</v>
      </c>
      <c r="F306" s="1">
        <v>1410024.29</v>
      </c>
      <c r="G306" s="1">
        <v>36811452.6</v>
      </c>
      <c r="H306" s="1">
        <v>2464</v>
      </c>
    </row>
    <row r="307" spans="1:8" ht="12.75">
      <c r="A307" s="1">
        <v>4795</v>
      </c>
      <c r="B307" s="1" t="s">
        <v>289</v>
      </c>
      <c r="C307" s="1">
        <v>2489599</v>
      </c>
      <c r="D307" s="1">
        <v>568021.81</v>
      </c>
      <c r="E307" s="1">
        <v>3391979.16</v>
      </c>
      <c r="F307" s="1">
        <v>228919.11</v>
      </c>
      <c r="G307" s="1">
        <v>6678519.08</v>
      </c>
      <c r="H307" s="1">
        <v>492</v>
      </c>
    </row>
    <row r="308" spans="1:8" ht="12.75">
      <c r="A308" s="1">
        <v>4802</v>
      </c>
      <c r="B308" s="1" t="s">
        <v>290</v>
      </c>
      <c r="C308" s="1">
        <v>15777956</v>
      </c>
      <c r="D308" s="1">
        <v>1904179.27</v>
      </c>
      <c r="E308" s="1">
        <v>12480315.35</v>
      </c>
      <c r="F308" s="1">
        <v>980969.63</v>
      </c>
      <c r="G308" s="1">
        <v>31143420.25</v>
      </c>
      <c r="H308" s="1">
        <v>2281</v>
      </c>
    </row>
    <row r="309" spans="1:8" ht="12.75">
      <c r="A309" s="1">
        <v>4820</v>
      </c>
      <c r="B309" s="1" t="s">
        <v>291</v>
      </c>
      <c r="C309" s="1">
        <v>3788041</v>
      </c>
      <c r="D309" s="1">
        <v>149638.93</v>
      </c>
      <c r="E309" s="1">
        <v>1382322.88</v>
      </c>
      <c r="F309" s="1">
        <v>269365.87</v>
      </c>
      <c r="G309" s="1">
        <v>5589368.68</v>
      </c>
      <c r="H309" s="1">
        <v>407</v>
      </c>
    </row>
    <row r="310" spans="1:8" ht="12.75">
      <c r="A310" s="1">
        <v>4851</v>
      </c>
      <c r="B310" s="1" t="s">
        <v>293</v>
      </c>
      <c r="C310" s="1">
        <v>5716719</v>
      </c>
      <c r="D310" s="1">
        <v>1582293.68</v>
      </c>
      <c r="E310" s="1">
        <v>10512765.93</v>
      </c>
      <c r="F310" s="1">
        <v>1274793.18</v>
      </c>
      <c r="G310" s="1">
        <v>19086571.79</v>
      </c>
      <c r="H310" s="1">
        <v>1459</v>
      </c>
    </row>
    <row r="311" spans="1:8" ht="12.75">
      <c r="A311" s="1">
        <v>3122</v>
      </c>
      <c r="B311" s="1" t="s">
        <v>176</v>
      </c>
      <c r="C311" s="1">
        <v>3018302</v>
      </c>
      <c r="D311" s="1">
        <v>95153.21</v>
      </c>
      <c r="E311" s="1">
        <v>2706449.88</v>
      </c>
      <c r="F311" s="1">
        <v>246057.32</v>
      </c>
      <c r="G311" s="1">
        <v>6065962.41</v>
      </c>
      <c r="H311" s="1">
        <v>432</v>
      </c>
    </row>
    <row r="312" spans="1:8" ht="12.75">
      <c r="A312" s="1">
        <v>4865</v>
      </c>
      <c r="B312" s="1" t="s">
        <v>294</v>
      </c>
      <c r="C312" s="1">
        <v>2821184</v>
      </c>
      <c r="D312" s="1">
        <v>379179.83</v>
      </c>
      <c r="E312" s="1">
        <v>2991302.92</v>
      </c>
      <c r="F312" s="1">
        <v>226785.81</v>
      </c>
      <c r="G312" s="1">
        <v>6418452.56</v>
      </c>
      <c r="H312" s="1">
        <v>455</v>
      </c>
    </row>
    <row r="313" spans="1:8" ht="12.75">
      <c r="A313" s="1">
        <v>4872</v>
      </c>
      <c r="B313" s="1" t="s">
        <v>408</v>
      </c>
      <c r="C313" s="1">
        <v>7309882</v>
      </c>
      <c r="D313" s="1">
        <v>1117909.95</v>
      </c>
      <c r="E313" s="1">
        <v>12520540.72</v>
      </c>
      <c r="F313" s="1">
        <v>1395743.03</v>
      </c>
      <c r="G313" s="1">
        <v>22344075.7</v>
      </c>
      <c r="H313" s="1">
        <v>1660</v>
      </c>
    </row>
    <row r="314" spans="1:8" ht="12.75">
      <c r="A314" s="1">
        <v>4893</v>
      </c>
      <c r="B314" s="1" t="s">
        <v>295</v>
      </c>
      <c r="C314" s="1">
        <v>17462356</v>
      </c>
      <c r="D314" s="1">
        <v>1551575.53</v>
      </c>
      <c r="E314" s="1">
        <v>18222332.37</v>
      </c>
      <c r="F314" s="1">
        <v>2305880.56</v>
      </c>
      <c r="G314" s="1">
        <v>39542144.46</v>
      </c>
      <c r="H314" s="1">
        <v>3211</v>
      </c>
    </row>
    <row r="315" spans="1:8" ht="12.75">
      <c r="A315" s="1">
        <v>4904</v>
      </c>
      <c r="B315" s="1" t="s">
        <v>296</v>
      </c>
      <c r="C315" s="1">
        <v>2777280</v>
      </c>
      <c r="D315" s="1">
        <v>577534.02</v>
      </c>
      <c r="E315" s="1">
        <v>4211940.85</v>
      </c>
      <c r="F315" s="1">
        <v>414643.95</v>
      </c>
      <c r="G315" s="1">
        <v>7981398.82</v>
      </c>
      <c r="H315" s="1">
        <v>525</v>
      </c>
    </row>
    <row r="316" spans="1:8" ht="12.75">
      <c r="A316" s="1">
        <v>5523</v>
      </c>
      <c r="B316" s="1" t="s">
        <v>324</v>
      </c>
      <c r="C316" s="1">
        <v>9491431</v>
      </c>
      <c r="D316" s="1">
        <v>906077.79</v>
      </c>
      <c r="E316" s="1">
        <v>6482785.35</v>
      </c>
      <c r="F316" s="1">
        <v>661068.63</v>
      </c>
      <c r="G316" s="1">
        <v>17541362.77</v>
      </c>
      <c r="H316" s="1">
        <v>1293</v>
      </c>
    </row>
    <row r="317" spans="1:8" ht="12.75">
      <c r="A317" s="1">
        <v>3850</v>
      </c>
      <c r="B317" s="1" t="s">
        <v>225</v>
      </c>
      <c r="C317" s="1">
        <v>2758733</v>
      </c>
      <c r="D317" s="1">
        <v>946667.19</v>
      </c>
      <c r="E317" s="1">
        <v>5824950.61</v>
      </c>
      <c r="F317" s="1">
        <v>349542.99</v>
      </c>
      <c r="G317" s="1">
        <v>9879893.79</v>
      </c>
      <c r="H317" s="1">
        <v>699</v>
      </c>
    </row>
    <row r="318" spans="1:8" ht="12.75">
      <c r="A318" s="1">
        <v>4956</v>
      </c>
      <c r="B318" s="1" t="s">
        <v>297</v>
      </c>
      <c r="C318" s="1">
        <v>3197027</v>
      </c>
      <c r="D318" s="1">
        <v>395239.36</v>
      </c>
      <c r="E318" s="1">
        <v>7155676</v>
      </c>
      <c r="F318" s="1">
        <v>562505.11</v>
      </c>
      <c r="G318" s="1">
        <v>11310447.47</v>
      </c>
      <c r="H318" s="1">
        <v>975</v>
      </c>
    </row>
    <row r="319" spans="1:8" ht="12.75">
      <c r="A319" s="1">
        <v>4963</v>
      </c>
      <c r="B319" s="1" t="s">
        <v>298</v>
      </c>
      <c r="C319" s="1">
        <v>3425006</v>
      </c>
      <c r="D319" s="1">
        <v>328674.27</v>
      </c>
      <c r="E319" s="1">
        <v>2785047.04</v>
      </c>
      <c r="F319" s="1">
        <v>183392.03</v>
      </c>
      <c r="G319" s="1">
        <v>6722119.34</v>
      </c>
      <c r="H319" s="1">
        <v>568</v>
      </c>
    </row>
    <row r="320" spans="1:8" ht="12.75">
      <c r="A320" s="1">
        <v>1673</v>
      </c>
      <c r="B320" s="1" t="s">
        <v>98</v>
      </c>
      <c r="C320" s="1">
        <v>2418111</v>
      </c>
      <c r="D320" s="1">
        <v>919290.71</v>
      </c>
      <c r="E320" s="1">
        <v>5338633.26</v>
      </c>
      <c r="F320" s="1">
        <v>274614.26</v>
      </c>
      <c r="G320" s="1">
        <v>8950649.23</v>
      </c>
      <c r="H320" s="1">
        <v>610</v>
      </c>
    </row>
    <row r="321" spans="1:8" ht="12.75">
      <c r="A321" s="1">
        <v>2422</v>
      </c>
      <c r="B321" s="1" t="s">
        <v>134</v>
      </c>
      <c r="C321" s="1">
        <v>6751258</v>
      </c>
      <c r="D321" s="1">
        <v>548403.85</v>
      </c>
      <c r="E321" s="1">
        <v>12362991.56</v>
      </c>
      <c r="F321" s="1">
        <v>1216973.56</v>
      </c>
      <c r="G321" s="1">
        <v>20879626.97</v>
      </c>
      <c r="H321" s="1">
        <v>1591</v>
      </c>
    </row>
    <row r="322" spans="1:8" ht="12.75">
      <c r="A322" s="1">
        <v>5019</v>
      </c>
      <c r="B322" s="1" t="s">
        <v>300</v>
      </c>
      <c r="C322" s="1">
        <v>6341458</v>
      </c>
      <c r="D322" s="1">
        <v>698801.95</v>
      </c>
      <c r="E322" s="1">
        <v>6770993.15</v>
      </c>
      <c r="F322" s="1">
        <v>660509.25</v>
      </c>
      <c r="G322" s="1">
        <v>14471762.35</v>
      </c>
      <c r="H322" s="1">
        <v>1150</v>
      </c>
    </row>
    <row r="323" spans="1:8" ht="12.75">
      <c r="A323" s="1">
        <v>5026</v>
      </c>
      <c r="B323" s="1" t="s">
        <v>301</v>
      </c>
      <c r="C323" s="1">
        <v>7028410</v>
      </c>
      <c r="D323" s="1">
        <v>903969.35</v>
      </c>
      <c r="E323" s="1">
        <v>3361575.61</v>
      </c>
      <c r="F323" s="1">
        <v>589855.36</v>
      </c>
      <c r="G323" s="1">
        <v>11883810.32</v>
      </c>
      <c r="H323" s="1">
        <v>829</v>
      </c>
    </row>
    <row r="324" spans="1:8" ht="12.75">
      <c r="A324" s="1">
        <v>5068</v>
      </c>
      <c r="B324" s="1" t="s">
        <v>303</v>
      </c>
      <c r="C324" s="1">
        <v>6080983</v>
      </c>
      <c r="D324" s="1">
        <v>722084.02</v>
      </c>
      <c r="E324" s="1">
        <v>7302719.34</v>
      </c>
      <c r="F324" s="1">
        <v>242727.45</v>
      </c>
      <c r="G324" s="1">
        <v>14348513.81</v>
      </c>
      <c r="H324" s="1">
        <v>1092</v>
      </c>
    </row>
    <row r="325" spans="1:8" ht="12.75">
      <c r="A325" s="1">
        <v>5100</v>
      </c>
      <c r="B325" s="1" t="s">
        <v>304</v>
      </c>
      <c r="C325" s="1">
        <v>17369504</v>
      </c>
      <c r="D325" s="1">
        <v>1830189</v>
      </c>
      <c r="E325" s="1">
        <v>13929291.51</v>
      </c>
      <c r="F325" s="1">
        <v>2229095.86</v>
      </c>
      <c r="G325" s="1">
        <v>35358080.37</v>
      </c>
      <c r="H325" s="1">
        <v>2734</v>
      </c>
    </row>
    <row r="326" spans="1:8" ht="12.75">
      <c r="A326" s="1">
        <v>5124</v>
      </c>
      <c r="B326" s="1" t="s">
        <v>305</v>
      </c>
      <c r="C326" s="1">
        <v>1619041</v>
      </c>
      <c r="D326" s="1">
        <v>392734.69</v>
      </c>
      <c r="E326" s="1">
        <v>2153908.82</v>
      </c>
      <c r="F326" s="1">
        <v>132748.64</v>
      </c>
      <c r="G326" s="1">
        <v>4298433.15</v>
      </c>
      <c r="H326" s="1">
        <v>298</v>
      </c>
    </row>
    <row r="327" spans="1:8" ht="12.75">
      <c r="A327" s="1">
        <v>5130</v>
      </c>
      <c r="B327" s="1" t="s">
        <v>306</v>
      </c>
      <c r="C327" s="1">
        <v>7683417</v>
      </c>
      <c r="D327" s="1">
        <v>489936.86</v>
      </c>
      <c r="E327" s="1">
        <v>760254.83</v>
      </c>
      <c r="F327" s="1">
        <v>135464.46</v>
      </c>
      <c r="G327" s="1">
        <v>9069073.15</v>
      </c>
      <c r="H327" s="1">
        <v>566</v>
      </c>
    </row>
    <row r="328" spans="1:8" ht="12.75">
      <c r="A328" s="1">
        <v>5138</v>
      </c>
      <c r="B328" s="1" t="s">
        <v>307</v>
      </c>
      <c r="C328" s="1">
        <v>6836208</v>
      </c>
      <c r="D328" s="1">
        <v>1921899.6</v>
      </c>
      <c r="E328" s="1">
        <v>19289468.32</v>
      </c>
      <c r="F328" s="1">
        <v>999884.04</v>
      </c>
      <c r="G328" s="1">
        <v>29047459.96</v>
      </c>
      <c r="H328" s="1">
        <v>2363</v>
      </c>
    </row>
    <row r="329" spans="1:8" ht="12.75">
      <c r="A329" s="1">
        <v>5258</v>
      </c>
      <c r="B329" s="1" t="s">
        <v>308</v>
      </c>
      <c r="C329" s="1">
        <v>1041003</v>
      </c>
      <c r="D329" s="1">
        <v>329340.93</v>
      </c>
      <c r="E329" s="1">
        <v>2776139.17</v>
      </c>
      <c r="F329" s="1">
        <v>429403.83</v>
      </c>
      <c r="G329" s="1">
        <v>4575886.93</v>
      </c>
      <c r="H329" s="1">
        <v>267</v>
      </c>
    </row>
    <row r="330" spans="1:8" ht="12.75">
      <c r="A330" s="1">
        <v>5264</v>
      </c>
      <c r="B330" s="1" t="s">
        <v>409</v>
      </c>
      <c r="C330" s="1">
        <v>12959361</v>
      </c>
      <c r="D330" s="1">
        <v>2338394.71</v>
      </c>
      <c r="E330" s="1">
        <v>16887075.68</v>
      </c>
      <c r="F330" s="1">
        <v>1174847.18</v>
      </c>
      <c r="G330" s="1">
        <v>33359678.57</v>
      </c>
      <c r="H330" s="1">
        <v>2554</v>
      </c>
    </row>
    <row r="331" spans="1:8" ht="12.75">
      <c r="A331" s="1">
        <v>5271</v>
      </c>
      <c r="B331" s="1" t="s">
        <v>309</v>
      </c>
      <c r="C331" s="1">
        <v>35898861</v>
      </c>
      <c r="D331" s="1">
        <v>9732365.66</v>
      </c>
      <c r="E331" s="1">
        <v>85875046.02</v>
      </c>
      <c r="F331" s="1">
        <v>3781543.82</v>
      </c>
      <c r="G331" s="1">
        <v>135287816.5</v>
      </c>
      <c r="H331" s="1">
        <v>10373</v>
      </c>
    </row>
    <row r="332" spans="1:8" ht="12.75">
      <c r="A332" s="1">
        <v>5278</v>
      </c>
      <c r="B332" s="1" t="s">
        <v>310</v>
      </c>
      <c r="C332" s="1">
        <v>9068010</v>
      </c>
      <c r="D332" s="1">
        <v>992882.96</v>
      </c>
      <c r="E332" s="1">
        <v>11112476.62</v>
      </c>
      <c r="F332" s="1">
        <v>1055439.82</v>
      </c>
      <c r="G332" s="1">
        <v>22228809.4</v>
      </c>
      <c r="H332" s="1">
        <v>1672</v>
      </c>
    </row>
    <row r="333" spans="1:8" ht="12.75">
      <c r="A333" s="1">
        <v>5306</v>
      </c>
      <c r="B333" s="1" t="s">
        <v>311</v>
      </c>
      <c r="C333" s="1">
        <v>3408113</v>
      </c>
      <c r="D333" s="1">
        <v>857987.58</v>
      </c>
      <c r="E333" s="1">
        <v>4080798.41</v>
      </c>
      <c r="F333" s="1">
        <v>229485.46</v>
      </c>
      <c r="G333" s="1">
        <v>8576384.45</v>
      </c>
      <c r="H333" s="1">
        <v>610</v>
      </c>
    </row>
    <row r="334" spans="1:8" ht="12.75">
      <c r="A334" s="1">
        <v>5348</v>
      </c>
      <c r="B334" s="1" t="s">
        <v>312</v>
      </c>
      <c r="C334" s="1">
        <v>3292900</v>
      </c>
      <c r="D334" s="1">
        <v>427773.42</v>
      </c>
      <c r="E334" s="1">
        <v>5488999.86</v>
      </c>
      <c r="F334" s="1">
        <v>265633.77</v>
      </c>
      <c r="G334" s="1">
        <v>9475307.05</v>
      </c>
      <c r="H334" s="1">
        <v>730</v>
      </c>
    </row>
    <row r="335" spans="1:8" ht="12.75">
      <c r="A335" s="1">
        <v>5355</v>
      </c>
      <c r="B335" s="1" t="s">
        <v>313</v>
      </c>
      <c r="C335" s="1">
        <v>20105480</v>
      </c>
      <c r="D335" s="1">
        <v>873894.44</v>
      </c>
      <c r="E335" s="1">
        <v>5862325.83</v>
      </c>
      <c r="F335" s="1">
        <v>2483006.99</v>
      </c>
      <c r="G335" s="1">
        <v>29324707.26</v>
      </c>
      <c r="H335" s="1">
        <v>1902</v>
      </c>
    </row>
    <row r="336" spans="1:8" ht="12.75">
      <c r="A336" s="1">
        <v>5362</v>
      </c>
      <c r="B336" s="1" t="s">
        <v>314</v>
      </c>
      <c r="C336" s="1">
        <v>1227909</v>
      </c>
      <c r="D336" s="1">
        <v>442771.67</v>
      </c>
      <c r="E336" s="1">
        <v>3207350.34</v>
      </c>
      <c r="F336" s="1">
        <v>260314.1</v>
      </c>
      <c r="G336" s="1">
        <v>5138345.11</v>
      </c>
      <c r="H336" s="1">
        <v>385</v>
      </c>
    </row>
    <row r="337" spans="1:8" ht="12.75">
      <c r="A337" s="1">
        <v>5369</v>
      </c>
      <c r="B337" s="1" t="s">
        <v>315</v>
      </c>
      <c r="C337" s="1">
        <v>2441794</v>
      </c>
      <c r="D337" s="1">
        <v>413807.98</v>
      </c>
      <c r="E337" s="1">
        <v>3231675.06</v>
      </c>
      <c r="F337" s="1">
        <v>134617.36</v>
      </c>
      <c r="G337" s="1">
        <v>6221894.4</v>
      </c>
      <c r="H337" s="1">
        <v>457</v>
      </c>
    </row>
    <row r="338" spans="1:8" ht="12.75">
      <c r="A338" s="1">
        <v>5376</v>
      </c>
      <c r="B338" s="1" t="s">
        <v>316</v>
      </c>
      <c r="C338" s="1">
        <v>4876040</v>
      </c>
      <c r="D338" s="1">
        <v>771293.48</v>
      </c>
      <c r="E338" s="1">
        <v>1668316</v>
      </c>
      <c r="F338" s="1">
        <v>80522.34</v>
      </c>
      <c r="G338" s="1">
        <v>7396171.82</v>
      </c>
      <c r="H338" s="1">
        <v>482</v>
      </c>
    </row>
    <row r="339" spans="1:8" ht="12.75">
      <c r="A339" s="1">
        <v>5390</v>
      </c>
      <c r="B339" s="1" t="s">
        <v>317</v>
      </c>
      <c r="C339" s="1">
        <v>16251361</v>
      </c>
      <c r="D339" s="1">
        <v>1167425.36</v>
      </c>
      <c r="E339" s="1">
        <v>13487732.33</v>
      </c>
      <c r="F339" s="1">
        <v>2935091.91</v>
      </c>
      <c r="G339" s="1">
        <v>33841610.6</v>
      </c>
      <c r="H339" s="1">
        <v>2782</v>
      </c>
    </row>
    <row r="340" spans="1:8" ht="12.75">
      <c r="A340" s="1">
        <v>5397</v>
      </c>
      <c r="B340" s="1" t="s">
        <v>318</v>
      </c>
      <c r="C340" s="1">
        <v>2664514</v>
      </c>
      <c r="D340" s="1">
        <v>312553.63</v>
      </c>
      <c r="E340" s="1">
        <v>1224242.46</v>
      </c>
      <c r="F340" s="1">
        <v>127712.44</v>
      </c>
      <c r="G340" s="1">
        <v>4329022.53</v>
      </c>
      <c r="H340" s="1">
        <v>294</v>
      </c>
    </row>
    <row r="341" spans="1:8" ht="12.75">
      <c r="A341" s="1">
        <v>5432</v>
      </c>
      <c r="B341" s="1" t="s">
        <v>319</v>
      </c>
      <c r="C341" s="1">
        <v>7224443</v>
      </c>
      <c r="D341" s="1">
        <v>723620.98</v>
      </c>
      <c r="E341" s="1">
        <v>11359413.76</v>
      </c>
      <c r="F341" s="1">
        <v>1022647.97</v>
      </c>
      <c r="G341" s="1">
        <v>20330125.71</v>
      </c>
      <c r="H341" s="1">
        <v>1590</v>
      </c>
    </row>
    <row r="342" spans="1:8" ht="12.75">
      <c r="A342" s="1">
        <v>5439</v>
      </c>
      <c r="B342" s="1" t="s">
        <v>320</v>
      </c>
      <c r="C342" s="1">
        <v>12697534</v>
      </c>
      <c r="D342" s="1">
        <v>2655872.37</v>
      </c>
      <c r="E342" s="1">
        <v>25182113.89</v>
      </c>
      <c r="F342" s="1">
        <v>1667794.87</v>
      </c>
      <c r="G342" s="1">
        <v>42203315.13</v>
      </c>
      <c r="H342" s="1">
        <v>3116</v>
      </c>
    </row>
    <row r="343" spans="1:8" ht="12.75">
      <c r="A343" s="1">
        <v>4522</v>
      </c>
      <c r="B343" s="1" t="s">
        <v>272</v>
      </c>
      <c r="C343" s="1">
        <v>3376532</v>
      </c>
      <c r="D343" s="1">
        <v>200171.43</v>
      </c>
      <c r="E343" s="1">
        <v>511638.36</v>
      </c>
      <c r="F343" s="1">
        <v>53200.43</v>
      </c>
      <c r="G343" s="1">
        <v>4141542.22</v>
      </c>
      <c r="H343" s="1">
        <v>193</v>
      </c>
    </row>
    <row r="344" spans="1:8" ht="12.75">
      <c r="A344" s="1">
        <v>5457</v>
      </c>
      <c r="B344" s="1" t="s">
        <v>321</v>
      </c>
      <c r="C344" s="1">
        <v>9949030</v>
      </c>
      <c r="D344" s="1">
        <v>886181.78</v>
      </c>
      <c r="E344" s="1">
        <v>2720522.12</v>
      </c>
      <c r="F344" s="1">
        <v>608287.89</v>
      </c>
      <c r="G344" s="1">
        <v>14164021.79</v>
      </c>
      <c r="H344" s="1">
        <v>1089</v>
      </c>
    </row>
    <row r="345" spans="1:8" ht="12.75">
      <c r="A345" s="1">
        <v>2485</v>
      </c>
      <c r="B345" s="1" t="s">
        <v>140</v>
      </c>
      <c r="C345" s="1">
        <v>2714955</v>
      </c>
      <c r="D345" s="1">
        <v>474320.1</v>
      </c>
      <c r="E345" s="1">
        <v>4061776.37</v>
      </c>
      <c r="F345" s="1">
        <v>245009.2</v>
      </c>
      <c r="G345" s="1">
        <v>7496060.67</v>
      </c>
      <c r="H345" s="1">
        <v>550</v>
      </c>
    </row>
    <row r="346" spans="1:8" ht="12.75">
      <c r="A346" s="1">
        <v>5460</v>
      </c>
      <c r="B346" s="1" t="s">
        <v>322</v>
      </c>
      <c r="C346" s="1">
        <v>9562652</v>
      </c>
      <c r="D346" s="1">
        <v>3065700.49</v>
      </c>
      <c r="E346" s="1">
        <v>23063846.81</v>
      </c>
      <c r="F346" s="1">
        <v>1419581.3</v>
      </c>
      <c r="G346" s="1">
        <v>37111780.6</v>
      </c>
      <c r="H346" s="1">
        <v>3011</v>
      </c>
    </row>
    <row r="347" spans="1:8" ht="12.75">
      <c r="A347" s="1">
        <v>5467</v>
      </c>
      <c r="B347" s="1" t="s">
        <v>323</v>
      </c>
      <c r="C347" s="1">
        <v>3096833</v>
      </c>
      <c r="D347" s="1">
        <v>545764.78</v>
      </c>
      <c r="E347" s="1">
        <v>6193598.28</v>
      </c>
      <c r="F347" s="1">
        <v>468769.77</v>
      </c>
      <c r="G347" s="1">
        <v>10304965.83</v>
      </c>
      <c r="H347" s="1">
        <v>788</v>
      </c>
    </row>
    <row r="348" spans="1:8" ht="12.75">
      <c r="A348" s="1">
        <v>5474</v>
      </c>
      <c r="B348" s="1" t="s">
        <v>433</v>
      </c>
      <c r="C348" s="1">
        <v>15360376</v>
      </c>
      <c r="D348" s="1">
        <v>1319513.06</v>
      </c>
      <c r="E348" s="1">
        <v>2225989.61</v>
      </c>
      <c r="F348" s="1">
        <v>258497.95</v>
      </c>
      <c r="G348" s="1">
        <v>19164376.62</v>
      </c>
      <c r="H348" s="1">
        <v>1286</v>
      </c>
    </row>
    <row r="349" spans="1:8" ht="12.75">
      <c r="A349" s="1">
        <v>5586</v>
      </c>
      <c r="B349" s="1" t="s">
        <v>325</v>
      </c>
      <c r="C349" s="1">
        <v>2974456</v>
      </c>
      <c r="D349" s="1">
        <v>428541.24</v>
      </c>
      <c r="E349" s="1">
        <v>5955851.79</v>
      </c>
      <c r="F349" s="1">
        <v>479737.86</v>
      </c>
      <c r="G349" s="1">
        <v>9838586.89</v>
      </c>
      <c r="H349" s="1">
        <v>778</v>
      </c>
    </row>
    <row r="350" spans="1:8" ht="12.75">
      <c r="A350" s="1">
        <v>5593</v>
      </c>
      <c r="B350" s="1" t="s">
        <v>326</v>
      </c>
      <c r="C350" s="1">
        <v>2947091</v>
      </c>
      <c r="D350" s="1">
        <v>979317.03</v>
      </c>
      <c r="E350" s="1">
        <v>8428254.85</v>
      </c>
      <c r="F350" s="1">
        <v>436242.52</v>
      </c>
      <c r="G350" s="1">
        <v>12790905.4</v>
      </c>
      <c r="H350" s="1">
        <v>1129</v>
      </c>
    </row>
    <row r="351" spans="1:8" ht="12.75">
      <c r="A351" s="1">
        <v>5607</v>
      </c>
      <c r="B351" s="1" t="s">
        <v>327</v>
      </c>
      <c r="C351" s="1">
        <v>33786388</v>
      </c>
      <c r="D351" s="1">
        <v>5317427.79</v>
      </c>
      <c r="E351" s="1">
        <v>43638973.94</v>
      </c>
      <c r="F351" s="1">
        <v>4408187.02</v>
      </c>
      <c r="G351" s="1">
        <v>87150976.75</v>
      </c>
      <c r="H351" s="1">
        <v>7454</v>
      </c>
    </row>
    <row r="352" spans="1:8" ht="12.75">
      <c r="A352" s="1">
        <v>5614</v>
      </c>
      <c r="B352" s="1" t="s">
        <v>328</v>
      </c>
      <c r="C352" s="1">
        <v>2388786</v>
      </c>
      <c r="D352" s="1">
        <v>113508.01</v>
      </c>
      <c r="E352" s="1">
        <v>694366.77</v>
      </c>
      <c r="F352" s="1">
        <v>74119.83</v>
      </c>
      <c r="G352" s="1">
        <v>3270780.61</v>
      </c>
      <c r="H352" s="1">
        <v>239</v>
      </c>
    </row>
    <row r="353" spans="1:8" ht="12.75">
      <c r="A353" s="1">
        <v>3542</v>
      </c>
      <c r="B353" s="1" t="s">
        <v>430</v>
      </c>
      <c r="C353" s="1">
        <v>3284263</v>
      </c>
      <c r="D353" s="1">
        <v>207411.95</v>
      </c>
      <c r="E353" s="1">
        <v>261200.63</v>
      </c>
      <c r="F353" s="1">
        <v>205570.83</v>
      </c>
      <c r="G353" s="1">
        <v>3958446.41</v>
      </c>
      <c r="H353" s="1">
        <v>287</v>
      </c>
    </row>
    <row r="354" spans="1:8" ht="12.75">
      <c r="A354" s="1">
        <v>5621</v>
      </c>
      <c r="B354" s="1" t="s">
        <v>329</v>
      </c>
      <c r="C354" s="1">
        <v>22702205</v>
      </c>
      <c r="D354" s="1">
        <v>1753214.75</v>
      </c>
      <c r="E354" s="1">
        <v>17020723.87</v>
      </c>
      <c r="F354" s="1">
        <v>1924942.89</v>
      </c>
      <c r="G354" s="1">
        <v>43401086.51</v>
      </c>
      <c r="H354" s="1">
        <v>3205</v>
      </c>
    </row>
    <row r="355" spans="1:8" ht="12.75">
      <c r="A355" s="1">
        <v>5628</v>
      </c>
      <c r="B355" s="1" t="s">
        <v>330</v>
      </c>
      <c r="C355" s="1">
        <v>3463493</v>
      </c>
      <c r="D355" s="1">
        <v>471271.47</v>
      </c>
      <c r="E355" s="1">
        <v>7054230.5</v>
      </c>
      <c r="F355" s="1">
        <v>386946.58</v>
      </c>
      <c r="G355" s="1">
        <v>11375941.55</v>
      </c>
      <c r="H355" s="1">
        <v>954</v>
      </c>
    </row>
    <row r="356" spans="1:8" ht="12.75">
      <c r="A356" s="1">
        <v>5642</v>
      </c>
      <c r="B356" s="1" t="s">
        <v>331</v>
      </c>
      <c r="C356" s="1">
        <v>8681586</v>
      </c>
      <c r="D356" s="1">
        <v>1033243.18</v>
      </c>
      <c r="E356" s="1">
        <v>5213792.52</v>
      </c>
      <c r="F356" s="1">
        <v>954467.49</v>
      </c>
      <c r="G356" s="1">
        <v>15883089.19</v>
      </c>
      <c r="H356" s="1">
        <v>1130</v>
      </c>
    </row>
    <row r="357" spans="1:8" ht="12.75">
      <c r="A357" s="1">
        <v>5656</v>
      </c>
      <c r="B357" s="1" t="s">
        <v>332</v>
      </c>
      <c r="C357" s="1">
        <v>51947817</v>
      </c>
      <c r="D357" s="1">
        <v>4723324.82</v>
      </c>
      <c r="E357" s="1">
        <v>56240715.82</v>
      </c>
      <c r="F357" s="1">
        <v>3671407.14</v>
      </c>
      <c r="G357" s="1">
        <v>116583264.78</v>
      </c>
      <c r="H357" s="1">
        <v>8272</v>
      </c>
    </row>
    <row r="358" spans="1:8" ht="12.75">
      <c r="A358" s="1">
        <v>5663</v>
      </c>
      <c r="B358" s="1" t="s">
        <v>333</v>
      </c>
      <c r="C358" s="1">
        <v>22593162</v>
      </c>
      <c r="D358" s="1">
        <v>4700756.62</v>
      </c>
      <c r="E358" s="1">
        <v>34558805.82</v>
      </c>
      <c r="F358" s="1">
        <v>5027750.18</v>
      </c>
      <c r="G358" s="1">
        <v>66880474.62</v>
      </c>
      <c r="H358" s="1">
        <v>4809</v>
      </c>
    </row>
    <row r="359" spans="1:8" ht="12.75">
      <c r="A359" s="1">
        <v>5670</v>
      </c>
      <c r="B359" s="1" t="s">
        <v>334</v>
      </c>
      <c r="C359" s="1">
        <v>4497051</v>
      </c>
      <c r="D359" s="1">
        <v>614142.55</v>
      </c>
      <c r="E359" s="1">
        <v>870986.48</v>
      </c>
      <c r="F359" s="1">
        <v>165620.02</v>
      </c>
      <c r="G359" s="1">
        <v>6147800.05</v>
      </c>
      <c r="H359" s="1">
        <v>409</v>
      </c>
    </row>
    <row r="360" spans="1:8" ht="12.75">
      <c r="A360" s="1">
        <v>3510</v>
      </c>
      <c r="B360" s="1" t="s">
        <v>206</v>
      </c>
      <c r="C360" s="1">
        <v>5717442</v>
      </c>
      <c r="D360" s="1">
        <v>146077.66</v>
      </c>
      <c r="E360" s="1">
        <v>771065.81</v>
      </c>
      <c r="F360" s="1">
        <v>428238.19</v>
      </c>
      <c r="G360" s="1">
        <v>7062823.66</v>
      </c>
      <c r="H360" s="1">
        <v>496</v>
      </c>
    </row>
    <row r="361" spans="1:8" ht="12.75">
      <c r="A361" s="1">
        <v>5726</v>
      </c>
      <c r="B361" s="1" t="s">
        <v>335</v>
      </c>
      <c r="C361" s="1">
        <v>1834020</v>
      </c>
      <c r="D361" s="1">
        <v>636510.94</v>
      </c>
      <c r="E361" s="1">
        <v>4417854.42</v>
      </c>
      <c r="F361" s="1">
        <v>280558.52</v>
      </c>
      <c r="G361" s="1">
        <v>7168943.88</v>
      </c>
      <c r="H361" s="1">
        <v>587</v>
      </c>
    </row>
    <row r="362" spans="1:8" ht="12.75">
      <c r="A362" s="1">
        <v>5733</v>
      </c>
      <c r="B362" s="1" t="s">
        <v>336</v>
      </c>
      <c r="C362" s="1">
        <v>7979064</v>
      </c>
      <c r="D362" s="1">
        <v>372856.96</v>
      </c>
      <c r="E362" s="1">
        <v>905864.61</v>
      </c>
      <c r="F362" s="1">
        <v>283274.02</v>
      </c>
      <c r="G362" s="1">
        <v>9541059.59</v>
      </c>
      <c r="H362" s="1">
        <v>490</v>
      </c>
    </row>
    <row r="363" spans="1:8" ht="12.75">
      <c r="A363" s="1">
        <v>5740</v>
      </c>
      <c r="B363" s="1" t="s">
        <v>337</v>
      </c>
      <c r="C363" s="1">
        <v>1787329</v>
      </c>
      <c r="D363" s="1">
        <v>326475.53</v>
      </c>
      <c r="E363" s="1">
        <v>1713874.85</v>
      </c>
      <c r="F363" s="1">
        <v>341156.79</v>
      </c>
      <c r="G363" s="1">
        <v>4168836.17</v>
      </c>
      <c r="H363" s="1">
        <v>237</v>
      </c>
    </row>
    <row r="364" spans="1:8" ht="12.75">
      <c r="A364" s="1">
        <v>5747</v>
      </c>
      <c r="B364" s="1" t="s">
        <v>338</v>
      </c>
      <c r="C364" s="1">
        <v>13410849.25</v>
      </c>
      <c r="D364" s="1">
        <v>2680983.33</v>
      </c>
      <c r="E364" s="1">
        <v>19480695.6</v>
      </c>
      <c r="F364" s="1">
        <v>1144890.12</v>
      </c>
      <c r="G364" s="1">
        <v>36717418.3</v>
      </c>
      <c r="H364" s="1">
        <v>3169</v>
      </c>
    </row>
    <row r="365" spans="1:8" ht="12.75">
      <c r="A365" s="1">
        <v>5754</v>
      </c>
      <c r="B365" s="1" t="s">
        <v>339</v>
      </c>
      <c r="C365" s="1">
        <v>11287955</v>
      </c>
      <c r="D365" s="1">
        <v>927395.16</v>
      </c>
      <c r="E365" s="1">
        <v>2906595.79</v>
      </c>
      <c r="F365" s="1">
        <v>702435.15</v>
      </c>
      <c r="G365" s="1">
        <v>15824381.1</v>
      </c>
      <c r="H365" s="1">
        <v>1239</v>
      </c>
    </row>
    <row r="366" spans="1:8" ht="12.75">
      <c r="A366" s="1">
        <v>126</v>
      </c>
      <c r="B366" s="1" t="s">
        <v>10</v>
      </c>
      <c r="C366" s="1">
        <v>4091221.26</v>
      </c>
      <c r="D366" s="1">
        <v>608424.58</v>
      </c>
      <c r="E366" s="1">
        <v>6782818.86</v>
      </c>
      <c r="F366" s="1">
        <v>404803.31</v>
      </c>
      <c r="G366" s="1">
        <v>11887268.01</v>
      </c>
      <c r="H366" s="1">
        <v>985</v>
      </c>
    </row>
    <row r="367" spans="1:8" ht="12.75">
      <c r="A367" s="1">
        <v>5780</v>
      </c>
      <c r="B367" s="1" t="s">
        <v>410</v>
      </c>
      <c r="C367" s="1">
        <v>3008430</v>
      </c>
      <c r="D367" s="1">
        <v>315356.13</v>
      </c>
      <c r="E367" s="1">
        <v>3708958.3</v>
      </c>
      <c r="F367" s="1">
        <v>485432.91</v>
      </c>
      <c r="G367" s="1">
        <v>7518177.34</v>
      </c>
      <c r="H367" s="1">
        <v>452</v>
      </c>
    </row>
    <row r="368" spans="1:8" ht="12.75">
      <c r="A368" s="1">
        <v>4375</v>
      </c>
      <c r="B368" s="1" t="s">
        <v>266</v>
      </c>
      <c r="C368" s="1">
        <v>2946558</v>
      </c>
      <c r="D368" s="1">
        <v>758484.5</v>
      </c>
      <c r="E368" s="1">
        <v>4224968.43</v>
      </c>
      <c r="F368" s="1">
        <v>242893.09</v>
      </c>
      <c r="G368" s="1">
        <v>8172904.02</v>
      </c>
      <c r="H368" s="1">
        <v>637</v>
      </c>
    </row>
    <row r="369" spans="1:8" ht="12.75">
      <c r="A369" s="1">
        <v>5810</v>
      </c>
      <c r="B369" s="1" t="s">
        <v>341</v>
      </c>
      <c r="C369" s="1">
        <v>4779175</v>
      </c>
      <c r="D369" s="1">
        <v>428200.54</v>
      </c>
      <c r="E369" s="1">
        <v>1279257.38</v>
      </c>
      <c r="F369" s="1">
        <v>273662.02</v>
      </c>
      <c r="G369" s="1">
        <v>6760294.94</v>
      </c>
      <c r="H369" s="1">
        <v>480</v>
      </c>
    </row>
    <row r="370" spans="1:8" ht="12.75">
      <c r="A370" s="1">
        <v>5817</v>
      </c>
      <c r="B370" s="1" t="s">
        <v>342</v>
      </c>
      <c r="C370" s="1">
        <v>4061385</v>
      </c>
      <c r="D370" s="1">
        <v>417859.55</v>
      </c>
      <c r="E370" s="1">
        <v>2065570.87</v>
      </c>
      <c r="F370" s="1">
        <v>163584.67</v>
      </c>
      <c r="G370" s="1">
        <v>6708400.09</v>
      </c>
      <c r="H370" s="1">
        <v>477</v>
      </c>
    </row>
    <row r="371" spans="1:8" ht="12.75">
      <c r="A371" s="1">
        <v>5824</v>
      </c>
      <c r="B371" s="1" t="s">
        <v>343</v>
      </c>
      <c r="C371" s="1">
        <v>5266801</v>
      </c>
      <c r="D371" s="1">
        <v>1676767.55</v>
      </c>
      <c r="E371" s="1">
        <v>14831473.72</v>
      </c>
      <c r="F371" s="1">
        <v>749010.59</v>
      </c>
      <c r="G371" s="1">
        <v>22524052.86</v>
      </c>
      <c r="H371" s="1">
        <v>1812</v>
      </c>
    </row>
    <row r="372" spans="1:8" ht="12.75">
      <c r="A372" s="1">
        <v>5859</v>
      </c>
      <c r="B372" s="1" t="s">
        <v>345</v>
      </c>
      <c r="C372" s="1">
        <v>2944020</v>
      </c>
      <c r="D372" s="1">
        <v>373155.46</v>
      </c>
      <c r="E372" s="1">
        <v>5762273.1</v>
      </c>
      <c r="F372" s="1">
        <v>347645.04</v>
      </c>
      <c r="G372" s="1">
        <v>9427093.6</v>
      </c>
      <c r="H372" s="1">
        <v>669</v>
      </c>
    </row>
    <row r="373" spans="1:8" ht="12.75">
      <c r="A373" s="1">
        <v>5852</v>
      </c>
      <c r="B373" s="1" t="s">
        <v>344</v>
      </c>
      <c r="C373" s="1">
        <v>5437506</v>
      </c>
      <c r="D373" s="1">
        <v>209252.13</v>
      </c>
      <c r="E373" s="1">
        <v>4150074.14</v>
      </c>
      <c r="F373" s="1">
        <v>940534.92</v>
      </c>
      <c r="G373" s="1">
        <v>10737367.19</v>
      </c>
      <c r="H373" s="1">
        <v>766</v>
      </c>
    </row>
    <row r="374" spans="1:8" ht="12.75">
      <c r="A374" s="1">
        <v>238</v>
      </c>
      <c r="B374" s="1" t="s">
        <v>21</v>
      </c>
      <c r="C374" s="1">
        <v>10935231</v>
      </c>
      <c r="D374" s="1">
        <v>1389284.28</v>
      </c>
      <c r="E374" s="1">
        <v>2759218.43</v>
      </c>
      <c r="F374" s="1">
        <v>553367.89</v>
      </c>
      <c r="G374" s="1">
        <v>15637101.6</v>
      </c>
      <c r="H374" s="1">
        <v>1083</v>
      </c>
    </row>
    <row r="375" spans="1:8" ht="12.75">
      <c r="A375" s="1">
        <v>5866</v>
      </c>
      <c r="B375" s="1" t="s">
        <v>346</v>
      </c>
      <c r="C375" s="1">
        <v>5455583</v>
      </c>
      <c r="D375" s="1">
        <v>621197.08</v>
      </c>
      <c r="E375" s="1">
        <v>5588761.7</v>
      </c>
      <c r="F375" s="1">
        <v>531617.7</v>
      </c>
      <c r="G375" s="1">
        <v>12197159.48</v>
      </c>
      <c r="H375" s="1">
        <v>998</v>
      </c>
    </row>
    <row r="376" spans="1:8" ht="12.75">
      <c r="A376" s="1">
        <v>5901</v>
      </c>
      <c r="B376" s="1" t="s">
        <v>347</v>
      </c>
      <c r="C376" s="1">
        <v>46043257</v>
      </c>
      <c r="D376" s="1">
        <v>3625129.46</v>
      </c>
      <c r="E376" s="1">
        <v>29778386.05</v>
      </c>
      <c r="F376" s="1">
        <v>14551577.65</v>
      </c>
      <c r="G376" s="1">
        <v>93998350.16</v>
      </c>
      <c r="H376" s="1">
        <v>5314</v>
      </c>
    </row>
    <row r="377" spans="1:8" ht="12.75">
      <c r="A377" s="1">
        <v>5985</v>
      </c>
      <c r="B377" s="1" t="s">
        <v>349</v>
      </c>
      <c r="C377" s="1">
        <v>5097449</v>
      </c>
      <c r="D377" s="1">
        <v>1435356.33</v>
      </c>
      <c r="E377" s="1">
        <v>8353723.29</v>
      </c>
      <c r="F377" s="1">
        <v>524388.1</v>
      </c>
      <c r="G377" s="1">
        <v>15410916.72</v>
      </c>
      <c r="H377" s="1">
        <v>1162</v>
      </c>
    </row>
    <row r="378" spans="1:8" ht="12.75">
      <c r="A378" s="1">
        <v>5992</v>
      </c>
      <c r="B378" s="1" t="s">
        <v>350</v>
      </c>
      <c r="C378" s="1">
        <v>4772906</v>
      </c>
      <c r="D378" s="1">
        <v>825882.84</v>
      </c>
      <c r="E378" s="1">
        <v>878021.77</v>
      </c>
      <c r="F378" s="1">
        <v>281403.24</v>
      </c>
      <c r="G378" s="1">
        <v>6758213.85</v>
      </c>
      <c r="H378" s="1">
        <v>403</v>
      </c>
    </row>
    <row r="379" spans="1:8" ht="12.75">
      <c r="A379" s="1">
        <v>6022</v>
      </c>
      <c r="B379" s="1" t="s">
        <v>352</v>
      </c>
      <c r="C379" s="1">
        <v>2437060</v>
      </c>
      <c r="D379" s="1">
        <v>498949.93</v>
      </c>
      <c r="E379" s="1">
        <v>3413629.58</v>
      </c>
      <c r="F379" s="1">
        <v>172141.86</v>
      </c>
      <c r="G379" s="1">
        <v>6521781.37</v>
      </c>
      <c r="H379" s="1">
        <v>501</v>
      </c>
    </row>
    <row r="380" spans="1:8" ht="12.75">
      <c r="A380" s="1">
        <v>6027</v>
      </c>
      <c r="B380" s="1" t="s">
        <v>353</v>
      </c>
      <c r="C380" s="1">
        <v>3287920</v>
      </c>
      <c r="D380" s="1">
        <v>554197.66</v>
      </c>
      <c r="E380" s="1">
        <v>3401120.83</v>
      </c>
      <c r="F380" s="1">
        <v>364161.19</v>
      </c>
      <c r="G380" s="1">
        <v>7607399.68</v>
      </c>
      <c r="H380" s="1">
        <v>524</v>
      </c>
    </row>
    <row r="381" spans="1:8" ht="12.75">
      <c r="A381" s="1">
        <v>6069</v>
      </c>
      <c r="B381" s="1" t="s">
        <v>354</v>
      </c>
      <c r="C381" s="1">
        <v>1378357</v>
      </c>
      <c r="D381" s="1">
        <v>72804.33</v>
      </c>
      <c r="E381" s="1">
        <v>87746.93</v>
      </c>
      <c r="F381" s="1">
        <v>27150.81</v>
      </c>
      <c r="G381" s="1">
        <v>1566059.07</v>
      </c>
      <c r="H381" s="1">
        <v>77</v>
      </c>
    </row>
    <row r="382" spans="1:8" ht="12.75">
      <c r="A382" s="1">
        <v>6104</v>
      </c>
      <c r="B382" s="1" t="s">
        <v>356</v>
      </c>
      <c r="C382" s="1">
        <v>1512303</v>
      </c>
      <c r="D382" s="1">
        <v>68387.22</v>
      </c>
      <c r="E382" s="1">
        <v>723334.29</v>
      </c>
      <c r="F382" s="1">
        <v>78488.35</v>
      </c>
      <c r="G382" s="1">
        <v>2382512.86</v>
      </c>
      <c r="H382" s="1">
        <v>162</v>
      </c>
    </row>
    <row r="383" spans="1:8" ht="12.75">
      <c r="A383" s="1">
        <v>6113</v>
      </c>
      <c r="B383" s="1" t="s">
        <v>434</v>
      </c>
      <c r="C383" s="1">
        <v>10507690</v>
      </c>
      <c r="D383" s="1">
        <v>707358.65</v>
      </c>
      <c r="E383" s="1">
        <v>7703296.66</v>
      </c>
      <c r="F383" s="1">
        <v>839352.07</v>
      </c>
      <c r="G383" s="1">
        <v>19757697.38</v>
      </c>
      <c r="H383" s="1">
        <v>1403</v>
      </c>
    </row>
    <row r="384" spans="1:8" ht="12.75">
      <c r="A384" s="1">
        <v>6083</v>
      </c>
      <c r="B384" s="1" t="s">
        <v>355</v>
      </c>
      <c r="C384" s="1">
        <v>7779743</v>
      </c>
      <c r="D384" s="1">
        <v>273885.09</v>
      </c>
      <c r="E384" s="1">
        <v>6778402.16</v>
      </c>
      <c r="F384" s="1">
        <v>937091.86</v>
      </c>
      <c r="G384" s="1">
        <v>15769122.11</v>
      </c>
      <c r="H384" s="1">
        <v>1108</v>
      </c>
    </row>
    <row r="385" spans="1:8" ht="12.75">
      <c r="A385" s="1">
        <v>6118</v>
      </c>
      <c r="B385" s="1" t="s">
        <v>357</v>
      </c>
      <c r="C385" s="1">
        <v>3744891</v>
      </c>
      <c r="D385" s="1">
        <v>635210.97</v>
      </c>
      <c r="E385" s="1">
        <v>5984495.82</v>
      </c>
      <c r="F385" s="1">
        <v>441401.03</v>
      </c>
      <c r="G385" s="1">
        <v>10805998.82</v>
      </c>
      <c r="H385" s="1">
        <v>865</v>
      </c>
    </row>
    <row r="386" spans="1:8" ht="12.75">
      <c r="A386" s="1">
        <v>6125</v>
      </c>
      <c r="B386" s="1" t="s">
        <v>358</v>
      </c>
      <c r="C386" s="1">
        <v>16614767</v>
      </c>
      <c r="D386" s="1">
        <v>3383291.54</v>
      </c>
      <c r="E386" s="1">
        <v>26625065.11</v>
      </c>
      <c r="F386" s="1">
        <v>1778229.33</v>
      </c>
      <c r="G386" s="1">
        <v>48401352.98</v>
      </c>
      <c r="H386" s="1">
        <v>3923</v>
      </c>
    </row>
    <row r="387" spans="1:8" ht="12.75">
      <c r="A387" s="1">
        <v>6174</v>
      </c>
      <c r="B387" s="1" t="s">
        <v>359</v>
      </c>
      <c r="C387" s="1">
        <v>79334279</v>
      </c>
      <c r="D387" s="1">
        <v>8223408.25</v>
      </c>
      <c r="E387" s="1">
        <v>61624335.11</v>
      </c>
      <c r="F387" s="1">
        <v>9828281.17</v>
      </c>
      <c r="G387" s="1">
        <v>159010303.53</v>
      </c>
      <c r="H387" s="1">
        <v>12942</v>
      </c>
    </row>
    <row r="388" spans="1:8" ht="12.75">
      <c r="A388" s="1">
        <v>6181</v>
      </c>
      <c r="B388" s="1" t="s">
        <v>360</v>
      </c>
      <c r="C388" s="1">
        <v>28275525</v>
      </c>
      <c r="D388" s="1">
        <v>1125663.49</v>
      </c>
      <c r="E388" s="1">
        <v>22778944.37</v>
      </c>
      <c r="F388" s="1">
        <v>3755786.51</v>
      </c>
      <c r="G388" s="1">
        <v>55935919.37</v>
      </c>
      <c r="H388" s="1">
        <v>4133</v>
      </c>
    </row>
    <row r="389" spans="1:8" ht="12.75">
      <c r="A389" s="1">
        <v>6195</v>
      </c>
      <c r="B389" s="1" t="s">
        <v>361</v>
      </c>
      <c r="C389" s="1">
        <v>15868063</v>
      </c>
      <c r="D389" s="1">
        <v>1811732.36</v>
      </c>
      <c r="E389" s="1">
        <v>10634687.2</v>
      </c>
      <c r="F389" s="1">
        <v>823956.57</v>
      </c>
      <c r="G389" s="1">
        <v>29138439.13</v>
      </c>
      <c r="H389" s="1">
        <v>2156</v>
      </c>
    </row>
    <row r="390" spans="1:8" ht="12.75">
      <c r="A390" s="1">
        <v>6216</v>
      </c>
      <c r="B390" s="1" t="s">
        <v>362</v>
      </c>
      <c r="C390" s="1">
        <v>9618278</v>
      </c>
      <c r="D390" s="1">
        <v>1449002.96</v>
      </c>
      <c r="E390" s="1">
        <v>13330304.05</v>
      </c>
      <c r="F390" s="1">
        <v>928202</v>
      </c>
      <c r="G390" s="1">
        <v>25325787.01</v>
      </c>
      <c r="H390" s="1">
        <v>2084</v>
      </c>
    </row>
    <row r="391" spans="1:8" ht="12.75">
      <c r="A391" s="1">
        <v>6223</v>
      </c>
      <c r="B391" s="1" t="s">
        <v>363</v>
      </c>
      <c r="C391" s="1">
        <v>42232811</v>
      </c>
      <c r="D391" s="1">
        <v>8920880.73</v>
      </c>
      <c r="E391" s="1">
        <v>62444914.95</v>
      </c>
      <c r="F391" s="1">
        <v>3641646.65</v>
      </c>
      <c r="G391" s="1">
        <v>117240253.33</v>
      </c>
      <c r="H391" s="1">
        <v>8630</v>
      </c>
    </row>
    <row r="392" spans="1:8" ht="12.75">
      <c r="A392" s="1">
        <v>6230</v>
      </c>
      <c r="B392" s="1" t="s">
        <v>364</v>
      </c>
      <c r="C392" s="1">
        <v>5378264</v>
      </c>
      <c r="D392" s="1">
        <v>444388.86</v>
      </c>
      <c r="E392" s="1">
        <v>1062537.28</v>
      </c>
      <c r="F392" s="1">
        <v>246097.36</v>
      </c>
      <c r="G392" s="1">
        <v>7131287.5</v>
      </c>
      <c r="H392" s="1">
        <v>469</v>
      </c>
    </row>
    <row r="393" spans="1:8" ht="12.75">
      <c r="A393" s="1">
        <v>6237</v>
      </c>
      <c r="B393" s="1" t="s">
        <v>365</v>
      </c>
      <c r="C393" s="1">
        <v>8294861</v>
      </c>
      <c r="D393" s="1">
        <v>1585126.89</v>
      </c>
      <c r="E393" s="1">
        <v>7478059.87</v>
      </c>
      <c r="F393" s="1">
        <v>363182.06</v>
      </c>
      <c r="G393" s="1">
        <v>17721229.82</v>
      </c>
      <c r="H393" s="1">
        <v>1408</v>
      </c>
    </row>
    <row r="394" spans="1:8" ht="12.75">
      <c r="A394" s="1">
        <v>6244</v>
      </c>
      <c r="B394" s="1" t="s">
        <v>366</v>
      </c>
      <c r="C394" s="1">
        <v>47643119</v>
      </c>
      <c r="D394" s="1">
        <v>3646877.11</v>
      </c>
      <c r="E394" s="1">
        <v>19070846.05</v>
      </c>
      <c r="F394" s="1">
        <v>3368636.18</v>
      </c>
      <c r="G394" s="1">
        <v>73729478.34</v>
      </c>
      <c r="H394" s="1">
        <v>6189</v>
      </c>
    </row>
    <row r="395" spans="1:8" ht="12.75">
      <c r="A395" s="1">
        <v>6251</v>
      </c>
      <c r="B395" s="1" t="s">
        <v>367</v>
      </c>
      <c r="C395" s="1">
        <v>770842</v>
      </c>
      <c r="D395" s="1">
        <v>395230.03</v>
      </c>
      <c r="E395" s="1">
        <v>3170936.9</v>
      </c>
      <c r="F395" s="1">
        <v>271954.57</v>
      </c>
      <c r="G395" s="1">
        <v>4608963.5</v>
      </c>
      <c r="H395" s="1">
        <v>304</v>
      </c>
    </row>
    <row r="396" spans="1:8" ht="12.75">
      <c r="A396" s="1">
        <v>6293</v>
      </c>
      <c r="B396" s="1" t="s">
        <v>368</v>
      </c>
      <c r="C396" s="1">
        <v>7394578</v>
      </c>
      <c r="D396" s="1">
        <v>684056.78</v>
      </c>
      <c r="E396" s="1">
        <v>1157660.09</v>
      </c>
      <c r="F396" s="1">
        <v>391036.05</v>
      </c>
      <c r="G396" s="1">
        <v>9627330.92</v>
      </c>
      <c r="H396" s="1">
        <v>680</v>
      </c>
    </row>
    <row r="397" spans="1:8" ht="12.75">
      <c r="A397" s="1">
        <v>6300</v>
      </c>
      <c r="B397" s="1" t="s">
        <v>369</v>
      </c>
      <c r="C397" s="1">
        <v>41724263</v>
      </c>
      <c r="D397" s="1">
        <v>10304617.1</v>
      </c>
      <c r="E397" s="1">
        <v>59193947.93</v>
      </c>
      <c r="F397" s="1">
        <v>11697322.29</v>
      </c>
      <c r="G397" s="1">
        <v>122920150.32</v>
      </c>
      <c r="H397" s="1">
        <v>8635</v>
      </c>
    </row>
    <row r="398" spans="1:8" ht="12.75">
      <c r="A398" s="1">
        <v>6307</v>
      </c>
      <c r="B398" s="1" t="s">
        <v>370</v>
      </c>
      <c r="C398" s="1">
        <v>38478702</v>
      </c>
      <c r="D398" s="1">
        <v>5127518.26</v>
      </c>
      <c r="E398" s="1">
        <v>36594420.94</v>
      </c>
      <c r="F398" s="1">
        <v>2806672.71</v>
      </c>
      <c r="G398" s="1">
        <v>83007313.91</v>
      </c>
      <c r="H398" s="1">
        <v>6995</v>
      </c>
    </row>
    <row r="399" spans="1:8" ht="12.75">
      <c r="A399" s="1">
        <v>6328</v>
      </c>
      <c r="B399" s="1" t="s">
        <v>435</v>
      </c>
      <c r="C399" s="1">
        <v>19235181</v>
      </c>
      <c r="D399" s="1">
        <v>1391663.56</v>
      </c>
      <c r="E399" s="1">
        <v>21725135.49</v>
      </c>
      <c r="F399" s="1">
        <v>1092719.37</v>
      </c>
      <c r="G399" s="1">
        <v>43444699.42</v>
      </c>
      <c r="H399" s="1">
        <v>3633</v>
      </c>
    </row>
    <row r="400" spans="1:8" ht="12.75">
      <c r="A400" s="1">
        <v>6370</v>
      </c>
      <c r="B400" s="1" t="s">
        <v>374</v>
      </c>
      <c r="C400" s="1">
        <v>7837479</v>
      </c>
      <c r="D400" s="1">
        <v>1007233.52</v>
      </c>
      <c r="E400" s="1">
        <v>11474610.25</v>
      </c>
      <c r="F400" s="1">
        <v>1388634.27</v>
      </c>
      <c r="G400" s="1">
        <v>21707957.04</v>
      </c>
      <c r="H400" s="1">
        <v>1755</v>
      </c>
    </row>
    <row r="401" spans="1:8" ht="12.75">
      <c r="A401" s="1">
        <v>6321</v>
      </c>
      <c r="B401" s="1" t="s">
        <v>371</v>
      </c>
      <c r="C401" s="1">
        <v>4985182</v>
      </c>
      <c r="D401" s="1">
        <v>1046032.51</v>
      </c>
      <c r="E401" s="1">
        <v>8782894.25</v>
      </c>
      <c r="F401" s="1">
        <v>458338.67</v>
      </c>
      <c r="G401" s="1">
        <v>15272447.43</v>
      </c>
      <c r="H401" s="1">
        <v>1207</v>
      </c>
    </row>
    <row r="402" spans="1:8" ht="12.75">
      <c r="A402" s="1">
        <v>6335</v>
      </c>
      <c r="B402" s="1" t="s">
        <v>372</v>
      </c>
      <c r="C402" s="1">
        <v>7355250</v>
      </c>
      <c r="D402" s="1">
        <v>1077469.73</v>
      </c>
      <c r="E402" s="1">
        <v>4678149.72</v>
      </c>
      <c r="F402" s="1">
        <v>436101.98</v>
      </c>
      <c r="G402" s="1">
        <v>13546971.43</v>
      </c>
      <c r="H402" s="1">
        <v>1166</v>
      </c>
    </row>
    <row r="403" spans="1:8" ht="12.75">
      <c r="A403" s="1">
        <v>6354</v>
      </c>
      <c r="B403" s="1" t="s">
        <v>373</v>
      </c>
      <c r="C403" s="1">
        <v>1892756</v>
      </c>
      <c r="D403" s="1">
        <v>401201.91</v>
      </c>
      <c r="E403" s="1">
        <v>2325489.93</v>
      </c>
      <c r="F403" s="1">
        <v>115381.15</v>
      </c>
      <c r="G403" s="1">
        <v>4734828.99</v>
      </c>
      <c r="H403" s="1">
        <v>316</v>
      </c>
    </row>
    <row r="404" spans="1:8" ht="12.75">
      <c r="A404" s="1">
        <v>6384</v>
      </c>
      <c r="B404" s="1" t="s">
        <v>375</v>
      </c>
      <c r="C404" s="1">
        <v>4806183</v>
      </c>
      <c r="D404" s="1">
        <v>673197</v>
      </c>
      <c r="E404" s="1">
        <v>4170300.11</v>
      </c>
      <c r="F404" s="1">
        <v>487641.71</v>
      </c>
      <c r="G404" s="1">
        <v>10137321.82</v>
      </c>
      <c r="H404" s="1">
        <v>859</v>
      </c>
    </row>
    <row r="405" spans="1:8" ht="12.75">
      <c r="A405" s="1">
        <v>6412</v>
      </c>
      <c r="B405" s="1" t="s">
        <v>376</v>
      </c>
      <c r="C405" s="1">
        <v>3311582</v>
      </c>
      <c r="D405" s="1">
        <v>396859.37</v>
      </c>
      <c r="E405" s="1">
        <v>2693927.75</v>
      </c>
      <c r="F405" s="1">
        <v>223238.55</v>
      </c>
      <c r="G405" s="1">
        <v>6625607.67</v>
      </c>
      <c r="H405" s="1">
        <v>445</v>
      </c>
    </row>
    <row r="406" spans="1:8" ht="12.75">
      <c r="A406" s="1">
        <v>6440</v>
      </c>
      <c r="B406" s="1" t="s">
        <v>379</v>
      </c>
      <c r="C406" s="1">
        <v>2208793</v>
      </c>
      <c r="D406" s="1">
        <v>276940.23</v>
      </c>
      <c r="E406" s="1">
        <v>630959.7</v>
      </c>
      <c r="F406" s="1">
        <v>75331.47</v>
      </c>
      <c r="G406" s="1">
        <v>3192024.4</v>
      </c>
      <c r="H406" s="1">
        <v>171</v>
      </c>
    </row>
    <row r="407" spans="1:8" ht="12.75">
      <c r="A407" s="1">
        <v>6419</v>
      </c>
      <c r="B407" s="1" t="s">
        <v>377</v>
      </c>
      <c r="C407" s="1">
        <v>21981119</v>
      </c>
      <c r="D407" s="1">
        <v>771529.65</v>
      </c>
      <c r="E407" s="1">
        <v>10935714.62</v>
      </c>
      <c r="F407" s="1">
        <v>2932752.64</v>
      </c>
      <c r="G407" s="1">
        <v>36621115.91</v>
      </c>
      <c r="H407" s="1">
        <v>2785</v>
      </c>
    </row>
    <row r="408" spans="1:8" ht="12.75">
      <c r="A408" s="1">
        <v>6426</v>
      </c>
      <c r="B408" s="1" t="s">
        <v>378</v>
      </c>
      <c r="C408" s="1">
        <v>2843435</v>
      </c>
      <c r="D408" s="1">
        <v>853317.12</v>
      </c>
      <c r="E408" s="1">
        <v>6091813.13</v>
      </c>
      <c r="F408" s="1">
        <v>618634.2</v>
      </c>
      <c r="G408" s="1">
        <v>10407199.45</v>
      </c>
      <c r="H408" s="1">
        <v>788</v>
      </c>
    </row>
    <row r="409" spans="1:8" ht="12.75">
      <c r="A409" s="1">
        <v>6461</v>
      </c>
      <c r="B409" s="1" t="s">
        <v>380</v>
      </c>
      <c r="C409" s="1">
        <v>15113779</v>
      </c>
      <c r="D409" s="1">
        <v>1635766.44</v>
      </c>
      <c r="E409" s="1">
        <v>9311868.87</v>
      </c>
      <c r="F409" s="1">
        <v>2061278.38</v>
      </c>
      <c r="G409" s="1">
        <v>28122692.69</v>
      </c>
      <c r="H409" s="1">
        <v>2001</v>
      </c>
    </row>
    <row r="410" spans="1:8" ht="12.75">
      <c r="A410" s="1">
        <v>6470</v>
      </c>
      <c r="B410" s="1" t="s">
        <v>381</v>
      </c>
      <c r="C410" s="1">
        <v>16097717</v>
      </c>
      <c r="D410" s="1">
        <v>1440559.24</v>
      </c>
      <c r="E410" s="1">
        <v>8882309.48</v>
      </c>
      <c r="F410" s="1">
        <v>1453813.02</v>
      </c>
      <c r="G410" s="1">
        <v>27874398.74</v>
      </c>
      <c r="H410" s="1">
        <v>2096</v>
      </c>
    </row>
    <row r="411" spans="1:8" ht="12.75">
      <c r="A411" s="1">
        <v>6475</v>
      </c>
      <c r="B411" s="1" t="s">
        <v>382</v>
      </c>
      <c r="C411" s="1">
        <v>5587218</v>
      </c>
      <c r="D411" s="1">
        <v>690328.92</v>
      </c>
      <c r="E411" s="1">
        <v>1159436.4</v>
      </c>
      <c r="F411" s="1">
        <v>287789.98</v>
      </c>
      <c r="G411" s="1">
        <v>7724773.3</v>
      </c>
      <c r="H411" s="1">
        <v>551</v>
      </c>
    </row>
    <row r="412" spans="1:8" ht="12.75">
      <c r="A412" s="1">
        <v>6482</v>
      </c>
      <c r="B412" s="1" t="s">
        <v>383</v>
      </c>
      <c r="C412" s="1">
        <v>8386731</v>
      </c>
      <c r="D412" s="1">
        <v>329336.04</v>
      </c>
      <c r="E412" s="1">
        <v>280688.38</v>
      </c>
      <c r="F412" s="1">
        <v>323888.79</v>
      </c>
      <c r="G412" s="1">
        <v>9320644.21</v>
      </c>
      <c r="H412" s="1">
        <v>557</v>
      </c>
    </row>
    <row r="413" spans="1:8" ht="12.75">
      <c r="A413" s="1">
        <v>6545</v>
      </c>
      <c r="B413" s="1" t="s">
        <v>384</v>
      </c>
      <c r="C413" s="1">
        <v>12169231</v>
      </c>
      <c r="D413" s="1">
        <v>354390.41</v>
      </c>
      <c r="E413" s="1">
        <v>6242812.28</v>
      </c>
      <c r="F413" s="1">
        <v>1901450.04</v>
      </c>
      <c r="G413" s="1">
        <v>20667883.73</v>
      </c>
      <c r="H413" s="1">
        <v>1096</v>
      </c>
    </row>
    <row r="414" spans="1:8" ht="12.75">
      <c r="A414" s="1">
        <v>6608</v>
      </c>
      <c r="B414" s="1" t="s">
        <v>385</v>
      </c>
      <c r="C414" s="1">
        <v>8628156</v>
      </c>
      <c r="D414" s="1">
        <v>693508.57</v>
      </c>
      <c r="E414" s="1">
        <v>7465816.04</v>
      </c>
      <c r="F414" s="1">
        <v>878309.01</v>
      </c>
      <c r="G414" s="1">
        <v>17665789.62</v>
      </c>
      <c r="H414" s="1">
        <v>1514</v>
      </c>
    </row>
    <row r="415" spans="1:8" ht="12.75">
      <c r="A415" s="1">
        <v>6615</v>
      </c>
      <c r="B415" s="1" t="s">
        <v>386</v>
      </c>
      <c r="C415" s="1">
        <v>3754809</v>
      </c>
      <c r="D415" s="1">
        <v>520861.94</v>
      </c>
      <c r="E415" s="1">
        <v>623101.51</v>
      </c>
      <c r="F415" s="1">
        <v>88975.95</v>
      </c>
      <c r="G415" s="1">
        <v>4987748.4</v>
      </c>
      <c r="H415" s="1">
        <v>298</v>
      </c>
    </row>
    <row r="416" spans="1:8" ht="12.75">
      <c r="A416" s="1">
        <v>6678</v>
      </c>
      <c r="B416" s="1" t="s">
        <v>387</v>
      </c>
      <c r="C416" s="1">
        <v>16945607</v>
      </c>
      <c r="D416" s="1">
        <v>1477051.85</v>
      </c>
      <c r="E416" s="1">
        <v>2632252.26</v>
      </c>
      <c r="F416" s="1">
        <v>760170.3</v>
      </c>
      <c r="G416" s="1">
        <v>21815081.41</v>
      </c>
      <c r="H416" s="1">
        <v>1720</v>
      </c>
    </row>
    <row r="417" spans="1:8" ht="12.75">
      <c r="A417" s="1">
        <v>469</v>
      </c>
      <c r="B417" s="1" t="s">
        <v>35</v>
      </c>
      <c r="C417" s="1">
        <v>7876671</v>
      </c>
      <c r="D417" s="1">
        <v>537591.47</v>
      </c>
      <c r="E417" s="1">
        <v>2179883.69</v>
      </c>
      <c r="F417" s="1">
        <v>594267.17</v>
      </c>
      <c r="G417" s="1">
        <v>11188413.33</v>
      </c>
      <c r="H417" s="1">
        <v>779</v>
      </c>
    </row>
    <row r="418" spans="1:8" ht="12.75">
      <c r="A418" s="1">
        <v>6685</v>
      </c>
      <c r="B418" s="1" t="s">
        <v>388</v>
      </c>
      <c r="C418" s="1">
        <v>23069760</v>
      </c>
      <c r="D418" s="1">
        <v>4760722.91</v>
      </c>
      <c r="E418" s="1">
        <v>37953018.32</v>
      </c>
      <c r="F418" s="1">
        <v>1730129.95</v>
      </c>
      <c r="G418" s="1">
        <v>67513631.18</v>
      </c>
      <c r="H418" s="1">
        <v>5000</v>
      </c>
    </row>
    <row r="419" spans="1:8" ht="12.75">
      <c r="A419" s="1">
        <v>6692</v>
      </c>
      <c r="B419" s="1" t="s">
        <v>389</v>
      </c>
      <c r="C419" s="1">
        <v>4134900</v>
      </c>
      <c r="D419" s="1">
        <v>1007797.66</v>
      </c>
      <c r="E419" s="1">
        <v>7942502.16</v>
      </c>
      <c r="F419" s="1">
        <v>857126.27</v>
      </c>
      <c r="G419" s="1">
        <v>13942326.09</v>
      </c>
      <c r="H419" s="1">
        <v>1178</v>
      </c>
    </row>
    <row r="420" spans="1:8" ht="12.75">
      <c r="A420" s="1">
        <v>6713</v>
      </c>
      <c r="B420" s="1" t="s">
        <v>390</v>
      </c>
      <c r="C420" s="1">
        <v>2545487</v>
      </c>
      <c r="D420" s="1">
        <v>520975.18</v>
      </c>
      <c r="E420" s="1">
        <v>2218187.18</v>
      </c>
      <c r="F420" s="1">
        <v>155830.97</v>
      </c>
      <c r="G420" s="1">
        <v>5440480.33</v>
      </c>
      <c r="H420" s="1">
        <v>361</v>
      </c>
    </row>
    <row r="421" spans="1:8" ht="12.75">
      <c r="A421" s="1">
        <v>6720</v>
      </c>
      <c r="B421" s="1" t="s">
        <v>391</v>
      </c>
      <c r="C421" s="1">
        <v>5151303</v>
      </c>
      <c r="D421" s="1">
        <v>405321.61</v>
      </c>
      <c r="E421" s="1">
        <v>903441.14</v>
      </c>
      <c r="F421" s="1">
        <v>162692.42</v>
      </c>
      <c r="G421" s="1">
        <v>6622758.17</v>
      </c>
      <c r="H421" s="1">
        <v>450</v>
      </c>
    </row>
    <row r="422" spans="1:8" ht="12.75">
      <c r="A422" s="1">
        <v>6734</v>
      </c>
      <c r="B422" s="1" t="s">
        <v>392</v>
      </c>
      <c r="C422" s="1">
        <v>6065308</v>
      </c>
      <c r="D422" s="1">
        <v>612357.02</v>
      </c>
      <c r="E422" s="1">
        <v>8110721.54</v>
      </c>
      <c r="F422" s="1">
        <v>614898.62</v>
      </c>
      <c r="G422" s="1">
        <v>15403285.18</v>
      </c>
      <c r="H422" s="1">
        <v>1314</v>
      </c>
    </row>
    <row r="423" spans="1:8" ht="12.75">
      <c r="A423" s="1">
        <v>6748</v>
      </c>
      <c r="B423" s="1" t="s">
        <v>393</v>
      </c>
      <c r="C423" s="1">
        <v>3632768</v>
      </c>
      <c r="D423" s="1">
        <v>135403.83</v>
      </c>
      <c r="E423" s="1">
        <v>577393.15</v>
      </c>
      <c r="F423" s="1">
        <v>119621.48</v>
      </c>
      <c r="G423" s="1">
        <v>4465186.46</v>
      </c>
      <c r="H423" s="1">
        <v>346</v>
      </c>
    </row>
    <row r="424" spans="2:8" s="21" customFormat="1" ht="12.75">
      <c r="B424" s="22" t="s">
        <v>436</v>
      </c>
      <c r="C424" s="23">
        <f aca="true" t="shared" si="0" ref="C424:H424">SUM(C3:C423)</f>
        <v>4851158357.99</v>
      </c>
      <c r="D424" s="23">
        <f t="shared" si="0"/>
        <v>824349276.9100002</v>
      </c>
      <c r="E424" s="23">
        <f t="shared" si="0"/>
        <v>5317070608.870003</v>
      </c>
      <c r="F424" s="23">
        <f t="shared" si="0"/>
        <v>519261019.56</v>
      </c>
      <c r="G424" s="23">
        <f t="shared" si="0"/>
        <v>11511839263.330004</v>
      </c>
      <c r="H424" s="23">
        <f t="shared" si="0"/>
        <v>855307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Sliter, Derek J.   DPI</cp:lastModifiedBy>
  <cp:lastPrinted>2014-05-05T17:12:25Z</cp:lastPrinted>
  <dcterms:created xsi:type="dcterms:W3CDTF">1996-10-14T23:33:28Z</dcterms:created>
  <dcterms:modified xsi:type="dcterms:W3CDTF">2018-05-02T18:24:23Z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