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90" activeTab="0"/>
  </bookViews>
  <sheets>
    <sheet name="Multi-District" sheetId="1" r:id="rId1"/>
    <sheet name="Data" sheetId="2" r:id="rId2"/>
    <sheet name="Sheet1" sheetId="3" state="hidden" r:id="rId3"/>
  </sheets>
  <definedNames>
    <definedName name="_xlfn.SINGLE" hidden="1">#NAME?</definedName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<sst xmlns="http://schemas.openxmlformats.org/spreadsheetml/2006/main" count="934" uniqueCount="449">
  <si>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</si>
  <si>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</si>
  <si>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</si>
  <si>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</si>
  <si>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</si>
  <si>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</si>
  <si>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</si>
  <si>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</si>
  <si>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</si>
  <si>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</si>
  <si>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</si>
  <si>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</si>
  <si>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</si>
  <si>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</si>
  <si>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</si>
  <si>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</si>
  <si>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</si>
  <si>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</si>
  <si>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</si>
  <si>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</si>
  <si>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</si>
  <si>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</si>
  <si>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</si>
  <si>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</si>
  <si>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</si>
  <si>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</si>
  <si>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</si>
  <si>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</si>
  <si>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</si>
  <si>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</si>
  <si>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</si>
  <si>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</si>
  <si>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</si>
  <si>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</si>
  <si>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</si>
  <si>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</si>
  <si>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</si>
  <si>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</si>
  <si>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</si>
  <si>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</si>
  <si>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</si>
  <si>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</si>
  <si>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</si>
  <si>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</si>
  <si>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</si>
  <si>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</si>
  <si>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</si>
  <si>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</si>
  <si>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</si>
  <si>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</si>
  <si>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</si>
  <si>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</si>
  <si>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</si>
  <si>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</si>
  <si>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</si>
  <si>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</si>
  <si>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</si>
  <si>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</si>
  <si>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</si>
  <si>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</si>
  <si>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</si>
  <si>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</si>
  <si>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</si>
  <si>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</si>
  <si>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</si>
  <si>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</si>
  <si>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</si>
  <si>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</si>
  <si>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</si>
  <si>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</si>
  <si>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</si>
  <si>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</si>
  <si>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</si>
  <si>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</si>
  <si>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</si>
  <si>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</si>
  <si>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</si>
  <si>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</si>
  <si>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</si>
  <si>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</si>
  <si>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</si>
  <si>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</si>
  <si>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</si>
  <si>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</si>
  <si>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</si>
  <si>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</si>
  <si>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</si>
  <si>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</si>
  <si>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</si>
  <si>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</si>
  <si>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</si>
  <si>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</si>
  <si>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</si>
  <si>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</si>
  <si>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</si>
  <si>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</si>
  <si>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</si>
  <si>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</si>
  <si>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</si>
  <si>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</si>
  <si>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</si>
  <si>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</si>
  <si>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</si>
  <si>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</si>
  <si>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</si>
  <si>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</si>
  <si>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</si>
  <si>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</si>
  <si>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</si>
  <si>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</si>
  <si>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</si>
  <si>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</si>
  <si>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</si>
  <si>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</si>
  <si>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</si>
  <si>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</si>
  <si>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</si>
  <si>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</si>
  <si>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</si>
  <si>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</si>
  <si>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</si>
  <si>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</si>
  <si>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</si>
  <si>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</si>
  <si>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</si>
  <si>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</si>
  <si>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</si>
  <si>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</si>
  <si>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</si>
  <si>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</si>
  <si>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</si>
  <si>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</si>
  <si>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</si>
  <si>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</si>
  <si>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</si>
  <si>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</si>
  <si>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</si>
  <si>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</si>
  <si>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</si>
  <si>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</si>
  <si>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</si>
  <si>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</si>
  <si>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</si>
  <si>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</si>
  <si>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</si>
  <si>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</si>
  <si>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</si>
  <si>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</si>
  <si>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</si>
  <si>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</si>
  <si>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</si>
  <si>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</si>
  <si>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</si>
  <si>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</si>
  <si>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</si>
  <si>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</si>
  <si>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</si>
  <si>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</si>
  <si>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</si>
  <si>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</si>
  <si>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</si>
  <si>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</si>
  <si>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</si>
  <si>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</si>
  <si>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</si>
  <si>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</si>
  <si>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</si>
  <si>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</si>
  <si>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</si>
  <si>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</si>
  <si>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</si>
  <si>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</si>
  <si>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</si>
  <si>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</si>
  <si>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</si>
  <si>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</si>
  <si>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</si>
  <si>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</si>
  <si>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</si>
  <si>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</si>
  <si>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</si>
  <si>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</si>
  <si>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</si>
  <si>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</si>
  <si>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</si>
  <si>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</si>
  <si>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</si>
  <si>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</si>
  <si>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</si>
  <si>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</si>
  <si>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</si>
  <si>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</si>
  <si>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</si>
  <si>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</si>
  <si>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</si>
  <si>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</si>
  <si>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</si>
  <si>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</si>
  <si>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</si>
  <si>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</si>
  <si>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</si>
  <si>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</si>
  <si>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</si>
  <si>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</si>
  <si>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</si>
  <si>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</si>
  <si>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</si>
  <si>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</si>
  <si>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</si>
  <si>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</si>
  <si>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</si>
  <si>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</si>
  <si>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</si>
  <si>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</si>
  <si>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</si>
  <si>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</si>
  <si>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</si>
  <si>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</si>
  <si>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</si>
  <si>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</si>
  <si>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</si>
  <si>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</si>
  <si>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</si>
  <si>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</si>
  <si>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</si>
  <si>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</si>
  <si>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</si>
  <si>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</si>
  <si>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</si>
  <si>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</si>
  <si>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</si>
  <si>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</si>
  <si>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</si>
  <si>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</si>
  <si>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</si>
  <si>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</si>
  <si>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</si>
  <si>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</si>
  <si>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</si>
  <si>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</si>
  <si>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</si>
  <si>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</si>
  <si>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</si>
  <si>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</si>
  <si>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</si>
  <si>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</si>
  <si>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</si>
  <si>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</si>
  <si>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</si>
  <si>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</si>
  <si>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</si>
  <si>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</si>
  <si>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</si>
  <si>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</si>
  <si>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</si>
  <si>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</si>
  <si>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</si>
  <si>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</si>
  <si>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</si>
  <si>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</si>
  <si>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</si>
  <si>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</si>
  <si>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</si>
  <si>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</si>
  <si>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</si>
  <si>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</si>
  <si>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</si>
  <si>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</si>
  <si>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</si>
  <si>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</si>
  <si>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</si>
  <si>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</si>
  <si>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</si>
  <si>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</si>
  <si>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</si>
  <si>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</si>
  <si>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</si>
  <si>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</si>
  <si>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</si>
  <si>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</si>
  <si>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</si>
  <si>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</si>
  <si>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</si>
  <si>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</si>
  <si>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</si>
  <si>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</si>
  <si>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</si>
  <si>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</si>
  <si>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</si>
  <si>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</si>
  <si>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</si>
  <si>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</si>
  <si>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</si>
  <si>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</si>
  <si>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</si>
  <si>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</si>
  <si>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</si>
  <si>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</si>
  <si>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</si>
  <si>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</si>
  <si>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</si>
  <si>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</si>
  <si>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</si>
  <si>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</si>
  <si>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</si>
  <si>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</si>
  <si>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</si>
  <si>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</si>
  <si>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</si>
  <si>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</si>
  <si>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</si>
  <si>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</si>
  <si>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</si>
  <si>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</si>
  <si>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</si>
  <si>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</si>
  <si>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</si>
  <si>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</si>
  <si>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</si>
  <si>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</si>
  <si>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</si>
  <si>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</si>
  <si>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</si>
  <si>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</si>
  <si>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</si>
  <si>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</si>
  <si>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</si>
  <si>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</si>
  <si>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</si>
  <si>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</si>
  <si>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</si>
  <si>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</si>
  <si>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</si>
  <si>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</si>
  <si>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</si>
  <si>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</si>
  <si>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</si>
  <si>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</si>
  <si>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</si>
  <si>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</si>
  <si>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</si>
  <si>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</si>
  <si>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</si>
  <si>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</si>
  <si>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</si>
  <si>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</si>
  <si>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</si>
  <si>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</si>
  <si>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</si>
  <si>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</si>
  <si>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</si>
  <si>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</si>
  <si>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</si>
  <si>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</si>
  <si>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</si>
  <si>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</si>
  <si>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</si>
  <si>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</si>
  <si>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</si>
  <si>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</si>
  <si>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</si>
  <si>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</si>
  <si>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</si>
  <si>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</si>
  <si>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</si>
  <si>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</si>
  <si>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</si>
  <si>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</si>
  <si>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</si>
  <si>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</si>
  <si>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</si>
  <si>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</si>
  <si>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</si>
  <si>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</si>
  <si>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</si>
  <si>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</si>
  <si>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</si>
  <si>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</si>
  <si>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</si>
  <si>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</si>
  <si>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</si>
  <si>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</si>
  <si>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</si>
  <si>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</si>
  <si>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</si>
  <si>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</si>
  <si>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</si>
  <si>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</si>
  <si>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</si>
  <si>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</si>
  <si>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</si>
  <si>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</si>
  <si>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</si>
  <si>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</si>
  <si>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</si>
  <si>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</si>
  <si>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</si>
  <si>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</si>
  <si>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</si>
  <si>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</si>
  <si>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</si>
  <si>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</si>
  <si>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</si>
  <si>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</si>
  <si>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</si>
  <si>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</si>
  <si>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</si>
  <si>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</si>
  <si>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</si>
  <si>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</si>
  <si>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</si>
  <si>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</si>
  <si>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</si>
  <si>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</si>
  <si>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</si>
  <si>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</si>
  <si>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</si>
  <si>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</si>
  <si>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</si>
  <si>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</si>
  <si>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</si>
  <si>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</si>
  <si>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Fond Du Lac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</si>
  <si>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</si>
  <si>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</si>
  <si>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</si>
  <si>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</si>
  <si>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</si>
  <si>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</si>
  <si>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</si>
  <si>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</si>
  <si>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</si>
  <si>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</si>
  <si>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</si>
  <si>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STATE TOTALS</t>
  </si>
  <si>
    <t>Herman-Neosho-Rubicon</t>
  </si>
  <si>
    <t>De Soto Area</t>
  </si>
  <si>
    <t>Durand-Arkansaw</t>
  </si>
  <si>
    <t>Gale-Ettrick-Trempealeau</t>
  </si>
  <si>
    <t>Holy Hill Area</t>
  </si>
  <si>
    <t>NAME</t>
  </si>
  <si>
    <t>state</t>
  </si>
  <si>
    <t>local</t>
  </si>
  <si>
    <t>total_rev</t>
  </si>
  <si>
    <t>member</t>
  </si>
  <si>
    <t>Norris</t>
  </si>
  <si>
    <t>La Crosse</t>
  </si>
  <si>
    <t>* Data for the Norris School District, a K-12 reform school, is excluded.</t>
  </si>
  <si>
    <t>Multi-District Comparative Revenue Comparison Using Audited 2022-23 Annual Data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</si>
</sst>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575"/>
          <c:y val="0.28125"/>
          <c:w val="0.34475"/>
          <c:h val="0.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15"/>
          <c:y val="0.2255"/>
          <c:w val="0.3455"/>
          <c:h val="0.6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2"/>
          <c:y val="0.296"/>
          <c:w val="0.348"/>
          <c:h val="0.6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0925"/>
          <c:y val="0.15475"/>
          <c:w val="0.33775"/>
          <c:h val="0.6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1075"/>
          <c:y val="0.22675"/>
          <c:w val="0.3645"/>
          <c:h val="0.65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18"/>
          <c:w val="0.36625"/>
          <c:h val="0.6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95"/>
          <c:y val="0.192"/>
          <c:w val="0.36525"/>
          <c:h val="0.6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5"/>
          <c:y val="0.22675"/>
          <c:w val="0.38475"/>
          <c:h val="0.6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5</xdr:col>
      <xdr:colOff>0</xdr:colOff>
      <xdr:row>18</xdr:row>
      <xdr:rowOff>161925</xdr:rowOff>
    </xdr:to>
    <xdr:graphicFrame>
      <xdr:nvGraphicFramePr>
        <xdr:cNvPr id="1" name="Chart 5"/>
        <xdr:cNvGraphicFramePr/>
      </xdr:nvGraphicFramePr>
      <xdr:xfrm>
        <a:off x="47625" y="571500"/>
        <a:ext cx="4438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1200150</xdr:colOff>
      <xdr:row>44</xdr:row>
      <xdr:rowOff>161925</xdr:rowOff>
    </xdr:to>
    <xdr:graphicFrame>
      <xdr:nvGraphicFramePr>
        <xdr:cNvPr id="2" name="Chart 7"/>
        <xdr:cNvGraphicFramePr/>
      </xdr:nvGraphicFramePr>
      <xdr:xfrm>
        <a:off x="0" y="4572000"/>
        <a:ext cx="44862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1095375</xdr:colOff>
      <xdr:row>44</xdr:row>
      <xdr:rowOff>161925</xdr:rowOff>
    </xdr:to>
    <xdr:graphicFrame>
      <xdr:nvGraphicFramePr>
        <xdr:cNvPr id="3" name="Chart 12"/>
        <xdr:cNvGraphicFramePr/>
      </xdr:nvGraphicFramePr>
      <xdr:xfrm>
        <a:off x="4829175" y="4543425"/>
        <a:ext cx="45053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161925</xdr:rowOff>
    </xdr:to>
    <xdr:graphicFrame>
      <xdr:nvGraphicFramePr>
        <xdr:cNvPr id="4" name="Chart 13"/>
        <xdr:cNvGraphicFramePr/>
      </xdr:nvGraphicFramePr>
      <xdr:xfrm>
        <a:off x="4829175" y="571500"/>
        <a:ext cx="45053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57</xdr:row>
      <xdr:rowOff>0</xdr:rowOff>
    </xdr:from>
    <xdr:to>
      <xdr:col>5</xdr:col>
      <xdr:colOff>0</xdr:colOff>
      <xdr:row>72</xdr:row>
      <xdr:rowOff>161925</xdr:rowOff>
    </xdr:to>
    <xdr:graphicFrame>
      <xdr:nvGraphicFramePr>
        <xdr:cNvPr id="5" name="Chart 20"/>
        <xdr:cNvGraphicFramePr/>
      </xdr:nvGraphicFramePr>
      <xdr:xfrm>
        <a:off x="47625" y="9020175"/>
        <a:ext cx="44386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4</xdr:col>
      <xdr:colOff>1200150</xdr:colOff>
      <xdr:row>98</xdr:row>
      <xdr:rowOff>161925</xdr:rowOff>
    </xdr:to>
    <xdr:graphicFrame>
      <xdr:nvGraphicFramePr>
        <xdr:cNvPr id="6" name="Chart 21"/>
        <xdr:cNvGraphicFramePr/>
      </xdr:nvGraphicFramePr>
      <xdr:xfrm>
        <a:off x="0" y="13192125"/>
        <a:ext cx="448627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1095375</xdr:colOff>
      <xdr:row>98</xdr:row>
      <xdr:rowOff>161925</xdr:rowOff>
    </xdr:to>
    <xdr:graphicFrame>
      <xdr:nvGraphicFramePr>
        <xdr:cNvPr id="7" name="Chart 24"/>
        <xdr:cNvGraphicFramePr/>
      </xdr:nvGraphicFramePr>
      <xdr:xfrm>
        <a:off x="4829175" y="13163550"/>
        <a:ext cx="450532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57</xdr:row>
      <xdr:rowOff>0</xdr:rowOff>
    </xdr:from>
    <xdr:to>
      <xdr:col>10</xdr:col>
      <xdr:colOff>1095375</xdr:colOff>
      <xdr:row>72</xdr:row>
      <xdr:rowOff>161925</xdr:rowOff>
    </xdr:to>
    <xdr:graphicFrame>
      <xdr:nvGraphicFramePr>
        <xdr:cNvPr id="8" name="Chart 20"/>
        <xdr:cNvGraphicFramePr/>
      </xdr:nvGraphicFramePr>
      <xdr:xfrm>
        <a:off x="4867275" y="9020175"/>
        <a:ext cx="4467225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422" comment="" totalsRowShown="0">
  <autoFilter ref="A1:H422"/>
  <tableColumns count="8">
    <tableColumn id="1" name="CODE"/>
    <tableColumn id="2" name="NAME"/>
    <tableColumn id="3" name="PROPTAX"/>
    <tableColumn id="4" name="FEDERAL"/>
    <tableColumn id="5" name="state"/>
    <tableColumn id="6" name="local"/>
    <tableColumn id="7" name="total_rev"/>
    <tableColumn id="8" name="me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F132" sqref="F132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2" customFormat="1" ht="19.5">
      <c r="A1" s="44" t="s">
        <v>448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>
      <c r="A3" s="43" t="str">
        <f>INDEX(Data!B2:B425,Data!A1)</f>
        <v>STATE TOTALS</v>
      </c>
      <c r="B3" s="43"/>
      <c r="C3" s="43"/>
      <c r="D3" s="43"/>
      <c r="E3" s="43"/>
      <c r="G3" s="43" t="str">
        <f>INDEX(Data!B2:B425,Data!A427)</f>
        <v>Abbotsford</v>
      </c>
      <c r="H3" s="43"/>
      <c r="I3" s="43"/>
      <c r="J3" s="43"/>
      <c r="K3" s="43"/>
    </row>
    <row r="17" ht="12.75" customHeight="1"/>
    <row r="18" ht="12.75" customHeight="1"/>
    <row r="19" ht="12.75" customHeight="1" thickBot="1"/>
    <row r="20" spans="1:11" s="8" customFormat="1" ht="10.5" thickBot="1">
      <c r="A20" s="19" t="s">
        <v>392</v>
      </c>
      <c r="B20" s="7">
        <f>INDEX(Data!H2:H425,Data!A1)</f>
        <v>831037</v>
      </c>
      <c r="C20" s="9" t="s">
        <v>396</v>
      </c>
      <c r="D20" s="9" t="s">
        <v>393</v>
      </c>
      <c r="E20" s="10" t="s">
        <v>401</v>
      </c>
      <c r="G20" s="19" t="s">
        <v>392</v>
      </c>
      <c r="H20" s="7">
        <f>INDEX(Data!H2:H425,Data!A427)</f>
        <v>826</v>
      </c>
      <c r="I20" s="9" t="s">
        <v>396</v>
      </c>
      <c r="J20" s="9" t="s">
        <v>393</v>
      </c>
      <c r="K20" s="10" t="s">
        <v>401</v>
      </c>
    </row>
    <row r="21" spans="1:11" s="8" customFormat="1" ht="9.75">
      <c r="A21" s="11"/>
      <c r="B21" s="12"/>
      <c r="C21" s="12"/>
      <c r="D21" s="12"/>
      <c r="E21" s="13"/>
      <c r="G21" s="11"/>
      <c r="H21" s="12"/>
      <c r="I21" s="12"/>
      <c r="J21" s="12"/>
      <c r="K21" s="13"/>
    </row>
    <row r="22" spans="1:11" s="8" customFormat="1" ht="10.5">
      <c r="A22" s="20" t="s">
        <v>398</v>
      </c>
      <c r="B22" s="12"/>
      <c r="C22" s="34">
        <f>INDEX(Data!C2:C425,Data!A1)</f>
        <v>5476863571.660001</v>
      </c>
      <c r="D22" s="15">
        <f>C22/$C$27</f>
        <v>0.36801157875882795</v>
      </c>
      <c r="E22" s="37">
        <f>C22/B20</f>
        <v>6590.396783368251</v>
      </c>
      <c r="G22" s="20" t="s">
        <v>398</v>
      </c>
      <c r="H22" s="12"/>
      <c r="I22" s="34">
        <f>INDEX(Data!C2:C425,Data!A427)</f>
        <v>2206874</v>
      </c>
      <c r="J22" s="15">
        <f>I22/$I$27</f>
        <v>0.15970485078519453</v>
      </c>
      <c r="K22" s="37">
        <f>I22/H20</f>
        <v>2671.7602905569006</v>
      </c>
    </row>
    <row r="23" spans="1:11" s="8" customFormat="1" ht="10.5">
      <c r="A23" s="20" t="s">
        <v>399</v>
      </c>
      <c r="B23" s="12"/>
      <c r="C23" s="34">
        <f>INDEX(Data!D2:D425,Data!A1)</f>
        <v>1944006747.28</v>
      </c>
      <c r="D23" s="15">
        <f>C23/$C$27</f>
        <v>0.13062530823047114</v>
      </c>
      <c r="E23" s="37">
        <f>C23/B20</f>
        <v>2339.2541454592274</v>
      </c>
      <c r="G23" s="20" t="s">
        <v>399</v>
      </c>
      <c r="H23" s="12"/>
      <c r="I23" s="34">
        <f>INDEX(Data!D2:D425,Data!A427)</f>
        <v>2136158.5</v>
      </c>
      <c r="J23" s="15">
        <f>I23/$I$27</f>
        <v>0.15458738219582313</v>
      </c>
      <c r="K23" s="37">
        <f>I23/H20</f>
        <v>2586.148305084746</v>
      </c>
    </row>
    <row r="24" spans="1:11" s="8" customFormat="1" ht="10.5">
      <c r="A24" s="20" t="s">
        <v>397</v>
      </c>
      <c r="B24" s="12"/>
      <c r="C24" s="34">
        <f>INDEX(Data!E2:E425,Data!A1)</f>
        <v>6697805032.600004</v>
      </c>
      <c r="D24" s="15">
        <f>C24/$C$27</f>
        <v>0.4500513427101609</v>
      </c>
      <c r="E24" s="37">
        <f>C24/B20</f>
        <v>8059.575004001031</v>
      </c>
      <c r="G24" s="20" t="s">
        <v>397</v>
      </c>
      <c r="H24" s="12"/>
      <c r="I24" s="34">
        <f>INDEX(Data!E2:E425,Data!A427)</f>
        <v>8925427.56</v>
      </c>
      <c r="J24" s="15">
        <f>I24/$I$27</f>
        <v>0.645906416344505</v>
      </c>
      <c r="K24" s="37">
        <f>I24/H20</f>
        <v>10805.602372881356</v>
      </c>
    </row>
    <row r="25" spans="1:11" s="8" customFormat="1" ht="10.5">
      <c r="A25" s="20" t="s">
        <v>402</v>
      </c>
      <c r="B25" s="12"/>
      <c r="C25" s="35">
        <f>INDEX(Data!F2:F425,Data!A1)</f>
        <v>763637835.8100008</v>
      </c>
      <c r="D25" s="16">
        <f>C25/$C$27</f>
        <v>0.051311770300539995</v>
      </c>
      <c r="E25" s="38">
        <f>C25/B20</f>
        <v>918.8975169697628</v>
      </c>
      <c r="G25" s="20" t="s">
        <v>402</v>
      </c>
      <c r="H25" s="12"/>
      <c r="I25" s="35">
        <f>INDEX(Data!F2:F425,Data!A427)</f>
        <v>549993.1</v>
      </c>
      <c r="J25" s="15">
        <f>I25/$I$27</f>
        <v>0.03980135067447737</v>
      </c>
      <c r="K25" s="38">
        <f>I25/H20</f>
        <v>665.851210653753</v>
      </c>
    </row>
    <row r="26" spans="1:11" s="8" customFormat="1" ht="9.75">
      <c r="A26" s="11"/>
      <c r="B26" s="12"/>
      <c r="C26" s="34"/>
      <c r="D26" s="12"/>
      <c r="E26" s="37"/>
      <c r="G26" s="11"/>
      <c r="H26" s="12"/>
      <c r="I26" s="34"/>
      <c r="J26" s="12"/>
      <c r="K26" s="37"/>
    </row>
    <row r="27" spans="1:11" s="8" customFormat="1" ht="10.5" thickBot="1">
      <c r="A27" s="21" t="s">
        <v>400</v>
      </c>
      <c r="B27" s="17"/>
      <c r="C27" s="36">
        <f>SUM(C22:C26)</f>
        <v>14882313187.350006</v>
      </c>
      <c r="D27" s="18">
        <f>SUM(D22:D26)</f>
        <v>1</v>
      </c>
      <c r="E27" s="39">
        <f>SUM(E22:E25)</f>
        <v>17908.123449798273</v>
      </c>
      <c r="G27" s="21" t="s">
        <v>400</v>
      </c>
      <c r="H27" s="17"/>
      <c r="I27" s="36">
        <f>SUM(I22:I26)</f>
        <v>13818453.16</v>
      </c>
      <c r="J27" s="18">
        <f>SUM(J22:J26)</f>
        <v>0.9999999999999999</v>
      </c>
      <c r="K27" s="39">
        <f>SUM(K22:K25)</f>
        <v>16729.362179176755</v>
      </c>
    </row>
    <row r="28" spans="1:11" s="8" customFormat="1" ht="13.5" customHeight="1">
      <c r="A28" s="23"/>
      <c r="B28" s="12"/>
      <c r="C28" s="14"/>
      <c r="D28" s="15"/>
      <c r="E28" s="14"/>
      <c r="G28" s="23"/>
      <c r="H28" s="12"/>
      <c r="I28" s="14"/>
      <c r="J28" s="15"/>
      <c r="K28" s="14"/>
    </row>
    <row r="29" spans="1:11" ht="12.75">
      <c r="A29" s="43" t="str">
        <f>INDEX(Data!B2:B425,Data!A428)</f>
        <v>Adams-Friendship Area</v>
      </c>
      <c r="B29" s="43"/>
      <c r="C29" s="43"/>
      <c r="D29" s="43"/>
      <c r="E29" s="43"/>
      <c r="G29" s="43" t="str">
        <f>INDEX(Data!B2:B425,Data!A429)</f>
        <v>Albany</v>
      </c>
      <c r="H29" s="43"/>
      <c r="I29" s="43"/>
      <c r="J29" s="43"/>
      <c r="K29" s="43"/>
    </row>
    <row r="45" ht="12.75" thickBot="1"/>
    <row r="46" spans="1:11" ht="12.75" thickBot="1">
      <c r="A46" s="19" t="s">
        <v>392</v>
      </c>
      <c r="B46" s="7">
        <f>INDEX(Data!H2:H425,Data!A428)</f>
        <v>1433</v>
      </c>
      <c r="C46" s="9" t="s">
        <v>396</v>
      </c>
      <c r="D46" s="9" t="s">
        <v>393</v>
      </c>
      <c r="E46" s="10" t="s">
        <v>401</v>
      </c>
      <c r="G46" s="19" t="s">
        <v>392</v>
      </c>
      <c r="H46" s="7">
        <f>INDEX(Data!H2:H425,Data!A429)</f>
        <v>397</v>
      </c>
      <c r="I46" s="9" t="s">
        <v>396</v>
      </c>
      <c r="J46" s="9" t="s">
        <v>393</v>
      </c>
      <c r="K46" s="10" t="s">
        <v>401</v>
      </c>
    </row>
    <row r="47" spans="1:11" ht="12">
      <c r="A47" s="11"/>
      <c r="B47" s="12"/>
      <c r="C47" s="12"/>
      <c r="D47" s="12"/>
      <c r="E47" s="13"/>
      <c r="G47" s="11"/>
      <c r="H47" s="12"/>
      <c r="I47" s="12"/>
      <c r="J47" s="12"/>
      <c r="K47" s="13"/>
    </row>
    <row r="48" spans="1:11" ht="12">
      <c r="A48" s="20" t="s">
        <v>398</v>
      </c>
      <c r="B48" s="12"/>
      <c r="C48" s="34">
        <f>INDEX(Data!C2:C425,Data!A428)</f>
        <v>9741180</v>
      </c>
      <c r="D48" s="15">
        <f>C48/$C$53</f>
        <v>0.3988011041142296</v>
      </c>
      <c r="E48" s="37">
        <f>C48/B46</f>
        <v>6797.752965806001</v>
      </c>
      <c r="G48" s="20" t="s">
        <v>398</v>
      </c>
      <c r="H48" s="12"/>
      <c r="I48" s="34">
        <f>INDEX(Data!C2:C425,Data!A429)</f>
        <v>3372818</v>
      </c>
      <c r="J48" s="15">
        <f>I48/$I$53</f>
        <v>0.43900780937853673</v>
      </c>
      <c r="K48" s="37">
        <f>I48/H46</f>
        <v>8495.76322418136</v>
      </c>
    </row>
    <row r="49" spans="1:11" ht="12">
      <c r="A49" s="20" t="s">
        <v>399</v>
      </c>
      <c r="B49" s="12"/>
      <c r="C49" s="34">
        <f>INDEX(Data!D2:D425,Data!A428)</f>
        <v>4136268.25</v>
      </c>
      <c r="D49" s="15">
        <f>C49/$C$53</f>
        <v>0.1693376310685802</v>
      </c>
      <c r="E49" s="37">
        <f>C49/B46</f>
        <v>2886.4398115840895</v>
      </c>
      <c r="G49" s="20" t="s">
        <v>399</v>
      </c>
      <c r="H49" s="12"/>
      <c r="I49" s="34">
        <f>INDEX(Data!D2:D425,Data!A429)</f>
        <v>617688.57</v>
      </c>
      <c r="J49" s="15">
        <f>I49/$I$53</f>
        <v>0.08039867730599781</v>
      </c>
      <c r="K49" s="37">
        <f>I49/H46</f>
        <v>1555.890604534005</v>
      </c>
    </row>
    <row r="50" spans="1:11" ht="12">
      <c r="A50" s="20" t="s">
        <v>397</v>
      </c>
      <c r="B50" s="12"/>
      <c r="C50" s="34">
        <f>INDEX(Data!E2:E425,Data!A428)</f>
        <v>9487503.58</v>
      </c>
      <c r="D50" s="15">
        <f>C50/$C$53</f>
        <v>0.3884156645284972</v>
      </c>
      <c r="E50" s="37">
        <f>C50/B46</f>
        <v>6620.728248429868</v>
      </c>
      <c r="G50" s="20" t="s">
        <v>397</v>
      </c>
      <c r="H50" s="12"/>
      <c r="I50" s="34">
        <f>INDEX(Data!E2:E425,Data!A429)</f>
        <v>3347517.17</v>
      </c>
      <c r="J50" s="15">
        <f>I50/$I$53</f>
        <v>0.43571463970446633</v>
      </c>
      <c r="K50" s="37">
        <f>I50/H46</f>
        <v>8432.033173803526</v>
      </c>
    </row>
    <row r="51" spans="1:11" ht="12">
      <c r="A51" s="20" t="s">
        <v>402</v>
      </c>
      <c r="B51" s="12"/>
      <c r="C51" s="35">
        <f>INDEX(Data!F2:F425,Data!A428)</f>
        <v>1061209.23</v>
      </c>
      <c r="D51" s="15">
        <f>C51/$C$53</f>
        <v>0.0434456002886931</v>
      </c>
      <c r="E51" s="38">
        <f>C51/B46</f>
        <v>740.5507536636427</v>
      </c>
      <c r="G51" s="20" t="s">
        <v>402</v>
      </c>
      <c r="H51" s="12"/>
      <c r="I51" s="35">
        <f>INDEX(Data!F2:F425,Data!A429)</f>
        <v>344796.31</v>
      </c>
      <c r="J51" s="15">
        <f>I51/$I$53</f>
        <v>0.044878873610999126</v>
      </c>
      <c r="K51" s="38">
        <f>I51/H46</f>
        <v>868.5045591939546</v>
      </c>
    </row>
    <row r="52" spans="1:11" ht="12">
      <c r="A52" s="11"/>
      <c r="B52" s="12"/>
      <c r="C52" s="34"/>
      <c r="D52" s="12"/>
      <c r="E52" s="37"/>
      <c r="G52" s="11"/>
      <c r="H52" s="12"/>
      <c r="I52" s="34"/>
      <c r="J52" s="12"/>
      <c r="K52" s="37"/>
    </row>
    <row r="53" spans="1:11" ht="12.75" thickBot="1">
      <c r="A53" s="21" t="s">
        <v>400</v>
      </c>
      <c r="B53" s="17"/>
      <c r="C53" s="36">
        <f>SUM(C48:C52)</f>
        <v>24426161.06</v>
      </c>
      <c r="D53" s="18">
        <f>SUM(D48:D52)</f>
        <v>1</v>
      </c>
      <c r="E53" s="39">
        <f>SUM(E48:E51)</f>
        <v>17045.4717794836</v>
      </c>
      <c r="G53" s="21" t="s">
        <v>400</v>
      </c>
      <c r="H53" s="17"/>
      <c r="I53" s="36">
        <f>SUM(I48:I52)</f>
        <v>7682820.05</v>
      </c>
      <c r="J53" s="18">
        <f>SUM(J48:J52)</f>
        <v>1</v>
      </c>
      <c r="K53" s="39">
        <f>SUM(K48:K51)</f>
        <v>19352.191561712847</v>
      </c>
    </row>
    <row r="57" spans="1:11" ht="12.75">
      <c r="A57" s="43" t="str">
        <f>INDEX(Data!B2:B425,Data!A430)</f>
        <v>Algoma</v>
      </c>
      <c r="B57" s="43"/>
      <c r="C57" s="43"/>
      <c r="D57" s="43"/>
      <c r="E57" s="43"/>
      <c r="G57" s="43" t="str">
        <f>INDEX(Data!B2:B425,Data!A431)</f>
        <v>Alma</v>
      </c>
      <c r="H57" s="43"/>
      <c r="I57" s="43"/>
      <c r="J57" s="43"/>
      <c r="K57" s="43"/>
    </row>
    <row r="73" ht="12.75" thickBot="1"/>
    <row r="74" spans="1:11" ht="12.75" thickBot="1">
      <c r="A74" s="19" t="s">
        <v>392</v>
      </c>
      <c r="B74" s="7">
        <f>INDEX(Data!H2:H425,Data!A430)</f>
        <v>743</v>
      </c>
      <c r="C74" s="9" t="s">
        <v>396</v>
      </c>
      <c r="D74" s="9" t="s">
        <v>393</v>
      </c>
      <c r="E74" s="10" t="s">
        <v>401</v>
      </c>
      <c r="F74" s="8"/>
      <c r="G74" s="19" t="s">
        <v>392</v>
      </c>
      <c r="H74" s="7">
        <f>INDEX(Data!H2:H425,Data!A431)</f>
        <v>233</v>
      </c>
      <c r="I74" s="9" t="s">
        <v>396</v>
      </c>
      <c r="J74" s="9" t="s">
        <v>393</v>
      </c>
      <c r="K74" s="10" t="s">
        <v>401</v>
      </c>
    </row>
    <row r="75" spans="1:11" ht="12">
      <c r="A75" s="11"/>
      <c r="B75" s="12"/>
      <c r="C75" s="12"/>
      <c r="D75" s="12"/>
      <c r="E75" s="13"/>
      <c r="F75" s="8"/>
      <c r="G75" s="11"/>
      <c r="H75" s="12"/>
      <c r="I75" s="12"/>
      <c r="J75" s="12"/>
      <c r="K75" s="13"/>
    </row>
    <row r="76" spans="1:11" ht="12">
      <c r="A76" s="20" t="s">
        <v>398</v>
      </c>
      <c r="B76" s="12"/>
      <c r="C76" s="34">
        <f>INDEX(Data!C2:C425,Data!A430)</f>
        <v>3638809</v>
      </c>
      <c r="D76" s="15">
        <f>C76/C81</f>
        <v>0.30656941602490584</v>
      </c>
      <c r="E76" s="37">
        <f>C76/B74</f>
        <v>4897.454912516823</v>
      </c>
      <c r="F76" s="8"/>
      <c r="G76" s="20" t="s">
        <v>398</v>
      </c>
      <c r="H76" s="12"/>
      <c r="I76" s="34">
        <f>INDEX(Data!C2:C425,Data!A431)</f>
        <v>2242576</v>
      </c>
      <c r="J76" s="15">
        <f>I76/$I$81</f>
        <v>0.44745778298082434</v>
      </c>
      <c r="K76" s="37">
        <f>I76/H74</f>
        <v>9624.789699570816</v>
      </c>
    </row>
    <row r="77" spans="1:11" ht="12">
      <c r="A77" s="20" t="s">
        <v>399</v>
      </c>
      <c r="B77" s="12"/>
      <c r="C77" s="34">
        <f>INDEX(Data!D2:D425,Data!A430)</f>
        <v>1368063.42</v>
      </c>
      <c r="D77" s="15">
        <f>C77/$C$81</f>
        <v>0.11525925206693605</v>
      </c>
      <c r="E77" s="37">
        <f>C77/B74</f>
        <v>1841.269744279946</v>
      </c>
      <c r="F77" s="8"/>
      <c r="G77" s="20" t="s">
        <v>399</v>
      </c>
      <c r="H77" s="12"/>
      <c r="I77" s="34">
        <f>INDEX(Data!D2:D425,Data!A431)</f>
        <v>520275.19</v>
      </c>
      <c r="J77" s="15">
        <f>I77/$I$81</f>
        <v>0.10380971840300045</v>
      </c>
      <c r="K77" s="37">
        <f>I77/H74</f>
        <v>2232.9407296137338</v>
      </c>
    </row>
    <row r="78" spans="1:11" ht="12">
      <c r="A78" s="20" t="s">
        <v>397</v>
      </c>
      <c r="B78" s="12"/>
      <c r="C78" s="34">
        <f>INDEX(Data!E2:E425,Data!A430)</f>
        <v>6032520</v>
      </c>
      <c r="D78" s="15">
        <f>C78/$C$81</f>
        <v>0.5082394084324198</v>
      </c>
      <c r="E78" s="37">
        <f>C78/B74</f>
        <v>8119.13862718708</v>
      </c>
      <c r="F78" s="8"/>
      <c r="G78" s="20" t="s">
        <v>397</v>
      </c>
      <c r="H78" s="12"/>
      <c r="I78" s="34">
        <f>INDEX(Data!E2:E425,Data!A431)</f>
        <v>1945500.53</v>
      </c>
      <c r="J78" s="15">
        <f>I78/$I$81</f>
        <v>0.3881827656863441</v>
      </c>
      <c r="K78" s="37">
        <f>I78/H74</f>
        <v>8349.787682403434</v>
      </c>
    </row>
    <row r="79" spans="1:11" ht="12">
      <c r="A79" s="20" t="s">
        <v>402</v>
      </c>
      <c r="B79" s="12"/>
      <c r="C79" s="35">
        <f>INDEX(Data!F2:F425,Data!A430)</f>
        <v>830053.16</v>
      </c>
      <c r="D79" s="16">
        <f>C79/$C$81</f>
        <v>0.06993192347573829</v>
      </c>
      <c r="E79" s="38">
        <f>C79/B74</f>
        <v>1117.1644145356663</v>
      </c>
      <c r="F79" s="8"/>
      <c r="G79" s="20" t="s">
        <v>402</v>
      </c>
      <c r="H79" s="12"/>
      <c r="I79" s="35">
        <f>INDEX(Data!F2:F425,Data!A431)</f>
        <v>303464.11</v>
      </c>
      <c r="J79" s="15">
        <f>I79/$I$81</f>
        <v>0.06054973292983114</v>
      </c>
      <c r="K79" s="38">
        <f>I79/H74</f>
        <v>1302.4210729613733</v>
      </c>
    </row>
    <row r="80" spans="1:11" ht="12">
      <c r="A80" s="11"/>
      <c r="B80" s="12"/>
      <c r="C80" s="34"/>
      <c r="D80" s="12"/>
      <c r="E80" s="37"/>
      <c r="F80" s="8"/>
      <c r="G80" s="11"/>
      <c r="H80" s="12"/>
      <c r="I80" s="34"/>
      <c r="J80" s="12"/>
      <c r="K80" s="37"/>
    </row>
    <row r="81" spans="1:11" ht="12.75" thickBot="1">
      <c r="A81" s="21" t="s">
        <v>400</v>
      </c>
      <c r="B81" s="17"/>
      <c r="C81" s="36">
        <f>SUM(C76:C80)</f>
        <v>11869445.58</v>
      </c>
      <c r="D81" s="18">
        <f>SUM(D76:D80)</f>
        <v>1</v>
      </c>
      <c r="E81" s="39">
        <f>SUM(E76:E79)</f>
        <v>15975.027698519516</v>
      </c>
      <c r="F81" s="8"/>
      <c r="G81" s="21" t="s">
        <v>400</v>
      </c>
      <c r="H81" s="17"/>
      <c r="I81" s="36">
        <f>SUM(I76:I80)</f>
        <v>5011815.83</v>
      </c>
      <c r="J81" s="18">
        <f>SUM(J76:J80)</f>
        <v>0.9999999999999999</v>
      </c>
      <c r="K81" s="39">
        <f>SUM(K76:K79)</f>
        <v>21509.939184549356</v>
      </c>
    </row>
    <row r="82" spans="1:11" ht="12">
      <c r="A82" s="23"/>
      <c r="B82" s="12"/>
      <c r="C82" s="14"/>
      <c r="D82" s="15"/>
      <c r="E82" s="14"/>
      <c r="F82" s="8"/>
      <c r="G82" s="23"/>
      <c r="H82" s="12"/>
      <c r="I82" s="14"/>
      <c r="J82" s="15"/>
      <c r="K82" s="14"/>
    </row>
    <row r="83" spans="1:11" ht="12.75">
      <c r="A83" s="43" t="str">
        <f>INDEX(Data!B2:B425,Data!A432)</f>
        <v>Alma Center</v>
      </c>
      <c r="B83" s="43"/>
      <c r="C83" s="43"/>
      <c r="D83" s="43"/>
      <c r="E83" s="43"/>
      <c r="G83" s="43" t="str">
        <f>INDEX(Data!B2:B425,Data!A433)</f>
        <v>Almond-Bancroft</v>
      </c>
      <c r="H83" s="43"/>
      <c r="I83" s="43"/>
      <c r="J83" s="43"/>
      <c r="K83" s="43"/>
    </row>
    <row r="99" ht="12.75" thickBot="1"/>
    <row r="100" spans="1:11" ht="12.75" thickBot="1">
      <c r="A100" s="19" t="s">
        <v>392</v>
      </c>
      <c r="B100" s="7">
        <f>INDEX(Data!H2:H425,Data!A432)</f>
        <v>511</v>
      </c>
      <c r="C100" s="9" t="s">
        <v>396</v>
      </c>
      <c r="D100" s="9" t="s">
        <v>393</v>
      </c>
      <c r="E100" s="10" t="s">
        <v>401</v>
      </c>
      <c r="G100" s="19" t="s">
        <v>392</v>
      </c>
      <c r="H100" s="7">
        <f>INDEX(Data!H2:H425,Data!A433)</f>
        <v>450</v>
      </c>
      <c r="I100" s="9" t="s">
        <v>396</v>
      </c>
      <c r="J100" s="9" t="s">
        <v>393</v>
      </c>
      <c r="K100" s="10" t="s">
        <v>401</v>
      </c>
    </row>
    <row r="101" spans="1:11" ht="12">
      <c r="A101" s="11"/>
      <c r="B101" s="12"/>
      <c r="C101" s="12"/>
      <c r="D101" s="12"/>
      <c r="E101" s="13"/>
      <c r="G101" s="11"/>
      <c r="H101" s="12"/>
      <c r="I101" s="12"/>
      <c r="J101" s="12"/>
      <c r="K101" s="13"/>
    </row>
    <row r="102" spans="1:11" ht="12">
      <c r="A102" s="20" t="s">
        <v>398</v>
      </c>
      <c r="B102" s="12"/>
      <c r="C102" s="34">
        <f>INDEX(Data!C2:C425,Data!A432)</f>
        <v>2531188</v>
      </c>
      <c r="D102" s="15">
        <f>C102/$C$107</f>
        <v>0.2401357463299218</v>
      </c>
      <c r="E102" s="37">
        <f>C102/B100</f>
        <v>4953.401174168297</v>
      </c>
      <c r="G102" s="20" t="s">
        <v>398</v>
      </c>
      <c r="H102" s="12"/>
      <c r="I102" s="34">
        <f>INDEX(Data!C2:C425,Data!A433)</f>
        <v>1421274</v>
      </c>
      <c r="J102" s="15">
        <f>I102/$I$107</f>
        <v>0.19793889048817254</v>
      </c>
      <c r="K102" s="37">
        <f>I102/H100</f>
        <v>3158.3866666666668</v>
      </c>
    </row>
    <row r="103" spans="1:11" ht="12">
      <c r="A103" s="20" t="s">
        <v>399</v>
      </c>
      <c r="B103" s="12"/>
      <c r="C103" s="34">
        <f>INDEX(Data!D2:D425,Data!A432)</f>
        <v>1358934.85</v>
      </c>
      <c r="D103" s="15">
        <f>C103/$C$107</f>
        <v>0.12892319117287626</v>
      </c>
      <c r="E103" s="37">
        <f>C103/B100</f>
        <v>2659.363698630137</v>
      </c>
      <c r="G103" s="20" t="s">
        <v>399</v>
      </c>
      <c r="H103" s="12"/>
      <c r="I103" s="34">
        <f>INDEX(Data!D2:D425,Data!A433)</f>
        <v>872295.57</v>
      </c>
      <c r="J103" s="15">
        <f>I103/$I$107</f>
        <v>0.12148341368627587</v>
      </c>
      <c r="K103" s="37">
        <f>I103/H100</f>
        <v>1938.4345999999998</v>
      </c>
    </row>
    <row r="104" spans="1:11" ht="12">
      <c r="A104" s="20" t="s">
        <v>397</v>
      </c>
      <c r="B104" s="12"/>
      <c r="C104" s="34">
        <f>INDEX(Data!E2:E425,Data!A432)</f>
        <v>5841993.1</v>
      </c>
      <c r="D104" s="15">
        <f>C104/$C$107</f>
        <v>0.5542343647025639</v>
      </c>
      <c r="E104" s="37">
        <f>C104/B100</f>
        <v>11432.47181996086</v>
      </c>
      <c r="G104" s="20" t="s">
        <v>397</v>
      </c>
      <c r="H104" s="12"/>
      <c r="I104" s="34">
        <f>INDEX(Data!E2:E425,Data!A433)</f>
        <v>4707258.05</v>
      </c>
      <c r="J104" s="15">
        <f>I104/$I$107</f>
        <v>0.6555734050285298</v>
      </c>
      <c r="K104" s="37">
        <f>I104/H100</f>
        <v>10460.573444444444</v>
      </c>
    </row>
    <row r="105" spans="1:11" ht="12">
      <c r="A105" s="20" t="s">
        <v>402</v>
      </c>
      <c r="B105" s="12"/>
      <c r="C105" s="35">
        <f>INDEX(Data!F2:F425,Data!A432)</f>
        <v>808538.82</v>
      </c>
      <c r="D105" s="15">
        <f>C105/$C$107</f>
        <v>0.07670669779463804</v>
      </c>
      <c r="E105" s="38">
        <f>C105/B100</f>
        <v>1582.267749510763</v>
      </c>
      <c r="G105" s="20" t="s">
        <v>402</v>
      </c>
      <c r="H105" s="12"/>
      <c r="I105" s="35">
        <f>INDEX(Data!F2:F425,Data!A433)</f>
        <v>179540</v>
      </c>
      <c r="J105" s="15">
        <f>I105/$I$107</f>
        <v>0.0250042907970219</v>
      </c>
      <c r="K105" s="38">
        <f>I105/H100</f>
        <v>398.97777777777776</v>
      </c>
    </row>
    <row r="106" spans="1:11" ht="12">
      <c r="A106" s="11"/>
      <c r="B106" s="12"/>
      <c r="C106" s="34"/>
      <c r="D106" s="12"/>
      <c r="E106" s="37"/>
      <c r="G106" s="11"/>
      <c r="H106" s="12"/>
      <c r="I106" s="34"/>
      <c r="J106" s="15" t="s">
        <v>403</v>
      </c>
      <c r="K106" s="37"/>
    </row>
    <row r="107" spans="1:11" ht="12.75" thickBot="1">
      <c r="A107" s="21" t="s">
        <v>400</v>
      </c>
      <c r="B107" s="17"/>
      <c r="C107" s="36">
        <f>SUM(C102:C106)</f>
        <v>10540654.77</v>
      </c>
      <c r="D107" s="18">
        <f>SUM(D102:D106)</f>
        <v>1</v>
      </c>
      <c r="E107" s="39">
        <f>SUM(E102:E105)</f>
        <v>20627.50444227006</v>
      </c>
      <c r="G107" s="21" t="s">
        <v>400</v>
      </c>
      <c r="H107" s="17"/>
      <c r="I107" s="36">
        <f>SUM(I102:I106)</f>
        <v>7180367.619999999</v>
      </c>
      <c r="J107" s="18">
        <f>I107/$I$107</f>
        <v>1</v>
      </c>
      <c r="K107" s="39">
        <f>SUM(K102:K105)</f>
        <v>15956.37248888889</v>
      </c>
    </row>
    <row r="109" s="40" customFormat="1" ht="11.25">
      <c r="A109" s="40" t="s">
        <v>447</v>
      </c>
    </row>
  </sheetData>
  <sheetProtection/>
  <mergeCells count="9">
    <mergeCell ref="A83:E83"/>
    <mergeCell ref="G83:K83"/>
    <mergeCell ref="A3:E3"/>
    <mergeCell ref="A1:K1"/>
    <mergeCell ref="A29:E29"/>
    <mergeCell ref="G29:K29"/>
    <mergeCell ref="G3:K3"/>
    <mergeCell ref="A57:E57"/>
    <mergeCell ref="G57:K57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2" bestFit="1" customWidth="1"/>
    <col min="2" max="2" width="30.7109375" style="2" bestFit="1" customWidth="1"/>
    <col min="3" max="3" width="13.00390625" style="3" customWidth="1"/>
    <col min="4" max="4" width="12.421875" style="3" bestFit="1" customWidth="1"/>
    <col min="5" max="5" width="12.7109375" style="3" customWidth="1"/>
    <col min="6" max="6" width="11.140625" style="3" customWidth="1"/>
    <col min="7" max="7" width="13.8515625" style="3" customWidth="1"/>
    <col min="8" max="8" width="11.140625" style="3" customWidth="1"/>
    <col min="9" max="16384" width="9.140625" style="2" customWidth="1"/>
  </cols>
  <sheetData>
    <row r="1" spans="1:8" s="6" customFormat="1" ht="12">
      <c r="A1" s="4">
        <v>423</v>
      </c>
      <c r="B1" s="5" t="s">
        <v>394</v>
      </c>
      <c r="C1" s="29" t="s">
        <v>410</v>
      </c>
      <c r="D1" s="29" t="s">
        <v>411</v>
      </c>
      <c r="E1" s="30" t="s">
        <v>412</v>
      </c>
      <c r="F1" s="30" t="s">
        <v>413</v>
      </c>
      <c r="G1" s="30" t="s">
        <v>414</v>
      </c>
      <c r="H1" s="30" t="s">
        <v>415</v>
      </c>
    </row>
    <row r="2" spans="1:8" ht="12">
      <c r="A2" s="41" t="s">
        <v>0</v>
      </c>
      <c r="B2" s="41" t="s">
        <v>391</v>
      </c>
      <c r="C2" s="41"/>
      <c r="D2" s="41"/>
      <c r="E2" s="41"/>
      <c r="F2" s="41"/>
      <c r="G2" s="41"/>
      <c r="H2" s="41"/>
    </row>
    <row r="3" spans="1:8" ht="12">
      <c r="A3">
        <v>7</v>
      </c>
      <c r="B3" t="s">
        <v>1</v>
      </c>
      <c r="C3">
        <v>2206874</v>
      </c>
      <c r="D3">
        <v>2136158.5</v>
      </c>
      <c r="E3">
        <v>8925427.56</v>
      </c>
      <c r="F3">
        <v>549993.1</v>
      </c>
      <c r="G3">
        <v>13818453.16</v>
      </c>
      <c r="H3">
        <v>826</v>
      </c>
    </row>
    <row r="4" spans="1:8" ht="12">
      <c r="A4">
        <v>14</v>
      </c>
      <c r="B4" t="s">
        <v>2</v>
      </c>
      <c r="C4">
        <v>9741180</v>
      </c>
      <c r="D4">
        <v>4136268.25</v>
      </c>
      <c r="E4">
        <v>9487503.58</v>
      </c>
      <c r="F4">
        <v>1061209.23</v>
      </c>
      <c r="G4">
        <v>24426161.06</v>
      </c>
      <c r="H4">
        <v>1433</v>
      </c>
    </row>
    <row r="5" spans="1:8" ht="12">
      <c r="A5">
        <v>63</v>
      </c>
      <c r="B5" t="s">
        <v>3</v>
      </c>
      <c r="C5">
        <v>3372818</v>
      </c>
      <c r="D5">
        <v>617688.57</v>
      </c>
      <c r="E5">
        <v>3347517.17</v>
      </c>
      <c r="F5">
        <v>344796.31</v>
      </c>
      <c r="G5">
        <v>7682820.05</v>
      </c>
      <c r="H5">
        <v>397</v>
      </c>
    </row>
    <row r="6" spans="1:8" ht="12">
      <c r="A6">
        <v>70</v>
      </c>
      <c r="B6" t="s">
        <v>4</v>
      </c>
      <c r="C6">
        <v>3638809</v>
      </c>
      <c r="D6">
        <v>1368063.42</v>
      </c>
      <c r="E6">
        <v>6032520</v>
      </c>
      <c r="F6">
        <v>830053.16</v>
      </c>
      <c r="G6">
        <v>11869445.58</v>
      </c>
      <c r="H6">
        <v>743</v>
      </c>
    </row>
    <row r="7" spans="1:8" ht="12">
      <c r="A7">
        <v>84</v>
      </c>
      <c r="B7" t="s">
        <v>5</v>
      </c>
      <c r="C7">
        <v>2242576</v>
      </c>
      <c r="D7">
        <v>520275.19</v>
      </c>
      <c r="E7">
        <v>1945500.53</v>
      </c>
      <c r="F7">
        <v>303464.11</v>
      </c>
      <c r="G7">
        <v>5011815.83</v>
      </c>
      <c r="H7">
        <v>233</v>
      </c>
    </row>
    <row r="8" spans="1:8" ht="12">
      <c r="A8">
        <v>91</v>
      </c>
      <c r="B8" t="s">
        <v>6</v>
      </c>
      <c r="C8">
        <v>2531188</v>
      </c>
      <c r="D8">
        <v>1358934.85</v>
      </c>
      <c r="E8">
        <v>5841993.1</v>
      </c>
      <c r="F8">
        <v>808538.82</v>
      </c>
      <c r="G8">
        <v>10540654.77</v>
      </c>
      <c r="H8">
        <v>511</v>
      </c>
    </row>
    <row r="9" spans="1:8" ht="12">
      <c r="A9">
        <v>105</v>
      </c>
      <c r="B9" t="s">
        <v>7</v>
      </c>
      <c r="C9">
        <v>1421274</v>
      </c>
      <c r="D9">
        <v>872295.57</v>
      </c>
      <c r="E9">
        <v>4707258.05</v>
      </c>
      <c r="F9">
        <v>179540</v>
      </c>
      <c r="G9">
        <v>7180367.62</v>
      </c>
      <c r="H9">
        <v>450</v>
      </c>
    </row>
    <row r="10" spans="1:8" ht="12">
      <c r="A10">
        <v>112</v>
      </c>
      <c r="B10" t="s">
        <v>8</v>
      </c>
      <c r="C10">
        <v>7600000</v>
      </c>
      <c r="D10">
        <v>2501898.71</v>
      </c>
      <c r="E10">
        <v>15566097.62</v>
      </c>
      <c r="F10">
        <v>1043621.83</v>
      </c>
      <c r="G10">
        <v>26711618.16</v>
      </c>
      <c r="H10">
        <v>1713</v>
      </c>
    </row>
    <row r="11" spans="1:8" ht="12">
      <c r="A11">
        <v>119</v>
      </c>
      <c r="B11" t="s">
        <v>9</v>
      </c>
      <c r="C11">
        <v>10768902</v>
      </c>
      <c r="D11">
        <v>2864649.71</v>
      </c>
      <c r="E11">
        <v>11740035.18</v>
      </c>
      <c r="F11">
        <v>2200050.97</v>
      </c>
      <c r="G11">
        <v>27573637.86</v>
      </c>
      <c r="H11">
        <v>1467</v>
      </c>
    </row>
    <row r="12" spans="1:8" ht="12">
      <c r="A12">
        <v>140</v>
      </c>
      <c r="B12" t="s">
        <v>11</v>
      </c>
      <c r="C12">
        <v>6683040</v>
      </c>
      <c r="D12">
        <v>5436476.86</v>
      </c>
      <c r="E12">
        <v>20461038.49</v>
      </c>
      <c r="F12">
        <v>1893312.32</v>
      </c>
      <c r="G12">
        <v>34473867.67</v>
      </c>
      <c r="H12">
        <v>2224</v>
      </c>
    </row>
    <row r="13" spans="1:8" ht="12">
      <c r="A13">
        <v>147</v>
      </c>
      <c r="B13" t="s">
        <v>12</v>
      </c>
      <c r="C13">
        <v>74490616</v>
      </c>
      <c r="D13">
        <v>25585293.03</v>
      </c>
      <c r="E13">
        <v>124284408.62</v>
      </c>
      <c r="F13">
        <v>9956195.33</v>
      </c>
      <c r="G13">
        <v>234316512.98</v>
      </c>
      <c r="H13">
        <v>14841</v>
      </c>
    </row>
    <row r="14" spans="1:8" ht="12">
      <c r="A14">
        <v>154</v>
      </c>
      <c r="B14" t="s">
        <v>13</v>
      </c>
      <c r="C14">
        <v>5659003</v>
      </c>
      <c r="D14">
        <v>2193748.04</v>
      </c>
      <c r="E14">
        <v>15476982.78</v>
      </c>
      <c r="F14">
        <v>1770776.88</v>
      </c>
      <c r="G14">
        <v>25100510.7</v>
      </c>
      <c r="H14">
        <v>1344</v>
      </c>
    </row>
    <row r="15" spans="1:8" ht="12">
      <c r="A15">
        <v>161</v>
      </c>
      <c r="B15" t="s">
        <v>14</v>
      </c>
      <c r="C15">
        <v>1858138</v>
      </c>
      <c r="D15">
        <v>571763.5</v>
      </c>
      <c r="E15">
        <v>2692127.19</v>
      </c>
      <c r="F15">
        <v>343256.15</v>
      </c>
      <c r="G15">
        <v>5465284.84</v>
      </c>
      <c r="H15">
        <v>277</v>
      </c>
    </row>
    <row r="16" spans="1:8" ht="12">
      <c r="A16">
        <v>2450</v>
      </c>
      <c r="B16" t="s">
        <v>136</v>
      </c>
      <c r="C16">
        <v>17159781</v>
      </c>
      <c r="D16">
        <v>1885720.84</v>
      </c>
      <c r="E16">
        <v>8672606.86</v>
      </c>
      <c r="F16">
        <v>3981200.69</v>
      </c>
      <c r="G16">
        <v>31699309.39</v>
      </c>
      <c r="H16">
        <v>1975</v>
      </c>
    </row>
    <row r="17" spans="1:8" ht="12">
      <c r="A17">
        <v>170</v>
      </c>
      <c r="B17" t="s">
        <v>15</v>
      </c>
      <c r="C17">
        <v>6821954</v>
      </c>
      <c r="D17">
        <v>5224260.77</v>
      </c>
      <c r="E17">
        <v>22610709.35</v>
      </c>
      <c r="F17">
        <v>1267858.69</v>
      </c>
      <c r="G17">
        <v>35924782.81</v>
      </c>
      <c r="H17">
        <v>1997</v>
      </c>
    </row>
    <row r="18" spans="1:8" ht="12">
      <c r="A18">
        <v>182</v>
      </c>
      <c r="B18" t="s">
        <v>16</v>
      </c>
      <c r="C18">
        <v>15171530</v>
      </c>
      <c r="D18">
        <v>4235832.99</v>
      </c>
      <c r="E18">
        <v>13665576.88</v>
      </c>
      <c r="F18">
        <v>3370351.33</v>
      </c>
      <c r="G18">
        <v>36443291.2</v>
      </c>
      <c r="H18">
        <v>2191</v>
      </c>
    </row>
    <row r="19" spans="1:8" ht="12">
      <c r="A19">
        <v>196</v>
      </c>
      <c r="B19" t="s">
        <v>17</v>
      </c>
      <c r="C19">
        <v>1712118</v>
      </c>
      <c r="D19">
        <v>1435459.08</v>
      </c>
      <c r="E19">
        <v>4414152.22</v>
      </c>
      <c r="F19">
        <v>431972.83</v>
      </c>
      <c r="G19">
        <v>7993702.13</v>
      </c>
      <c r="H19">
        <v>463</v>
      </c>
    </row>
    <row r="20" spans="1:8" ht="12">
      <c r="A20">
        <v>203</v>
      </c>
      <c r="B20" t="s">
        <v>18</v>
      </c>
      <c r="C20">
        <v>2730998</v>
      </c>
      <c r="D20">
        <v>1512415.69</v>
      </c>
      <c r="E20">
        <v>7633806.59</v>
      </c>
      <c r="F20">
        <v>1275585.84</v>
      </c>
      <c r="G20">
        <v>13152806.12</v>
      </c>
      <c r="H20">
        <v>803</v>
      </c>
    </row>
    <row r="21" spans="1:8" ht="12">
      <c r="A21">
        <v>217</v>
      </c>
      <c r="B21" t="s">
        <v>19</v>
      </c>
      <c r="C21">
        <v>3939206</v>
      </c>
      <c r="D21">
        <v>2951928.73</v>
      </c>
      <c r="E21">
        <v>6114107.36</v>
      </c>
      <c r="F21">
        <v>1595839.9</v>
      </c>
      <c r="G21">
        <v>14601081.99</v>
      </c>
      <c r="H21">
        <v>604</v>
      </c>
    </row>
    <row r="22" spans="1:8" ht="12">
      <c r="A22">
        <v>231</v>
      </c>
      <c r="B22" t="s">
        <v>20</v>
      </c>
      <c r="C22">
        <v>6695856</v>
      </c>
      <c r="D22">
        <v>2102385.52</v>
      </c>
      <c r="E22">
        <v>15145572.24</v>
      </c>
      <c r="F22">
        <v>2100738.44</v>
      </c>
      <c r="G22">
        <v>26044552.2</v>
      </c>
      <c r="H22">
        <v>1644</v>
      </c>
    </row>
    <row r="23" spans="1:8" ht="12">
      <c r="A23">
        <v>245</v>
      </c>
      <c r="B23" t="s">
        <v>22</v>
      </c>
      <c r="C23">
        <v>3777530</v>
      </c>
      <c r="D23">
        <v>785890.61</v>
      </c>
      <c r="E23">
        <v>6240713.59</v>
      </c>
      <c r="F23">
        <v>585267.94</v>
      </c>
      <c r="G23">
        <v>11389402.14</v>
      </c>
      <c r="H23">
        <v>629</v>
      </c>
    </row>
    <row r="24" spans="1:8" ht="12">
      <c r="A24">
        <v>280</v>
      </c>
      <c r="B24" t="s">
        <v>23</v>
      </c>
      <c r="C24">
        <v>18877463</v>
      </c>
      <c r="D24">
        <v>5265267.6</v>
      </c>
      <c r="E24">
        <v>24112818.18</v>
      </c>
      <c r="F24">
        <v>2736823.69</v>
      </c>
      <c r="G24">
        <v>50992372.47</v>
      </c>
      <c r="H24">
        <v>2882</v>
      </c>
    </row>
    <row r="25" spans="1:8" ht="12">
      <c r="A25">
        <v>287</v>
      </c>
      <c r="B25" t="s">
        <v>24</v>
      </c>
      <c r="C25">
        <v>3143260</v>
      </c>
      <c r="D25">
        <v>753554.43</v>
      </c>
      <c r="E25">
        <v>3903248.98</v>
      </c>
      <c r="F25">
        <v>532612.93</v>
      </c>
      <c r="G25">
        <v>8332676.34</v>
      </c>
      <c r="H25">
        <v>418</v>
      </c>
    </row>
    <row r="26" spans="1:8" ht="12">
      <c r="A26">
        <v>308</v>
      </c>
      <c r="B26" t="s">
        <v>25</v>
      </c>
      <c r="C26">
        <v>5540205</v>
      </c>
      <c r="D26">
        <v>3039233.33</v>
      </c>
      <c r="E26">
        <v>14784180.85</v>
      </c>
      <c r="F26">
        <v>1254984.1</v>
      </c>
      <c r="G26">
        <v>24618603.28</v>
      </c>
      <c r="H26">
        <v>1327</v>
      </c>
    </row>
    <row r="27" spans="1:8" ht="12">
      <c r="A27">
        <v>315</v>
      </c>
      <c r="B27" t="s">
        <v>26</v>
      </c>
      <c r="C27">
        <v>6955914</v>
      </c>
      <c r="D27">
        <v>4496060.1</v>
      </c>
      <c r="E27">
        <v>2077428.13</v>
      </c>
      <c r="F27">
        <v>140549.41</v>
      </c>
      <c r="G27">
        <v>13669951.64</v>
      </c>
      <c r="H27">
        <v>452</v>
      </c>
    </row>
    <row r="28" spans="1:8" ht="12">
      <c r="A28">
        <v>336</v>
      </c>
      <c r="B28" t="s">
        <v>27</v>
      </c>
      <c r="C28">
        <v>17790704</v>
      </c>
      <c r="D28">
        <v>5308081.46</v>
      </c>
      <c r="E28">
        <v>30767586.59</v>
      </c>
      <c r="F28">
        <v>1894922.63</v>
      </c>
      <c r="G28">
        <v>55761294.68</v>
      </c>
      <c r="H28">
        <v>3285</v>
      </c>
    </row>
    <row r="29" spans="1:8" ht="12">
      <c r="A29">
        <v>4263</v>
      </c>
      <c r="B29" t="s">
        <v>258</v>
      </c>
      <c r="C29">
        <v>3579840</v>
      </c>
      <c r="D29">
        <v>546150.61</v>
      </c>
      <c r="E29">
        <v>1142183.71</v>
      </c>
      <c r="F29">
        <v>213147.21</v>
      </c>
      <c r="G29">
        <v>5481321.53</v>
      </c>
      <c r="H29">
        <v>259</v>
      </c>
    </row>
    <row r="30" spans="1:8" ht="12">
      <c r="A30">
        <v>350</v>
      </c>
      <c r="B30" t="s">
        <v>28</v>
      </c>
      <c r="C30">
        <v>8041214</v>
      </c>
      <c r="D30">
        <v>1485290.09</v>
      </c>
      <c r="E30">
        <v>7318831.91</v>
      </c>
      <c r="F30">
        <v>1101577.78</v>
      </c>
      <c r="G30">
        <v>17946913.78</v>
      </c>
      <c r="H30">
        <v>945</v>
      </c>
    </row>
    <row r="31" spans="1:8" ht="12">
      <c r="A31">
        <v>364</v>
      </c>
      <c r="B31" t="s">
        <v>29</v>
      </c>
      <c r="C31">
        <v>1535211</v>
      </c>
      <c r="D31">
        <v>661067.73</v>
      </c>
      <c r="E31">
        <v>3480209.2</v>
      </c>
      <c r="F31">
        <v>601391.31</v>
      </c>
      <c r="G31">
        <v>6277879.24</v>
      </c>
      <c r="H31">
        <v>363</v>
      </c>
    </row>
    <row r="32" spans="1:8" ht="12">
      <c r="A32">
        <v>413</v>
      </c>
      <c r="B32" t="s">
        <v>30</v>
      </c>
      <c r="C32">
        <v>11189871</v>
      </c>
      <c r="D32">
        <v>20545802.3</v>
      </c>
      <c r="E32">
        <v>82261594.58</v>
      </c>
      <c r="F32">
        <v>2770598.15</v>
      </c>
      <c r="G32">
        <v>116767866.03</v>
      </c>
      <c r="H32">
        <v>6486</v>
      </c>
    </row>
    <row r="33" spans="1:8" ht="12">
      <c r="A33">
        <v>422</v>
      </c>
      <c r="B33" t="s">
        <v>31</v>
      </c>
      <c r="C33">
        <v>5669101</v>
      </c>
      <c r="D33">
        <v>2286815.95</v>
      </c>
      <c r="E33">
        <v>11943820.56</v>
      </c>
      <c r="F33">
        <v>945531.22</v>
      </c>
      <c r="G33">
        <v>20845268.73</v>
      </c>
      <c r="H33">
        <v>1265</v>
      </c>
    </row>
    <row r="34" spans="1:8" ht="12">
      <c r="A34">
        <v>427</v>
      </c>
      <c r="B34" t="s">
        <v>32</v>
      </c>
      <c r="C34">
        <v>1006794</v>
      </c>
      <c r="D34">
        <v>446755.12</v>
      </c>
      <c r="E34">
        <v>2667374.95</v>
      </c>
      <c r="F34">
        <v>286494.39</v>
      </c>
      <c r="G34">
        <v>4407418.46</v>
      </c>
      <c r="H34">
        <v>257</v>
      </c>
    </row>
    <row r="35" spans="1:8" ht="12">
      <c r="A35">
        <v>434</v>
      </c>
      <c r="B35" t="s">
        <v>33</v>
      </c>
      <c r="C35">
        <v>8421268</v>
      </c>
      <c r="D35">
        <v>2266015.59</v>
      </c>
      <c r="E35">
        <v>14259994.49</v>
      </c>
      <c r="F35">
        <v>823643.12</v>
      </c>
      <c r="G35">
        <v>25770921.2</v>
      </c>
      <c r="H35">
        <v>1475</v>
      </c>
    </row>
    <row r="36" spans="1:8" ht="12">
      <c r="A36">
        <v>6013</v>
      </c>
      <c r="B36" t="s">
        <v>348</v>
      </c>
      <c r="C36">
        <v>9678397</v>
      </c>
      <c r="D36">
        <v>741666.95</v>
      </c>
      <c r="E36">
        <v>931415.51</v>
      </c>
      <c r="F36">
        <v>1098247.83</v>
      </c>
      <c r="G36">
        <v>12449727.29</v>
      </c>
      <c r="H36">
        <v>477</v>
      </c>
    </row>
    <row r="37" spans="1:8" ht="12">
      <c r="A37">
        <v>441</v>
      </c>
      <c r="B37" t="s">
        <v>34</v>
      </c>
      <c r="C37">
        <v>4437812</v>
      </c>
      <c r="D37">
        <v>575420.5</v>
      </c>
      <c r="E37">
        <v>806777.59</v>
      </c>
      <c r="F37">
        <v>436188.45</v>
      </c>
      <c r="G37">
        <v>6256198.54</v>
      </c>
      <c r="H37">
        <v>203</v>
      </c>
    </row>
    <row r="38" spans="1:8" ht="12">
      <c r="A38">
        <v>2240</v>
      </c>
      <c r="B38" t="s">
        <v>126</v>
      </c>
      <c r="C38">
        <v>1597740</v>
      </c>
      <c r="D38">
        <v>888469.39</v>
      </c>
      <c r="E38">
        <v>3835484.68</v>
      </c>
      <c r="F38">
        <v>467931.95</v>
      </c>
      <c r="G38">
        <v>6789626.02</v>
      </c>
      <c r="H38">
        <v>371</v>
      </c>
    </row>
    <row r="39" spans="1:8" ht="12">
      <c r="A39">
        <v>476</v>
      </c>
      <c r="B39" t="s">
        <v>36</v>
      </c>
      <c r="C39">
        <v>7890268</v>
      </c>
      <c r="D39">
        <v>4918917.39</v>
      </c>
      <c r="E39">
        <v>16668807.1</v>
      </c>
      <c r="F39">
        <v>2587345.47</v>
      </c>
      <c r="G39">
        <v>32065337.96</v>
      </c>
      <c r="H39">
        <v>1703</v>
      </c>
    </row>
    <row r="40" spans="1:8" ht="12">
      <c r="A40">
        <v>485</v>
      </c>
      <c r="B40" t="s">
        <v>37</v>
      </c>
      <c r="C40">
        <v>4183338</v>
      </c>
      <c r="D40">
        <v>1704151.85</v>
      </c>
      <c r="E40">
        <v>6110090.67</v>
      </c>
      <c r="F40">
        <v>1210941.09</v>
      </c>
      <c r="G40">
        <v>13208521.61</v>
      </c>
      <c r="H40">
        <v>662</v>
      </c>
    </row>
    <row r="41" spans="1:8" ht="12">
      <c r="A41">
        <v>497</v>
      </c>
      <c r="B41" t="s">
        <v>39</v>
      </c>
      <c r="C41">
        <v>5603663</v>
      </c>
      <c r="D41">
        <v>1818644.72</v>
      </c>
      <c r="E41">
        <v>11760870.88</v>
      </c>
      <c r="F41">
        <v>772796.84</v>
      </c>
      <c r="G41">
        <v>19955975.44</v>
      </c>
      <c r="H41">
        <v>1244</v>
      </c>
    </row>
    <row r="42" spans="1:8" ht="12">
      <c r="A42">
        <v>602</v>
      </c>
      <c r="B42" t="s">
        <v>40</v>
      </c>
      <c r="C42">
        <v>4894847.19</v>
      </c>
      <c r="D42">
        <v>1913363.82</v>
      </c>
      <c r="E42">
        <v>6225111.13</v>
      </c>
      <c r="F42">
        <v>454561.43</v>
      </c>
      <c r="G42">
        <v>13487883.57</v>
      </c>
      <c r="H42">
        <v>772</v>
      </c>
    </row>
    <row r="43" spans="1:8" ht="12">
      <c r="A43">
        <v>609</v>
      </c>
      <c r="B43" t="s">
        <v>417</v>
      </c>
      <c r="C43">
        <v>3009105</v>
      </c>
      <c r="D43">
        <v>2356971.53</v>
      </c>
      <c r="E43">
        <v>8301946.27</v>
      </c>
      <c r="F43">
        <v>289261.49</v>
      </c>
      <c r="G43">
        <v>13957284.29</v>
      </c>
      <c r="H43">
        <v>757</v>
      </c>
    </row>
    <row r="44" spans="1:8" ht="12">
      <c r="A44">
        <v>623</v>
      </c>
      <c r="B44" t="s">
        <v>41</v>
      </c>
      <c r="C44">
        <v>1570566</v>
      </c>
      <c r="D44">
        <v>2123852.73</v>
      </c>
      <c r="E44">
        <v>4235162.51</v>
      </c>
      <c r="F44">
        <v>309708.91</v>
      </c>
      <c r="G44">
        <v>8239290.15</v>
      </c>
      <c r="H44">
        <v>390</v>
      </c>
    </row>
    <row r="45" spans="1:8" ht="12">
      <c r="A45">
        <v>637</v>
      </c>
      <c r="B45" t="s">
        <v>42</v>
      </c>
      <c r="C45">
        <v>3307455</v>
      </c>
      <c r="D45">
        <v>1156702.22</v>
      </c>
      <c r="E45">
        <v>7431135.97</v>
      </c>
      <c r="F45">
        <v>574097.22</v>
      </c>
      <c r="G45">
        <v>12469390.41</v>
      </c>
      <c r="H45">
        <v>732</v>
      </c>
    </row>
    <row r="46" spans="1:8" ht="12">
      <c r="A46">
        <v>657</v>
      </c>
      <c r="B46" t="s">
        <v>43</v>
      </c>
      <c r="C46">
        <v>952522</v>
      </c>
      <c r="D46">
        <v>306195.03</v>
      </c>
      <c r="E46">
        <v>633906.63</v>
      </c>
      <c r="F46">
        <v>121050.33</v>
      </c>
      <c r="G46">
        <v>2013673.99</v>
      </c>
      <c r="H46">
        <v>144</v>
      </c>
    </row>
    <row r="47" spans="1:8" ht="12">
      <c r="A47">
        <v>658</v>
      </c>
      <c r="B47" t="s">
        <v>44</v>
      </c>
      <c r="C47">
        <v>4011007</v>
      </c>
      <c r="D47">
        <v>1403501.2</v>
      </c>
      <c r="E47">
        <v>8353784.5</v>
      </c>
      <c r="F47">
        <v>1371248.37</v>
      </c>
      <c r="G47">
        <v>15139541.07</v>
      </c>
      <c r="H47">
        <v>926</v>
      </c>
    </row>
    <row r="48" spans="1:8" ht="12">
      <c r="A48">
        <v>665</v>
      </c>
      <c r="B48" t="s">
        <v>45</v>
      </c>
      <c r="C48">
        <v>5800855</v>
      </c>
      <c r="D48">
        <v>833271.24</v>
      </c>
      <c r="E48">
        <v>5504872.02</v>
      </c>
      <c r="F48">
        <v>1409032.24</v>
      </c>
      <c r="G48">
        <v>13548030.5</v>
      </c>
      <c r="H48">
        <v>743</v>
      </c>
    </row>
    <row r="49" spans="1:8" ht="12">
      <c r="A49">
        <v>700</v>
      </c>
      <c r="B49" t="s">
        <v>46</v>
      </c>
      <c r="C49">
        <v>4391201</v>
      </c>
      <c r="D49">
        <v>1972937.07</v>
      </c>
      <c r="E49">
        <v>8981457.49</v>
      </c>
      <c r="F49">
        <v>839019.71</v>
      </c>
      <c r="G49">
        <v>16184615.27</v>
      </c>
      <c r="H49">
        <v>1059</v>
      </c>
    </row>
    <row r="50" spans="1:8" ht="12">
      <c r="A50">
        <v>721</v>
      </c>
      <c r="B50" t="s">
        <v>48</v>
      </c>
      <c r="C50">
        <v>11084073</v>
      </c>
      <c r="D50">
        <v>2555016.71</v>
      </c>
      <c r="E50">
        <v>17159476.83</v>
      </c>
      <c r="F50">
        <v>1060126.8</v>
      </c>
      <c r="G50">
        <v>31858693.34</v>
      </c>
      <c r="H50">
        <v>1851</v>
      </c>
    </row>
    <row r="51" spans="1:8" ht="12">
      <c r="A51">
        <v>735</v>
      </c>
      <c r="B51" t="s">
        <v>49</v>
      </c>
      <c r="C51">
        <v>2508920</v>
      </c>
      <c r="D51">
        <v>1437539.67</v>
      </c>
      <c r="E51">
        <v>4254237.39</v>
      </c>
      <c r="F51">
        <v>409566.59</v>
      </c>
      <c r="G51">
        <v>8610263.65</v>
      </c>
      <c r="H51">
        <v>477</v>
      </c>
    </row>
    <row r="52" spans="1:8" ht="12">
      <c r="A52">
        <v>777</v>
      </c>
      <c r="B52" t="s">
        <v>50</v>
      </c>
      <c r="C52">
        <v>23498841</v>
      </c>
      <c r="D52">
        <v>4965827.77</v>
      </c>
      <c r="E52">
        <v>24549830.91</v>
      </c>
      <c r="F52">
        <v>4042837.44</v>
      </c>
      <c r="G52">
        <v>57057337.12</v>
      </c>
      <c r="H52">
        <v>3315</v>
      </c>
    </row>
    <row r="53" spans="1:8" ht="12">
      <c r="A53">
        <v>840</v>
      </c>
      <c r="B53" t="s">
        <v>51</v>
      </c>
      <c r="C53">
        <v>813109</v>
      </c>
      <c r="D53">
        <v>459873.58</v>
      </c>
      <c r="E53">
        <v>1234411</v>
      </c>
      <c r="F53">
        <v>945055.75</v>
      </c>
      <c r="G53">
        <v>3452449.33</v>
      </c>
      <c r="H53">
        <v>135</v>
      </c>
    </row>
    <row r="54" spans="1:8" ht="12">
      <c r="A54">
        <v>870</v>
      </c>
      <c r="B54" t="s">
        <v>52</v>
      </c>
      <c r="C54">
        <v>4694418</v>
      </c>
      <c r="D54">
        <v>1326219</v>
      </c>
      <c r="E54">
        <v>9138099.54</v>
      </c>
      <c r="F54" s="42">
        <v>429989.64</v>
      </c>
      <c r="G54">
        <v>15588726.18</v>
      </c>
      <c r="H54">
        <v>849</v>
      </c>
    </row>
    <row r="55" spans="1:8" ht="12">
      <c r="A55">
        <v>882</v>
      </c>
      <c r="B55" t="s">
        <v>53</v>
      </c>
      <c r="C55">
        <v>2949460</v>
      </c>
      <c r="D55">
        <v>1130902.8</v>
      </c>
      <c r="E55">
        <v>3440828.67</v>
      </c>
      <c r="F55">
        <v>490298.85</v>
      </c>
      <c r="G55">
        <v>8011490.32</v>
      </c>
      <c r="H55">
        <v>338</v>
      </c>
    </row>
    <row r="56" spans="1:8" ht="12">
      <c r="A56">
        <v>896</v>
      </c>
      <c r="B56" t="s">
        <v>54</v>
      </c>
      <c r="C56">
        <v>8311736</v>
      </c>
      <c r="D56">
        <v>1078917.86</v>
      </c>
      <c r="E56">
        <v>6070783.04</v>
      </c>
      <c r="F56">
        <v>1177630.75</v>
      </c>
      <c r="G56">
        <v>16639067.65</v>
      </c>
      <c r="H56">
        <v>911</v>
      </c>
    </row>
    <row r="57" spans="1:8" ht="12">
      <c r="A57">
        <v>903</v>
      </c>
      <c r="B57" t="s">
        <v>55</v>
      </c>
      <c r="C57">
        <v>4263958</v>
      </c>
      <c r="D57">
        <v>1598325.82</v>
      </c>
      <c r="E57">
        <v>8969752.18</v>
      </c>
      <c r="F57">
        <v>804259.1</v>
      </c>
      <c r="G57">
        <v>15636295.1</v>
      </c>
      <c r="H57">
        <v>910</v>
      </c>
    </row>
    <row r="58" spans="1:8" ht="12">
      <c r="A58">
        <v>910</v>
      </c>
      <c r="B58" t="s">
        <v>56</v>
      </c>
      <c r="C58">
        <v>8859715</v>
      </c>
      <c r="D58">
        <v>1380619.09</v>
      </c>
      <c r="E58">
        <v>9747163.46</v>
      </c>
      <c r="F58">
        <v>1677708.71</v>
      </c>
      <c r="G58">
        <v>21665206.26</v>
      </c>
      <c r="H58">
        <v>1403</v>
      </c>
    </row>
    <row r="59" spans="1:8" ht="12">
      <c r="A59">
        <v>980</v>
      </c>
      <c r="B59" t="s">
        <v>57</v>
      </c>
      <c r="C59">
        <v>2004556</v>
      </c>
      <c r="D59">
        <v>2842781.45</v>
      </c>
      <c r="E59">
        <v>5904164.7</v>
      </c>
      <c r="F59">
        <v>454659.36</v>
      </c>
      <c r="G59">
        <v>11206161.51</v>
      </c>
      <c r="H59">
        <v>577</v>
      </c>
    </row>
    <row r="60" spans="1:8" ht="12">
      <c r="A60">
        <v>994</v>
      </c>
      <c r="B60" t="s">
        <v>58</v>
      </c>
      <c r="C60">
        <v>1750000</v>
      </c>
      <c r="D60">
        <v>675047.38</v>
      </c>
      <c r="E60">
        <v>1901122.53</v>
      </c>
      <c r="F60">
        <v>362174.35</v>
      </c>
      <c r="G60">
        <v>4688344.26</v>
      </c>
      <c r="H60">
        <v>229</v>
      </c>
    </row>
    <row r="61" spans="1:8" ht="12">
      <c r="A61">
        <v>1029</v>
      </c>
      <c r="B61" t="s">
        <v>60</v>
      </c>
      <c r="C61">
        <v>5291873</v>
      </c>
      <c r="D61">
        <v>1434895.3</v>
      </c>
      <c r="E61">
        <v>7848108.9</v>
      </c>
      <c r="F61">
        <v>886922.2</v>
      </c>
      <c r="G61">
        <v>15461799.4</v>
      </c>
      <c r="H61">
        <v>986</v>
      </c>
    </row>
    <row r="62" spans="1:8" ht="12">
      <c r="A62">
        <v>1015</v>
      </c>
      <c r="B62" t="s">
        <v>59</v>
      </c>
      <c r="C62">
        <v>22066445</v>
      </c>
      <c r="D62">
        <v>3342899.2</v>
      </c>
      <c r="E62">
        <v>18609790.04</v>
      </c>
      <c r="F62">
        <v>3195971.16</v>
      </c>
      <c r="G62">
        <v>47215105.4</v>
      </c>
      <c r="H62">
        <v>3046</v>
      </c>
    </row>
    <row r="63" spans="1:8" ht="12">
      <c r="A63">
        <v>5054</v>
      </c>
      <c r="B63" t="s">
        <v>299</v>
      </c>
      <c r="C63">
        <v>10980831</v>
      </c>
      <c r="D63">
        <v>1115139.65</v>
      </c>
      <c r="E63">
        <v>7022472.12</v>
      </c>
      <c r="F63">
        <v>2287881.95</v>
      </c>
      <c r="G63">
        <v>21406324.72</v>
      </c>
      <c r="H63">
        <v>1143</v>
      </c>
    </row>
    <row r="64" spans="1:8" ht="12">
      <c r="A64">
        <v>1071</v>
      </c>
      <c r="B64" t="s">
        <v>409</v>
      </c>
      <c r="C64">
        <v>6115080</v>
      </c>
      <c r="D64">
        <v>2418829.35</v>
      </c>
      <c r="E64">
        <v>4652747.36</v>
      </c>
      <c r="F64">
        <v>693437.15</v>
      </c>
      <c r="G64">
        <v>13880093.86</v>
      </c>
      <c r="H64">
        <v>736</v>
      </c>
    </row>
    <row r="65" spans="1:8" ht="12">
      <c r="A65">
        <v>1080</v>
      </c>
      <c r="B65" t="s">
        <v>418</v>
      </c>
      <c r="C65">
        <v>9764360</v>
      </c>
      <c r="D65">
        <v>2196074.06</v>
      </c>
      <c r="E65">
        <v>5078771.06</v>
      </c>
      <c r="F65">
        <v>1325227.96</v>
      </c>
      <c r="G65">
        <v>18364433.08</v>
      </c>
      <c r="H65">
        <v>1035</v>
      </c>
    </row>
    <row r="66" spans="1:8" ht="12">
      <c r="A66">
        <v>1085</v>
      </c>
      <c r="B66" t="s">
        <v>61</v>
      </c>
      <c r="C66">
        <v>6098456</v>
      </c>
      <c r="D66">
        <v>1549355.68</v>
      </c>
      <c r="E66">
        <v>9447693.85</v>
      </c>
      <c r="F66">
        <v>995005.06</v>
      </c>
      <c r="G66">
        <v>18090510.59</v>
      </c>
      <c r="H66">
        <v>1114</v>
      </c>
    </row>
    <row r="67" spans="1:8" ht="12">
      <c r="A67">
        <v>1092</v>
      </c>
      <c r="B67" t="s">
        <v>62</v>
      </c>
      <c r="C67">
        <v>26135850</v>
      </c>
      <c r="D67">
        <v>9577155</v>
      </c>
      <c r="E67">
        <v>39855307.5</v>
      </c>
      <c r="F67">
        <v>3157822.06</v>
      </c>
      <c r="G67">
        <v>78726134.56</v>
      </c>
      <c r="H67">
        <v>5039</v>
      </c>
    </row>
    <row r="68" spans="1:8" ht="12">
      <c r="A68">
        <v>1120</v>
      </c>
      <c r="B68" t="s">
        <v>63</v>
      </c>
      <c r="C68">
        <v>2077531</v>
      </c>
      <c r="D68">
        <v>762477.92</v>
      </c>
      <c r="E68">
        <v>3191165.79</v>
      </c>
      <c r="F68">
        <v>213957.01</v>
      </c>
      <c r="G68">
        <v>6245131.72</v>
      </c>
      <c r="H68">
        <v>290</v>
      </c>
    </row>
    <row r="69" spans="1:8" ht="12">
      <c r="A69">
        <v>1127</v>
      </c>
      <c r="B69" t="s">
        <v>64</v>
      </c>
      <c r="C69">
        <v>2658836</v>
      </c>
      <c r="D69">
        <v>1101595.12</v>
      </c>
      <c r="E69">
        <v>6489741.17</v>
      </c>
      <c r="F69">
        <v>546433.81</v>
      </c>
      <c r="G69">
        <v>10796606.1</v>
      </c>
      <c r="H69">
        <v>600</v>
      </c>
    </row>
    <row r="70" spans="1:8" ht="12">
      <c r="A70">
        <v>1134</v>
      </c>
      <c r="B70" t="s">
        <v>65</v>
      </c>
      <c r="C70">
        <v>11491817</v>
      </c>
      <c r="D70">
        <v>1953293.54</v>
      </c>
      <c r="E70">
        <v>9861970.49</v>
      </c>
      <c r="F70">
        <v>1719513.13</v>
      </c>
      <c r="G70">
        <v>25026594.16</v>
      </c>
      <c r="H70">
        <v>956</v>
      </c>
    </row>
    <row r="71" spans="1:8" ht="12">
      <c r="A71">
        <v>1141</v>
      </c>
      <c r="B71" t="s">
        <v>66</v>
      </c>
      <c r="C71">
        <v>8411668</v>
      </c>
      <c r="D71">
        <v>3146362.52</v>
      </c>
      <c r="E71">
        <v>12561190.29</v>
      </c>
      <c r="F71">
        <v>1967710.08</v>
      </c>
      <c r="G71">
        <v>26086930.89</v>
      </c>
      <c r="H71">
        <v>1300</v>
      </c>
    </row>
    <row r="72" spans="1:8" ht="12">
      <c r="A72">
        <v>1155</v>
      </c>
      <c r="B72" t="s">
        <v>67</v>
      </c>
      <c r="C72">
        <v>4013932</v>
      </c>
      <c r="D72">
        <v>978369.6</v>
      </c>
      <c r="E72">
        <v>4423621.9</v>
      </c>
      <c r="F72">
        <v>539927.65</v>
      </c>
      <c r="G72">
        <v>9955851.15</v>
      </c>
      <c r="H72">
        <v>554</v>
      </c>
    </row>
    <row r="73" spans="1:8" ht="12">
      <c r="A73">
        <v>1162</v>
      </c>
      <c r="B73" t="s">
        <v>68</v>
      </c>
      <c r="C73">
        <v>3329877</v>
      </c>
      <c r="D73">
        <v>2618563.99</v>
      </c>
      <c r="E73">
        <v>10858727.26</v>
      </c>
      <c r="F73">
        <v>544970</v>
      </c>
      <c r="G73">
        <v>17352138.25</v>
      </c>
      <c r="H73">
        <v>1019</v>
      </c>
    </row>
    <row r="74" spans="1:8" ht="12">
      <c r="A74">
        <v>1169</v>
      </c>
      <c r="B74" t="s">
        <v>69</v>
      </c>
      <c r="C74">
        <v>5377185</v>
      </c>
      <c r="D74">
        <v>1282006.52</v>
      </c>
      <c r="E74">
        <v>6152824.13</v>
      </c>
      <c r="F74">
        <v>676853.51</v>
      </c>
      <c r="G74">
        <v>13488869.16</v>
      </c>
      <c r="H74">
        <v>772</v>
      </c>
    </row>
    <row r="75" spans="1:8" ht="12">
      <c r="A75">
        <v>1176</v>
      </c>
      <c r="B75" t="s">
        <v>70</v>
      </c>
      <c r="C75">
        <v>2814833</v>
      </c>
      <c r="D75">
        <v>1217837.86</v>
      </c>
      <c r="E75">
        <v>7159786.88</v>
      </c>
      <c r="F75">
        <v>504255.77</v>
      </c>
      <c r="G75">
        <v>11696713.51</v>
      </c>
      <c r="H75">
        <v>747</v>
      </c>
    </row>
    <row r="76" spans="1:8" ht="12">
      <c r="A76">
        <v>1183</v>
      </c>
      <c r="B76" t="s">
        <v>71</v>
      </c>
      <c r="C76">
        <v>8312429</v>
      </c>
      <c r="D76">
        <v>1867352.35</v>
      </c>
      <c r="E76">
        <v>10041194.1</v>
      </c>
      <c r="F76">
        <v>1419545.43</v>
      </c>
      <c r="G76">
        <v>21640520.88</v>
      </c>
      <c r="H76">
        <v>1217</v>
      </c>
    </row>
    <row r="77" spans="1:8" ht="12">
      <c r="A77">
        <v>1204</v>
      </c>
      <c r="B77" t="s">
        <v>72</v>
      </c>
      <c r="C77">
        <v>1595046</v>
      </c>
      <c r="D77">
        <v>1490436.34</v>
      </c>
      <c r="E77">
        <v>3916508.41</v>
      </c>
      <c r="F77">
        <v>363745.37</v>
      </c>
      <c r="G77">
        <v>7365736.12</v>
      </c>
      <c r="H77">
        <v>421</v>
      </c>
    </row>
    <row r="78" spans="1:8" ht="12">
      <c r="A78">
        <v>1218</v>
      </c>
      <c r="B78" t="s">
        <v>73</v>
      </c>
      <c r="C78">
        <v>6468102</v>
      </c>
      <c r="D78">
        <v>3886370.4</v>
      </c>
      <c r="E78">
        <v>5972172.69</v>
      </c>
      <c r="F78">
        <v>604473.65</v>
      </c>
      <c r="G78">
        <v>16931118.74</v>
      </c>
      <c r="H78">
        <v>874</v>
      </c>
    </row>
    <row r="79" spans="1:8" ht="12">
      <c r="A79">
        <v>1232</v>
      </c>
      <c r="B79" t="s">
        <v>74</v>
      </c>
      <c r="C79">
        <v>5928468</v>
      </c>
      <c r="D79">
        <v>1563942.12</v>
      </c>
      <c r="E79">
        <v>3294798.17</v>
      </c>
      <c r="F79">
        <v>683530.45</v>
      </c>
      <c r="G79">
        <v>11470738.74</v>
      </c>
      <c r="H79">
        <v>776</v>
      </c>
    </row>
    <row r="80" spans="1:8" ht="12">
      <c r="A80">
        <v>1246</v>
      </c>
      <c r="B80" t="s">
        <v>75</v>
      </c>
      <c r="C80">
        <v>4583103</v>
      </c>
      <c r="D80">
        <v>1469743.97</v>
      </c>
      <c r="E80">
        <v>6211631.06</v>
      </c>
      <c r="F80">
        <v>731108.44</v>
      </c>
      <c r="G80">
        <v>12995586.47</v>
      </c>
      <c r="H80">
        <v>631</v>
      </c>
    </row>
    <row r="81" spans="1:8" ht="12">
      <c r="A81">
        <v>1253</v>
      </c>
      <c r="B81" t="s">
        <v>76</v>
      </c>
      <c r="C81">
        <v>11518901</v>
      </c>
      <c r="D81">
        <v>5029957.52</v>
      </c>
      <c r="E81">
        <v>22234694.17</v>
      </c>
      <c r="F81">
        <v>1774507.46</v>
      </c>
      <c r="G81">
        <v>40558060.15</v>
      </c>
      <c r="H81">
        <v>2347</v>
      </c>
    </row>
    <row r="82" spans="1:8" ht="12">
      <c r="A82">
        <v>1260</v>
      </c>
      <c r="B82" t="s">
        <v>77</v>
      </c>
      <c r="C82">
        <v>6600988</v>
      </c>
      <c r="D82">
        <v>2133007.2</v>
      </c>
      <c r="E82">
        <v>6849053.68</v>
      </c>
      <c r="F82">
        <v>861587.2</v>
      </c>
      <c r="G82">
        <v>16444636.08</v>
      </c>
      <c r="H82">
        <v>924</v>
      </c>
    </row>
    <row r="83" spans="1:8" ht="12">
      <c r="A83">
        <v>4970</v>
      </c>
      <c r="B83" t="s">
        <v>296</v>
      </c>
      <c r="C83">
        <v>29121004</v>
      </c>
      <c r="D83">
        <v>5887007.54</v>
      </c>
      <c r="E83">
        <v>55601280.74</v>
      </c>
      <c r="F83">
        <v>5354014.12</v>
      </c>
      <c r="G83">
        <v>95963306.4</v>
      </c>
      <c r="H83">
        <v>6019</v>
      </c>
    </row>
    <row r="84" spans="1:8" ht="12">
      <c r="A84">
        <v>1295</v>
      </c>
      <c r="B84" t="s">
        <v>78</v>
      </c>
      <c r="C84">
        <v>3706159</v>
      </c>
      <c r="D84">
        <v>2982057.25</v>
      </c>
      <c r="E84">
        <v>8831435.45</v>
      </c>
      <c r="F84">
        <v>899939.29</v>
      </c>
      <c r="G84">
        <v>16419590.99</v>
      </c>
      <c r="H84">
        <v>923</v>
      </c>
    </row>
    <row r="85" spans="1:8" ht="12">
      <c r="A85">
        <v>1421</v>
      </c>
      <c r="B85" t="s">
        <v>436</v>
      </c>
      <c r="C85">
        <v>3680216</v>
      </c>
      <c r="D85">
        <v>1230779.35</v>
      </c>
      <c r="E85">
        <v>3989936.03</v>
      </c>
      <c r="F85">
        <v>606887.2</v>
      </c>
      <c r="G85">
        <v>9507818.58</v>
      </c>
      <c r="H85">
        <v>534</v>
      </c>
    </row>
    <row r="86" spans="1:8" ht="12">
      <c r="A86">
        <v>1309</v>
      </c>
      <c r="B86" t="s">
        <v>79</v>
      </c>
      <c r="C86">
        <v>5504813</v>
      </c>
      <c r="D86">
        <v>953787.65</v>
      </c>
      <c r="E86">
        <v>6378012.08</v>
      </c>
      <c r="F86">
        <v>760180.26</v>
      </c>
      <c r="G86">
        <v>13596792.99</v>
      </c>
      <c r="H86">
        <v>778</v>
      </c>
    </row>
    <row r="87" spans="1:8" ht="12">
      <c r="A87">
        <v>1316</v>
      </c>
      <c r="B87" t="s">
        <v>419</v>
      </c>
      <c r="C87">
        <v>34422527</v>
      </c>
      <c r="D87">
        <v>3819966.64</v>
      </c>
      <c r="E87">
        <v>28893519.72</v>
      </c>
      <c r="F87">
        <v>3248531.95</v>
      </c>
      <c r="G87">
        <v>70384545.31</v>
      </c>
      <c r="H87">
        <v>4071</v>
      </c>
    </row>
    <row r="88" spans="1:8" ht="12">
      <c r="A88">
        <v>1380</v>
      </c>
      <c r="B88" t="s">
        <v>81</v>
      </c>
      <c r="C88">
        <v>16865124</v>
      </c>
      <c r="D88">
        <v>4387033.26</v>
      </c>
      <c r="E88">
        <v>17563301.62</v>
      </c>
      <c r="F88">
        <v>1236420.37</v>
      </c>
      <c r="G88">
        <v>40051879.25</v>
      </c>
      <c r="H88">
        <v>2491</v>
      </c>
    </row>
    <row r="89" spans="1:8" ht="12">
      <c r="A89">
        <v>1407</v>
      </c>
      <c r="B89" t="s">
        <v>82</v>
      </c>
      <c r="C89">
        <v>8153898</v>
      </c>
      <c r="D89">
        <v>2011491.79</v>
      </c>
      <c r="E89">
        <v>13078273.68</v>
      </c>
      <c r="F89">
        <v>3965991.36</v>
      </c>
      <c r="G89">
        <v>27209654.83</v>
      </c>
      <c r="H89">
        <v>1542</v>
      </c>
    </row>
    <row r="90" spans="1:8" ht="12">
      <c r="A90">
        <v>1414</v>
      </c>
      <c r="B90" t="s">
        <v>420</v>
      </c>
      <c r="C90">
        <v>16949874</v>
      </c>
      <c r="D90">
        <v>5468204.66</v>
      </c>
      <c r="E90">
        <v>32294802.43</v>
      </c>
      <c r="F90">
        <v>3294866.58</v>
      </c>
      <c r="G90">
        <v>58007747.67</v>
      </c>
      <c r="H90">
        <v>4258</v>
      </c>
    </row>
    <row r="91" spans="1:8" ht="12">
      <c r="A91">
        <v>2744</v>
      </c>
      <c r="B91" t="s">
        <v>159</v>
      </c>
      <c r="C91">
        <v>3246467</v>
      </c>
      <c r="D91">
        <v>1426976.14</v>
      </c>
      <c r="E91">
        <v>7157508.82</v>
      </c>
      <c r="F91">
        <v>816082.14</v>
      </c>
      <c r="G91">
        <v>12647034.1</v>
      </c>
      <c r="H91">
        <v>712</v>
      </c>
    </row>
    <row r="92" spans="1:8" ht="12">
      <c r="A92">
        <v>1428</v>
      </c>
      <c r="B92" t="s">
        <v>83</v>
      </c>
      <c r="C92">
        <v>8270343</v>
      </c>
      <c r="D92">
        <v>1836331.68</v>
      </c>
      <c r="E92">
        <v>9614374.82</v>
      </c>
      <c r="F92">
        <v>984512.18</v>
      </c>
      <c r="G92">
        <v>20705561.68</v>
      </c>
      <c r="H92">
        <v>1172</v>
      </c>
    </row>
    <row r="93" spans="1:8" ht="12">
      <c r="A93">
        <v>1449</v>
      </c>
      <c r="B93" t="s">
        <v>84</v>
      </c>
      <c r="C93">
        <v>563960</v>
      </c>
      <c r="D93">
        <v>52782.5</v>
      </c>
      <c r="E93">
        <v>645406.95</v>
      </c>
      <c r="F93">
        <v>66265.36</v>
      </c>
      <c r="G93">
        <v>1328414.81</v>
      </c>
      <c r="H93">
        <v>87</v>
      </c>
    </row>
    <row r="94" spans="1:8" ht="12">
      <c r="A94">
        <v>1491</v>
      </c>
      <c r="B94" t="s">
        <v>421</v>
      </c>
      <c r="C94">
        <v>3784523</v>
      </c>
      <c r="D94">
        <v>860065.87</v>
      </c>
      <c r="E94">
        <v>1204599.55</v>
      </c>
      <c r="F94">
        <v>269988.76</v>
      </c>
      <c r="G94">
        <v>6119177.18</v>
      </c>
      <c r="H94">
        <v>375</v>
      </c>
    </row>
    <row r="95" spans="1:8" ht="12">
      <c r="A95">
        <v>1499</v>
      </c>
      <c r="B95" t="s">
        <v>437</v>
      </c>
      <c r="C95">
        <v>4497369</v>
      </c>
      <c r="D95">
        <v>1527040.7</v>
      </c>
      <c r="E95">
        <v>9494685.81</v>
      </c>
      <c r="F95">
        <v>1171696.76</v>
      </c>
      <c r="G95">
        <v>16690792.27</v>
      </c>
      <c r="H95">
        <v>998</v>
      </c>
    </row>
    <row r="96" spans="1:8" ht="12">
      <c r="A96">
        <v>1540</v>
      </c>
      <c r="B96" t="s">
        <v>86</v>
      </c>
      <c r="C96">
        <v>15693870</v>
      </c>
      <c r="D96">
        <v>2784135.97</v>
      </c>
      <c r="E96">
        <v>7663189.27</v>
      </c>
      <c r="F96">
        <v>2348672.73</v>
      </c>
      <c r="G96">
        <v>28489867.97</v>
      </c>
      <c r="H96">
        <v>1629</v>
      </c>
    </row>
    <row r="97" spans="1:8" ht="12">
      <c r="A97">
        <v>1554</v>
      </c>
      <c r="B97" t="s">
        <v>87</v>
      </c>
      <c r="C97">
        <v>60844499</v>
      </c>
      <c r="D97">
        <v>20041824.11</v>
      </c>
      <c r="E97">
        <v>90543396.05</v>
      </c>
      <c r="F97">
        <v>7580583.52</v>
      </c>
      <c r="G97">
        <v>179010302.68</v>
      </c>
      <c r="H97">
        <v>11394</v>
      </c>
    </row>
    <row r="98" spans="1:8" ht="12">
      <c r="A98">
        <v>1561</v>
      </c>
      <c r="B98" t="s">
        <v>88</v>
      </c>
      <c r="C98">
        <v>2416454</v>
      </c>
      <c r="D98">
        <v>958809.18</v>
      </c>
      <c r="E98">
        <v>6596837.06</v>
      </c>
      <c r="F98">
        <v>863500.52</v>
      </c>
      <c r="G98">
        <v>10835600.76</v>
      </c>
      <c r="H98">
        <v>632</v>
      </c>
    </row>
    <row r="99" spans="1:8" ht="12">
      <c r="A99">
        <v>1568</v>
      </c>
      <c r="B99" t="s">
        <v>89</v>
      </c>
      <c r="C99">
        <v>13437911</v>
      </c>
      <c r="D99">
        <v>2856442.42</v>
      </c>
      <c r="E99">
        <v>15735323.62</v>
      </c>
      <c r="F99">
        <v>2191669.63</v>
      </c>
      <c r="G99">
        <v>34221346.67</v>
      </c>
      <c r="H99">
        <v>1986</v>
      </c>
    </row>
    <row r="100" spans="1:8" ht="12">
      <c r="A100">
        <v>1582</v>
      </c>
      <c r="B100" t="s">
        <v>90</v>
      </c>
      <c r="C100">
        <v>5493859.86</v>
      </c>
      <c r="D100">
        <v>779686.55</v>
      </c>
      <c r="E100">
        <v>735012.65</v>
      </c>
      <c r="F100">
        <v>478186.8</v>
      </c>
      <c r="G100">
        <v>7486745.86</v>
      </c>
      <c r="H100">
        <v>257</v>
      </c>
    </row>
    <row r="101" spans="1:8" ht="12">
      <c r="A101">
        <v>1600</v>
      </c>
      <c r="B101" t="s">
        <v>91</v>
      </c>
      <c r="C101">
        <v>3244127</v>
      </c>
      <c r="D101">
        <v>1137882.88</v>
      </c>
      <c r="E101">
        <v>7001462.86</v>
      </c>
      <c r="F101">
        <v>801935.32</v>
      </c>
      <c r="G101">
        <v>12185408.06</v>
      </c>
      <c r="H101">
        <v>668</v>
      </c>
    </row>
    <row r="102" spans="1:8" ht="12">
      <c r="A102">
        <v>1645</v>
      </c>
      <c r="B102" t="s">
        <v>94</v>
      </c>
      <c r="C102">
        <v>3098650</v>
      </c>
      <c r="D102">
        <v>2190246.83</v>
      </c>
      <c r="E102">
        <v>10580624.71</v>
      </c>
      <c r="F102">
        <v>1192860.71</v>
      </c>
      <c r="G102">
        <v>17062382.25</v>
      </c>
      <c r="H102">
        <v>1056</v>
      </c>
    </row>
    <row r="103" spans="1:8" ht="12">
      <c r="A103">
        <v>1631</v>
      </c>
      <c r="B103" t="s">
        <v>92</v>
      </c>
      <c r="C103">
        <v>6129472</v>
      </c>
      <c r="D103">
        <v>747837.12</v>
      </c>
      <c r="E103">
        <v>927907.75</v>
      </c>
      <c r="F103">
        <v>930401.28</v>
      </c>
      <c r="G103">
        <v>8735618.15</v>
      </c>
      <c r="H103">
        <v>424</v>
      </c>
    </row>
    <row r="104" spans="1:8" ht="12">
      <c r="A104">
        <v>1638</v>
      </c>
      <c r="B104" t="s">
        <v>93</v>
      </c>
      <c r="C104">
        <v>21782356</v>
      </c>
      <c r="D104">
        <v>4588509.78</v>
      </c>
      <c r="E104">
        <v>21287374.86</v>
      </c>
      <c r="F104">
        <v>2393703.5</v>
      </c>
      <c r="G104">
        <v>50051944.14</v>
      </c>
      <c r="H104">
        <v>3004</v>
      </c>
    </row>
    <row r="105" spans="1:8" ht="12">
      <c r="A105">
        <v>1659</v>
      </c>
      <c r="B105" t="s">
        <v>95</v>
      </c>
      <c r="C105">
        <v>9206056</v>
      </c>
      <c r="D105">
        <v>2005964.88</v>
      </c>
      <c r="E105">
        <v>14013477.28</v>
      </c>
      <c r="F105">
        <v>1545394.76</v>
      </c>
      <c r="G105">
        <v>26770892.92</v>
      </c>
      <c r="H105">
        <v>1709</v>
      </c>
    </row>
    <row r="106" spans="1:8" ht="12">
      <c r="A106">
        <v>714</v>
      </c>
      <c r="B106" t="s">
        <v>47</v>
      </c>
      <c r="C106">
        <v>77751866</v>
      </c>
      <c r="D106">
        <v>7639593.45</v>
      </c>
      <c r="E106">
        <v>32266639.66</v>
      </c>
      <c r="F106">
        <v>8366690.06</v>
      </c>
      <c r="G106">
        <v>126024789.17</v>
      </c>
      <c r="H106">
        <v>7967</v>
      </c>
    </row>
    <row r="107" spans="1:8" ht="12">
      <c r="A107">
        <v>1666</v>
      </c>
      <c r="B107" t="s">
        <v>96</v>
      </c>
      <c r="C107">
        <v>1996635</v>
      </c>
      <c r="D107">
        <v>512400.94</v>
      </c>
      <c r="E107">
        <v>3365912.01</v>
      </c>
      <c r="F107">
        <v>572002.02</v>
      </c>
      <c r="G107">
        <v>6446949.97</v>
      </c>
      <c r="H107">
        <v>301</v>
      </c>
    </row>
    <row r="108" spans="1:8" ht="12">
      <c r="A108">
        <v>1687</v>
      </c>
      <c r="B108" t="s">
        <v>98</v>
      </c>
      <c r="C108">
        <v>1958623</v>
      </c>
      <c r="D108">
        <v>704606.07</v>
      </c>
      <c r="E108">
        <v>1041462.44</v>
      </c>
      <c r="F108">
        <v>473267.14</v>
      </c>
      <c r="G108">
        <v>4177958.65</v>
      </c>
      <c r="H108">
        <v>262</v>
      </c>
    </row>
    <row r="109" spans="1:8" ht="12">
      <c r="A109">
        <v>1694</v>
      </c>
      <c r="B109" t="s">
        <v>99</v>
      </c>
      <c r="C109">
        <v>9694655</v>
      </c>
      <c r="D109">
        <v>2254094.11</v>
      </c>
      <c r="E109">
        <v>16569040.63</v>
      </c>
      <c r="F109">
        <v>1059460.63</v>
      </c>
      <c r="G109">
        <v>29577250.37</v>
      </c>
      <c r="H109">
        <v>1660</v>
      </c>
    </row>
    <row r="110" spans="1:8" ht="12">
      <c r="A110">
        <v>1729</v>
      </c>
      <c r="B110" t="s">
        <v>100</v>
      </c>
      <c r="C110">
        <v>4106430</v>
      </c>
      <c r="D110">
        <v>976377.11</v>
      </c>
      <c r="E110">
        <v>7172170.8</v>
      </c>
      <c r="F110">
        <v>674363.82</v>
      </c>
      <c r="G110">
        <v>12929341.73</v>
      </c>
      <c r="H110">
        <v>753</v>
      </c>
    </row>
    <row r="111" spans="1:8" ht="12">
      <c r="A111">
        <v>1736</v>
      </c>
      <c r="B111" t="s">
        <v>101</v>
      </c>
      <c r="C111">
        <v>2514700</v>
      </c>
      <c r="D111">
        <v>765346.5</v>
      </c>
      <c r="E111">
        <v>4547181.38</v>
      </c>
      <c r="F111">
        <v>551125.12</v>
      </c>
      <c r="G111">
        <v>8378353</v>
      </c>
      <c r="H111">
        <v>521</v>
      </c>
    </row>
    <row r="112" spans="1:8" ht="12">
      <c r="A112">
        <v>1813</v>
      </c>
      <c r="B112" t="s">
        <v>102</v>
      </c>
      <c r="C112">
        <v>3129066</v>
      </c>
      <c r="D112">
        <v>2372406.79</v>
      </c>
      <c r="E112">
        <v>8101905.67</v>
      </c>
      <c r="F112">
        <v>504153.53</v>
      </c>
      <c r="G112">
        <v>14107531.99</v>
      </c>
      <c r="H112">
        <v>737</v>
      </c>
    </row>
    <row r="113" spans="1:8" ht="12">
      <c r="A113">
        <v>5757</v>
      </c>
      <c r="B113" t="s">
        <v>337</v>
      </c>
      <c r="C113">
        <v>2011249</v>
      </c>
      <c r="D113">
        <v>1973606.86</v>
      </c>
      <c r="E113">
        <v>5592248.6</v>
      </c>
      <c r="F113">
        <v>280639.92</v>
      </c>
      <c r="G113">
        <v>9857744.38</v>
      </c>
      <c r="H113">
        <v>532</v>
      </c>
    </row>
    <row r="114" spans="1:8" ht="12">
      <c r="A114">
        <v>1855</v>
      </c>
      <c r="B114" t="s">
        <v>103</v>
      </c>
      <c r="C114">
        <v>6706537</v>
      </c>
      <c r="D114">
        <v>1254876.99</v>
      </c>
      <c r="E114">
        <v>1609772.51</v>
      </c>
      <c r="F114">
        <v>371154.03</v>
      </c>
      <c r="G114">
        <v>9942340.53</v>
      </c>
      <c r="H114">
        <v>456</v>
      </c>
    </row>
    <row r="115" spans="1:8" ht="12">
      <c r="A115">
        <v>1862</v>
      </c>
      <c r="B115" t="s">
        <v>422</v>
      </c>
      <c r="C115">
        <v>31014242</v>
      </c>
      <c r="D115">
        <v>14365019.93</v>
      </c>
      <c r="E115">
        <v>63624389.19</v>
      </c>
      <c r="F115">
        <v>4518081.25</v>
      </c>
      <c r="G115">
        <v>113521732.37</v>
      </c>
      <c r="H115">
        <v>7351</v>
      </c>
    </row>
    <row r="116" spans="1:8" ht="12">
      <c r="A116">
        <v>1870</v>
      </c>
      <c r="B116" t="s">
        <v>104</v>
      </c>
      <c r="C116">
        <v>3782433</v>
      </c>
      <c r="D116">
        <v>386808.71</v>
      </c>
      <c r="E116">
        <v>425272.34</v>
      </c>
      <c r="F116">
        <v>412233.3</v>
      </c>
      <c r="G116">
        <v>5006747.35</v>
      </c>
      <c r="H116">
        <v>155</v>
      </c>
    </row>
    <row r="117" spans="1:8" ht="12">
      <c r="A117">
        <v>1883</v>
      </c>
      <c r="B117" t="s">
        <v>105</v>
      </c>
      <c r="C117">
        <v>22372174</v>
      </c>
      <c r="D117">
        <v>4151031.53</v>
      </c>
      <c r="E117">
        <v>23540141.24</v>
      </c>
      <c r="F117">
        <v>1929999.61</v>
      </c>
      <c r="G117">
        <v>51993346.38</v>
      </c>
      <c r="H117">
        <v>2656</v>
      </c>
    </row>
    <row r="118" spans="1:8" ht="12">
      <c r="A118">
        <v>1890</v>
      </c>
      <c r="B118" t="s">
        <v>106</v>
      </c>
      <c r="C118">
        <v>15187461</v>
      </c>
      <c r="D118">
        <v>858926.08</v>
      </c>
      <c r="E118">
        <v>3733930.28</v>
      </c>
      <c r="F118">
        <v>864840.15</v>
      </c>
      <c r="G118">
        <v>20645157.51</v>
      </c>
      <c r="H118">
        <v>783</v>
      </c>
    </row>
    <row r="119" spans="1:8" ht="12">
      <c r="A119">
        <v>1900</v>
      </c>
      <c r="B119" t="s">
        <v>108</v>
      </c>
      <c r="C119">
        <v>34648559</v>
      </c>
      <c r="D119">
        <v>3698968.27</v>
      </c>
      <c r="E119">
        <v>31747676.22</v>
      </c>
      <c r="F119">
        <v>5289826.78</v>
      </c>
      <c r="G119">
        <v>75385030.27</v>
      </c>
      <c r="H119">
        <v>4516</v>
      </c>
    </row>
    <row r="120" spans="1:8" ht="12">
      <c r="A120">
        <v>1939</v>
      </c>
      <c r="B120" t="s">
        <v>109</v>
      </c>
      <c r="C120">
        <v>3620977</v>
      </c>
      <c r="D120">
        <v>1728315.63</v>
      </c>
      <c r="E120">
        <v>4437015.46</v>
      </c>
      <c r="F120">
        <v>890768.86</v>
      </c>
      <c r="G120">
        <v>10677076.95</v>
      </c>
      <c r="H120">
        <v>510</v>
      </c>
    </row>
    <row r="121" spans="1:8" ht="12">
      <c r="A121">
        <v>1953</v>
      </c>
      <c r="B121" t="s">
        <v>111</v>
      </c>
      <c r="C121">
        <v>6390327</v>
      </c>
      <c r="D121">
        <v>1875591.82</v>
      </c>
      <c r="E121">
        <v>12703989.89</v>
      </c>
      <c r="F121">
        <v>1123491.5</v>
      </c>
      <c r="G121">
        <v>22093400.21</v>
      </c>
      <c r="H121">
        <v>1644</v>
      </c>
    </row>
    <row r="122" spans="1:8" ht="12">
      <c r="A122">
        <v>2009</v>
      </c>
      <c r="B122" t="s">
        <v>438</v>
      </c>
      <c r="C122">
        <v>9203408</v>
      </c>
      <c r="D122">
        <v>1918198.94</v>
      </c>
      <c r="E122">
        <v>12793058.27</v>
      </c>
      <c r="F122">
        <v>1410951.45</v>
      </c>
      <c r="G122">
        <v>25325616.66</v>
      </c>
      <c r="H122">
        <v>1439</v>
      </c>
    </row>
    <row r="123" spans="1:8" ht="12">
      <c r="A123">
        <v>2044</v>
      </c>
      <c r="B123" t="s">
        <v>113</v>
      </c>
      <c r="C123">
        <v>2648144</v>
      </c>
      <c r="D123">
        <v>388729.29</v>
      </c>
      <c r="E123">
        <v>111250.14</v>
      </c>
      <c r="F123">
        <v>69578.35</v>
      </c>
      <c r="G123">
        <v>3217701.78</v>
      </c>
      <c r="H123">
        <v>93</v>
      </c>
    </row>
    <row r="124" spans="1:8" ht="12">
      <c r="A124">
        <v>2051</v>
      </c>
      <c r="B124" t="s">
        <v>114</v>
      </c>
      <c r="C124">
        <v>3611597</v>
      </c>
      <c r="D124">
        <v>564143.74</v>
      </c>
      <c r="E124">
        <v>5711698.94</v>
      </c>
      <c r="F124">
        <v>68823.15</v>
      </c>
      <c r="G124">
        <v>9956262.83</v>
      </c>
      <c r="H124">
        <v>564</v>
      </c>
    </row>
    <row r="125" spans="1:8" ht="12">
      <c r="A125">
        <v>2058</v>
      </c>
      <c r="B125" t="s">
        <v>115</v>
      </c>
      <c r="C125">
        <v>38189715</v>
      </c>
      <c r="D125">
        <v>3411210.86</v>
      </c>
      <c r="E125">
        <v>20961762.56</v>
      </c>
      <c r="F125">
        <v>3554854.65</v>
      </c>
      <c r="G125">
        <v>66117543.07</v>
      </c>
      <c r="H125">
        <v>4041</v>
      </c>
    </row>
    <row r="126" spans="1:8" ht="12">
      <c r="A126">
        <v>2114</v>
      </c>
      <c r="B126" t="s">
        <v>116</v>
      </c>
      <c r="C126">
        <v>14341337</v>
      </c>
      <c r="D126">
        <v>669802.18</v>
      </c>
      <c r="E126">
        <v>1522383.62</v>
      </c>
      <c r="F126">
        <v>850982.25</v>
      </c>
      <c r="G126">
        <v>17384505.05</v>
      </c>
      <c r="H126">
        <v>520</v>
      </c>
    </row>
    <row r="127" spans="1:8" ht="12">
      <c r="A127">
        <v>2128</v>
      </c>
      <c r="B127" t="s">
        <v>117</v>
      </c>
      <c r="C127">
        <v>2193469</v>
      </c>
      <c r="D127">
        <v>1415028.21</v>
      </c>
      <c r="E127">
        <v>5656672.86</v>
      </c>
      <c r="F127">
        <v>835952.9</v>
      </c>
      <c r="G127">
        <v>10101122.97</v>
      </c>
      <c r="H127">
        <v>576</v>
      </c>
    </row>
    <row r="128" spans="1:8" ht="12">
      <c r="A128">
        <v>2135</v>
      </c>
      <c r="B128" t="s">
        <v>118</v>
      </c>
      <c r="C128">
        <v>2388305</v>
      </c>
      <c r="D128">
        <v>1251052.71</v>
      </c>
      <c r="E128">
        <v>3079309.26</v>
      </c>
      <c r="F128">
        <v>470536.03</v>
      </c>
      <c r="G128">
        <v>7189203</v>
      </c>
      <c r="H128">
        <v>345</v>
      </c>
    </row>
    <row r="129" spans="1:8" ht="12">
      <c r="A129">
        <v>2142</v>
      </c>
      <c r="B129" t="s">
        <v>119</v>
      </c>
      <c r="C129">
        <v>1343175</v>
      </c>
      <c r="D129">
        <v>387637.33</v>
      </c>
      <c r="E129">
        <v>1465714.18</v>
      </c>
      <c r="F129">
        <v>106218.31</v>
      </c>
      <c r="G129">
        <v>3302744.82</v>
      </c>
      <c r="H129">
        <v>148</v>
      </c>
    </row>
    <row r="130" spans="1:8" ht="12">
      <c r="A130">
        <v>2184</v>
      </c>
      <c r="B130" t="s">
        <v>120</v>
      </c>
      <c r="C130">
        <v>13555758</v>
      </c>
      <c r="D130">
        <v>1080273.35</v>
      </c>
      <c r="E130">
        <v>2406624.46</v>
      </c>
      <c r="F130">
        <v>555704.25</v>
      </c>
      <c r="G130">
        <v>17598360.06</v>
      </c>
      <c r="H130">
        <v>970</v>
      </c>
    </row>
    <row r="131" spans="1:8" ht="12">
      <c r="A131">
        <v>2198</v>
      </c>
      <c r="B131" t="s">
        <v>121</v>
      </c>
      <c r="C131">
        <v>2590387</v>
      </c>
      <c r="D131">
        <v>938270.55</v>
      </c>
      <c r="E131">
        <v>7065000.16</v>
      </c>
      <c r="F131">
        <v>1081781.61</v>
      </c>
      <c r="G131">
        <v>11675439.32</v>
      </c>
      <c r="H131">
        <v>718</v>
      </c>
    </row>
    <row r="132" spans="1:8" ht="12">
      <c r="A132">
        <v>2212</v>
      </c>
      <c r="B132" t="s">
        <v>122</v>
      </c>
      <c r="C132">
        <v>2004866</v>
      </c>
      <c r="D132">
        <v>329128.66</v>
      </c>
      <c r="E132">
        <v>322960.53</v>
      </c>
      <c r="F132">
        <v>89040.66</v>
      </c>
      <c r="G132">
        <v>2745995.85</v>
      </c>
      <c r="H132">
        <v>88</v>
      </c>
    </row>
    <row r="133" spans="1:8" ht="12">
      <c r="A133">
        <v>2217</v>
      </c>
      <c r="B133" t="s">
        <v>123</v>
      </c>
      <c r="C133">
        <v>17752004</v>
      </c>
      <c r="D133">
        <v>1682010.97</v>
      </c>
      <c r="E133">
        <v>12405273.87</v>
      </c>
      <c r="F133">
        <v>2536679.26</v>
      </c>
      <c r="G133">
        <v>34375968.1</v>
      </c>
      <c r="H133">
        <v>2096</v>
      </c>
    </row>
    <row r="134" spans="1:8" ht="12">
      <c r="A134">
        <v>2226</v>
      </c>
      <c r="B134" t="s">
        <v>124</v>
      </c>
      <c r="C134">
        <v>1032037</v>
      </c>
      <c r="D134">
        <v>2451605.6</v>
      </c>
      <c r="E134">
        <v>2647363.29</v>
      </c>
      <c r="F134">
        <v>469677.44</v>
      </c>
      <c r="G134">
        <v>6600683.33</v>
      </c>
      <c r="H134">
        <v>256</v>
      </c>
    </row>
    <row r="135" spans="1:8" ht="12">
      <c r="A135">
        <v>2233</v>
      </c>
      <c r="B135" t="s">
        <v>125</v>
      </c>
      <c r="C135">
        <v>3707239</v>
      </c>
      <c r="D135">
        <v>1959902.53</v>
      </c>
      <c r="E135">
        <v>7526873.78</v>
      </c>
      <c r="F135">
        <v>692425.1</v>
      </c>
      <c r="G135">
        <v>13886440.41</v>
      </c>
      <c r="H135">
        <v>884</v>
      </c>
    </row>
    <row r="136" spans="1:8" ht="12">
      <c r="A136">
        <v>2289</v>
      </c>
      <c r="B136" t="s">
        <v>127</v>
      </c>
      <c r="C136">
        <v>97358393</v>
      </c>
      <c r="D136">
        <v>52626644.49</v>
      </c>
      <c r="E136">
        <v>224191299.3</v>
      </c>
      <c r="F136">
        <v>10822133.06</v>
      </c>
      <c r="G136">
        <v>384998469.85</v>
      </c>
      <c r="H136">
        <v>21295</v>
      </c>
    </row>
    <row r="137" spans="1:8" ht="12">
      <c r="A137">
        <v>2310</v>
      </c>
      <c r="B137" t="s">
        <v>130</v>
      </c>
      <c r="C137">
        <v>4785152</v>
      </c>
      <c r="D137">
        <v>452973.78</v>
      </c>
      <c r="E137">
        <v>551569.33</v>
      </c>
      <c r="F137">
        <v>193948.4</v>
      </c>
      <c r="G137">
        <v>5983643.51</v>
      </c>
      <c r="H137">
        <v>255</v>
      </c>
    </row>
    <row r="138" spans="1:8" ht="12">
      <c r="A138">
        <v>2296</v>
      </c>
      <c r="B138" t="s">
        <v>128</v>
      </c>
      <c r="C138">
        <v>15336850</v>
      </c>
      <c r="D138">
        <v>3932485.7</v>
      </c>
      <c r="E138">
        <v>23298689.52</v>
      </c>
      <c r="F138">
        <v>2991163.91</v>
      </c>
      <c r="G138">
        <v>45559189.13</v>
      </c>
      <c r="H138">
        <v>2541</v>
      </c>
    </row>
    <row r="139" spans="1:8" ht="12">
      <c r="A139">
        <v>2303</v>
      </c>
      <c r="B139" t="s">
        <v>129</v>
      </c>
      <c r="C139">
        <v>21905862</v>
      </c>
      <c r="D139">
        <v>6389729.59</v>
      </c>
      <c r="E139">
        <v>28703712.49</v>
      </c>
      <c r="F139">
        <v>1942221.76</v>
      </c>
      <c r="G139">
        <v>58941525.84</v>
      </c>
      <c r="H139">
        <v>3641</v>
      </c>
    </row>
    <row r="140" spans="1:8" ht="12">
      <c r="A140">
        <v>2394</v>
      </c>
      <c r="B140" t="s">
        <v>131</v>
      </c>
      <c r="C140">
        <v>2121614</v>
      </c>
      <c r="D140">
        <v>1430863.62</v>
      </c>
      <c r="E140">
        <v>3987936.7</v>
      </c>
      <c r="F140">
        <v>223163.85</v>
      </c>
      <c r="G140">
        <v>7763578.17</v>
      </c>
      <c r="H140">
        <v>404</v>
      </c>
    </row>
    <row r="141" spans="1:8" ht="12">
      <c r="A141">
        <v>2415</v>
      </c>
      <c r="B141" t="s">
        <v>404</v>
      </c>
      <c r="C141">
        <v>2461900</v>
      </c>
      <c r="D141">
        <v>890886.36</v>
      </c>
      <c r="E141">
        <v>2877351.32</v>
      </c>
      <c r="F141">
        <v>330978.7</v>
      </c>
      <c r="G141">
        <v>6561116.38</v>
      </c>
      <c r="H141">
        <v>285</v>
      </c>
    </row>
    <row r="142" spans="1:8" ht="12">
      <c r="A142">
        <v>2420</v>
      </c>
      <c r="B142" t="s">
        <v>132</v>
      </c>
      <c r="C142">
        <v>37510155</v>
      </c>
      <c r="D142">
        <v>4131073.47</v>
      </c>
      <c r="E142">
        <v>34265326.24</v>
      </c>
      <c r="F142">
        <v>4956935.03</v>
      </c>
      <c r="G142">
        <v>80863489.74</v>
      </c>
      <c r="H142">
        <v>5247</v>
      </c>
    </row>
    <row r="143" spans="1:8" ht="12">
      <c r="A143">
        <v>2443</v>
      </c>
      <c r="B143" t="s">
        <v>135</v>
      </c>
      <c r="C143">
        <v>10605431</v>
      </c>
      <c r="D143">
        <v>2084051.91</v>
      </c>
      <c r="E143">
        <v>14902564</v>
      </c>
      <c r="F143">
        <v>1142159.07</v>
      </c>
      <c r="G143">
        <v>28734205.98</v>
      </c>
      <c r="H143">
        <v>1854</v>
      </c>
    </row>
    <row r="144" spans="1:8" ht="12">
      <c r="A144">
        <v>2436</v>
      </c>
      <c r="B144" t="s">
        <v>134</v>
      </c>
      <c r="C144">
        <v>10802097</v>
      </c>
      <c r="D144">
        <v>1630139.06</v>
      </c>
      <c r="E144">
        <v>8869033.07</v>
      </c>
      <c r="F144">
        <v>1964999.66</v>
      </c>
      <c r="G144">
        <v>23266268.79</v>
      </c>
      <c r="H144">
        <v>1465</v>
      </c>
    </row>
    <row r="145" spans="1:8" ht="12">
      <c r="A145">
        <v>2460</v>
      </c>
      <c r="B145" t="s">
        <v>137</v>
      </c>
      <c r="C145">
        <v>7415749</v>
      </c>
      <c r="D145">
        <v>1264077.83</v>
      </c>
      <c r="E145">
        <v>6782598.56</v>
      </c>
      <c r="F145">
        <v>1697138.71</v>
      </c>
      <c r="G145">
        <v>17159564.1</v>
      </c>
      <c r="H145">
        <v>1223</v>
      </c>
    </row>
    <row r="146" spans="1:8" ht="12">
      <c r="A146">
        <v>2478</v>
      </c>
      <c r="B146" t="s">
        <v>138</v>
      </c>
      <c r="C146">
        <v>22034576</v>
      </c>
      <c r="D146">
        <v>6244991.39</v>
      </c>
      <c r="E146">
        <v>3970041.88</v>
      </c>
      <c r="F146">
        <v>1302362.56</v>
      </c>
      <c r="G146">
        <v>33551971.83</v>
      </c>
      <c r="H146">
        <v>1705</v>
      </c>
    </row>
    <row r="147" spans="1:8" ht="12">
      <c r="A147">
        <v>2525</v>
      </c>
      <c r="B147" t="s">
        <v>435</v>
      </c>
      <c r="C147">
        <v>2681010</v>
      </c>
      <c r="D147">
        <v>486411.02</v>
      </c>
      <c r="E147">
        <v>1980936.46</v>
      </c>
      <c r="F147">
        <v>335430.76</v>
      </c>
      <c r="G147">
        <v>5483788.24</v>
      </c>
      <c r="H147">
        <v>349</v>
      </c>
    </row>
    <row r="148" spans="1:8" ht="12">
      <c r="A148">
        <v>2527</v>
      </c>
      <c r="B148" t="s">
        <v>140</v>
      </c>
      <c r="C148">
        <v>1257613</v>
      </c>
      <c r="D148">
        <v>559706.59</v>
      </c>
      <c r="E148">
        <v>3583261.01</v>
      </c>
      <c r="F148">
        <v>270812.38</v>
      </c>
      <c r="G148">
        <v>5671392.98</v>
      </c>
      <c r="H148">
        <v>297</v>
      </c>
    </row>
    <row r="149" spans="1:8" ht="12">
      <c r="A149">
        <v>2534</v>
      </c>
      <c r="B149" t="s">
        <v>141</v>
      </c>
      <c r="C149">
        <v>2591297</v>
      </c>
      <c r="D149">
        <v>842176.03</v>
      </c>
      <c r="E149">
        <v>4344513.39</v>
      </c>
      <c r="F149">
        <v>462674.05</v>
      </c>
      <c r="G149">
        <v>8240660.47</v>
      </c>
      <c r="H149">
        <v>477</v>
      </c>
    </row>
    <row r="150" spans="1:8" ht="12">
      <c r="A150">
        <v>2541</v>
      </c>
      <c r="B150" t="s">
        <v>142</v>
      </c>
      <c r="C150">
        <v>2228165</v>
      </c>
      <c r="D150">
        <v>2125115.14</v>
      </c>
      <c r="E150">
        <v>5394130.03</v>
      </c>
      <c r="F150">
        <v>568161.31</v>
      </c>
      <c r="G150">
        <v>10315571.48</v>
      </c>
      <c r="H150">
        <v>474</v>
      </c>
    </row>
    <row r="151" spans="1:8" ht="12">
      <c r="A151">
        <v>2562</v>
      </c>
      <c r="B151" t="s">
        <v>143</v>
      </c>
      <c r="C151">
        <v>19967582</v>
      </c>
      <c r="D151">
        <v>4647233.35</v>
      </c>
      <c r="E151">
        <v>39713069.29</v>
      </c>
      <c r="F151">
        <v>5263921.3</v>
      </c>
      <c r="G151">
        <v>69591805.94</v>
      </c>
      <c r="H151">
        <v>4205</v>
      </c>
    </row>
    <row r="152" spans="1:8" ht="12">
      <c r="A152">
        <v>2570</v>
      </c>
      <c r="B152" t="s">
        <v>439</v>
      </c>
      <c r="C152">
        <v>5374567</v>
      </c>
      <c r="D152">
        <v>490420.82</v>
      </c>
      <c r="E152">
        <v>2077662.28</v>
      </c>
      <c r="F152">
        <v>547713.63</v>
      </c>
      <c r="G152">
        <v>8490363.73</v>
      </c>
      <c r="H152">
        <v>512</v>
      </c>
    </row>
    <row r="153" spans="1:8" ht="12">
      <c r="A153">
        <v>2576</v>
      </c>
      <c r="B153" t="s">
        <v>144</v>
      </c>
      <c r="C153">
        <v>4935598</v>
      </c>
      <c r="D153">
        <v>1387951.39</v>
      </c>
      <c r="E153">
        <v>7669538.07</v>
      </c>
      <c r="F153">
        <v>420011.08</v>
      </c>
      <c r="G153">
        <v>14413098.54</v>
      </c>
      <c r="H153">
        <v>888</v>
      </c>
    </row>
    <row r="154" spans="1:8" ht="12">
      <c r="A154">
        <v>2583</v>
      </c>
      <c r="B154" t="s">
        <v>145</v>
      </c>
      <c r="C154">
        <v>20155321</v>
      </c>
      <c r="D154">
        <v>4486411.26</v>
      </c>
      <c r="E154">
        <v>35712416.83</v>
      </c>
      <c r="F154">
        <v>1846139.24</v>
      </c>
      <c r="G154">
        <v>62200288.33</v>
      </c>
      <c r="H154">
        <v>4238</v>
      </c>
    </row>
    <row r="155" spans="1:8" ht="12">
      <c r="A155">
        <v>2605</v>
      </c>
      <c r="B155" t="s">
        <v>147</v>
      </c>
      <c r="C155">
        <v>5481735</v>
      </c>
      <c r="D155">
        <v>1292630.61</v>
      </c>
      <c r="E155">
        <v>6415254.55</v>
      </c>
      <c r="F155">
        <v>1128065.11</v>
      </c>
      <c r="G155">
        <v>14317685.27</v>
      </c>
      <c r="H155">
        <v>822</v>
      </c>
    </row>
    <row r="156" spans="1:8" ht="12">
      <c r="A156">
        <v>2604</v>
      </c>
      <c r="B156" t="s">
        <v>146</v>
      </c>
      <c r="C156">
        <v>34702982</v>
      </c>
      <c r="D156">
        <v>6572173.69</v>
      </c>
      <c r="E156">
        <v>48413821.79</v>
      </c>
      <c r="F156">
        <v>6590665.58</v>
      </c>
      <c r="G156">
        <v>96279643.06</v>
      </c>
      <c r="H156">
        <v>5681</v>
      </c>
    </row>
    <row r="157" spans="1:8" ht="12">
      <c r="A157">
        <v>2611</v>
      </c>
      <c r="B157" t="s">
        <v>148</v>
      </c>
      <c r="C157">
        <v>54577871</v>
      </c>
      <c r="D157">
        <v>5801968.86</v>
      </c>
      <c r="E157">
        <v>33056346.24</v>
      </c>
      <c r="F157">
        <v>13988147.83</v>
      </c>
      <c r="G157">
        <v>107424333.93</v>
      </c>
      <c r="H157">
        <v>5260</v>
      </c>
    </row>
    <row r="158" spans="1:8" ht="12">
      <c r="A158">
        <v>2618</v>
      </c>
      <c r="B158" t="s">
        <v>149</v>
      </c>
      <c r="C158">
        <v>2156489</v>
      </c>
      <c r="D158">
        <v>961232.62</v>
      </c>
      <c r="E158">
        <v>4511988.76</v>
      </c>
      <c r="F158">
        <v>629350.5</v>
      </c>
      <c r="G158">
        <v>8259060.88</v>
      </c>
      <c r="H158">
        <v>540</v>
      </c>
    </row>
    <row r="159" spans="1:8" ht="12">
      <c r="A159">
        <v>2625</v>
      </c>
      <c r="B159" t="s">
        <v>150</v>
      </c>
      <c r="C159">
        <v>2887396</v>
      </c>
      <c r="D159">
        <v>409927.64</v>
      </c>
      <c r="E159">
        <v>2399775.83</v>
      </c>
      <c r="F159">
        <v>335990.61</v>
      </c>
      <c r="G159">
        <v>6033090.08</v>
      </c>
      <c r="H159">
        <v>380</v>
      </c>
    </row>
    <row r="160" spans="1:8" ht="12">
      <c r="A160">
        <v>2632</v>
      </c>
      <c r="B160" t="s">
        <v>151</v>
      </c>
      <c r="C160">
        <v>1884301</v>
      </c>
      <c r="D160">
        <v>977787.09</v>
      </c>
      <c r="E160">
        <v>5074583.8</v>
      </c>
      <c r="F160">
        <v>225579.91</v>
      </c>
      <c r="G160">
        <v>8162251.8</v>
      </c>
      <c r="H160">
        <v>528</v>
      </c>
    </row>
    <row r="161" spans="1:8" ht="12">
      <c r="A161">
        <v>2639</v>
      </c>
      <c r="B161" t="s">
        <v>152</v>
      </c>
      <c r="C161">
        <v>4306147</v>
      </c>
      <c r="D161">
        <v>1024537.03</v>
      </c>
      <c r="E161">
        <v>5347744.86</v>
      </c>
      <c r="F161">
        <v>1148541.93</v>
      </c>
      <c r="G161">
        <v>11826970.82</v>
      </c>
      <c r="H161">
        <v>638</v>
      </c>
    </row>
    <row r="162" spans="1:8" ht="12">
      <c r="A162">
        <v>2646</v>
      </c>
      <c r="B162" t="s">
        <v>153</v>
      </c>
      <c r="C162">
        <v>2589778</v>
      </c>
      <c r="D162">
        <v>1240624.28</v>
      </c>
      <c r="E162">
        <v>7376596.93</v>
      </c>
      <c r="F162">
        <v>502268.97</v>
      </c>
      <c r="G162">
        <v>11709268.18</v>
      </c>
      <c r="H162">
        <v>712</v>
      </c>
    </row>
    <row r="163" spans="1:8" ht="12">
      <c r="A163">
        <v>2660</v>
      </c>
      <c r="B163" t="s">
        <v>154</v>
      </c>
      <c r="C163">
        <v>1584150</v>
      </c>
      <c r="D163">
        <v>968263.45</v>
      </c>
      <c r="E163">
        <v>3359968.03</v>
      </c>
      <c r="F163">
        <v>670189.53</v>
      </c>
      <c r="G163">
        <v>6582571.01</v>
      </c>
      <c r="H163">
        <v>263</v>
      </c>
    </row>
    <row r="164" spans="1:8" ht="12">
      <c r="A164">
        <v>2695</v>
      </c>
      <c r="B164" t="s">
        <v>155</v>
      </c>
      <c r="C164">
        <v>46994704</v>
      </c>
      <c r="D164">
        <v>18907198.36</v>
      </c>
      <c r="E164">
        <v>84572811.05</v>
      </c>
      <c r="F164">
        <v>4477140.27</v>
      </c>
      <c r="G164">
        <v>154951853.68</v>
      </c>
      <c r="H164">
        <v>9425</v>
      </c>
    </row>
    <row r="165" spans="1:8" ht="12">
      <c r="A165">
        <v>2702</v>
      </c>
      <c r="B165" t="s">
        <v>156</v>
      </c>
      <c r="C165">
        <v>14254222</v>
      </c>
      <c r="D165">
        <v>2566661.21</v>
      </c>
      <c r="E165">
        <v>15021964.63</v>
      </c>
      <c r="F165">
        <v>2364185.11</v>
      </c>
      <c r="G165">
        <v>34207032.95</v>
      </c>
      <c r="H165">
        <v>1768</v>
      </c>
    </row>
    <row r="166" spans="1:8" ht="12">
      <c r="A166">
        <v>2730</v>
      </c>
      <c r="B166" t="s">
        <v>157</v>
      </c>
      <c r="C166">
        <v>8856177</v>
      </c>
      <c r="D166">
        <v>726808.42</v>
      </c>
      <c r="E166">
        <v>6119361</v>
      </c>
      <c r="F166">
        <v>2083149.53</v>
      </c>
      <c r="G166">
        <v>17785495.95</v>
      </c>
      <c r="H166">
        <v>723</v>
      </c>
    </row>
    <row r="167" spans="1:8" ht="12">
      <c r="A167">
        <v>2737</v>
      </c>
      <c r="B167" t="s">
        <v>158</v>
      </c>
      <c r="C167">
        <v>1756699</v>
      </c>
      <c r="D167">
        <v>592021.33</v>
      </c>
      <c r="E167">
        <v>2235642.72</v>
      </c>
      <c r="F167">
        <v>258788.44</v>
      </c>
      <c r="G167">
        <v>4843151.49</v>
      </c>
      <c r="H167">
        <v>239</v>
      </c>
    </row>
    <row r="168" spans="1:8" ht="12">
      <c r="A168">
        <v>2758</v>
      </c>
      <c r="B168" t="s">
        <v>160</v>
      </c>
      <c r="C168">
        <v>18664322</v>
      </c>
      <c r="D168">
        <v>6049702.13</v>
      </c>
      <c r="E168">
        <v>42486649.53</v>
      </c>
      <c r="F168">
        <v>1903085.85</v>
      </c>
      <c r="G168">
        <v>69103759.51</v>
      </c>
      <c r="H168">
        <v>5018</v>
      </c>
    </row>
    <row r="169" spans="1:8" ht="12">
      <c r="A169">
        <v>2793</v>
      </c>
      <c r="B169" t="s">
        <v>161</v>
      </c>
      <c r="C169">
        <v>84099728</v>
      </c>
      <c r="D169">
        <v>52725702.4</v>
      </c>
      <c r="E169">
        <v>179568935.65</v>
      </c>
      <c r="F169">
        <v>13209477.69</v>
      </c>
      <c r="G169">
        <v>329603843.74</v>
      </c>
      <c r="H169">
        <v>19974</v>
      </c>
    </row>
    <row r="170" spans="1:8" ht="12">
      <c r="A170">
        <v>1376</v>
      </c>
      <c r="B170" t="s">
        <v>80</v>
      </c>
      <c r="C170">
        <v>39000000</v>
      </c>
      <c r="D170">
        <v>4168625.14</v>
      </c>
      <c r="E170">
        <v>15875522.22</v>
      </c>
      <c r="F170">
        <v>6915465.53</v>
      </c>
      <c r="G170">
        <v>65959612.89</v>
      </c>
      <c r="H170">
        <v>3493</v>
      </c>
    </row>
    <row r="171" spans="1:8" ht="12">
      <c r="A171">
        <v>2800</v>
      </c>
      <c r="B171" t="s">
        <v>162</v>
      </c>
      <c r="C171">
        <v>10904435</v>
      </c>
      <c r="D171">
        <v>2155407.39</v>
      </c>
      <c r="E171">
        <v>12176876.14</v>
      </c>
      <c r="F171">
        <v>1589483.54</v>
      </c>
      <c r="G171">
        <v>26826202.07</v>
      </c>
      <c r="H171">
        <v>1851</v>
      </c>
    </row>
    <row r="172" spans="1:8" ht="12">
      <c r="A172">
        <v>2814</v>
      </c>
      <c r="B172" t="s">
        <v>163</v>
      </c>
      <c r="C172">
        <v>5970736</v>
      </c>
      <c r="D172">
        <v>1447605.77</v>
      </c>
      <c r="E172">
        <v>8545387.89</v>
      </c>
      <c r="F172">
        <v>967844.35</v>
      </c>
      <c r="G172">
        <v>16931574.01</v>
      </c>
      <c r="H172">
        <v>966</v>
      </c>
    </row>
    <row r="173" spans="1:8" ht="12">
      <c r="A173">
        <v>5960</v>
      </c>
      <c r="B173" t="s">
        <v>345</v>
      </c>
      <c r="C173">
        <v>1896201</v>
      </c>
      <c r="D173">
        <v>2125320.31</v>
      </c>
      <c r="E173">
        <v>4642029.68</v>
      </c>
      <c r="F173">
        <v>658839.17</v>
      </c>
      <c r="G173">
        <v>9322390.16</v>
      </c>
      <c r="H173">
        <v>438</v>
      </c>
    </row>
    <row r="174" spans="1:8" ht="12">
      <c r="A174">
        <v>2828</v>
      </c>
      <c r="B174" t="s">
        <v>164</v>
      </c>
      <c r="C174">
        <v>7003629.44</v>
      </c>
      <c r="D174">
        <v>1630020.69</v>
      </c>
      <c r="E174">
        <v>9415096.01</v>
      </c>
      <c r="F174">
        <v>1542548.68</v>
      </c>
      <c r="G174">
        <v>19591294.82</v>
      </c>
      <c r="H174">
        <v>1199</v>
      </c>
    </row>
    <row r="175" spans="1:8" ht="12">
      <c r="A175">
        <v>2835</v>
      </c>
      <c r="B175" t="s">
        <v>165</v>
      </c>
      <c r="C175">
        <v>14709422</v>
      </c>
      <c r="D175">
        <v>5093082.49</v>
      </c>
      <c r="E175">
        <v>42797843.56</v>
      </c>
      <c r="F175">
        <v>3681881.52</v>
      </c>
      <c r="G175">
        <v>66282229.57</v>
      </c>
      <c r="H175">
        <v>4803</v>
      </c>
    </row>
    <row r="176" spans="1:8" ht="12">
      <c r="A176">
        <v>2842</v>
      </c>
      <c r="B176" t="s">
        <v>166</v>
      </c>
      <c r="C176">
        <v>6135729</v>
      </c>
      <c r="D176">
        <v>552416.75</v>
      </c>
      <c r="E176">
        <v>1002921.59</v>
      </c>
      <c r="F176">
        <v>1513444.46</v>
      </c>
      <c r="G176">
        <v>9204511.8</v>
      </c>
      <c r="H176">
        <v>463</v>
      </c>
    </row>
    <row r="177" spans="1:8" ht="12">
      <c r="A177">
        <v>2849</v>
      </c>
      <c r="B177" t="s">
        <v>446</v>
      </c>
      <c r="C177">
        <v>46220670</v>
      </c>
      <c r="D177">
        <v>13277360.91</v>
      </c>
      <c r="E177">
        <v>47754167.23</v>
      </c>
      <c r="F177">
        <v>5302151.46</v>
      </c>
      <c r="G177">
        <v>112554349.6</v>
      </c>
      <c r="H177">
        <v>6173</v>
      </c>
    </row>
    <row r="178" spans="1:8" ht="12">
      <c r="A178">
        <v>1848</v>
      </c>
      <c r="B178" t="s">
        <v>423</v>
      </c>
      <c r="C178">
        <v>7873000</v>
      </c>
      <c r="D178">
        <v>8062181.51</v>
      </c>
      <c r="E178">
        <v>4461269.09</v>
      </c>
      <c r="F178">
        <v>426269.23</v>
      </c>
      <c r="G178">
        <v>20822719.83</v>
      </c>
      <c r="H178">
        <v>545</v>
      </c>
    </row>
    <row r="179" spans="1:8" ht="12">
      <c r="A179">
        <v>2856</v>
      </c>
      <c r="B179" t="s">
        <v>416</v>
      </c>
      <c r="C179">
        <v>3298946</v>
      </c>
      <c r="D179">
        <v>1803778.92</v>
      </c>
      <c r="E179">
        <v>8816641.44</v>
      </c>
      <c r="F179">
        <v>1680224.59</v>
      </c>
      <c r="G179">
        <v>15599590.95</v>
      </c>
      <c r="H179">
        <v>731</v>
      </c>
    </row>
    <row r="180" spans="1:8" ht="12">
      <c r="A180">
        <v>2863</v>
      </c>
      <c r="B180" t="s">
        <v>425</v>
      </c>
      <c r="C180">
        <v>1366402</v>
      </c>
      <c r="D180">
        <v>954924.29</v>
      </c>
      <c r="E180">
        <v>2874466.71</v>
      </c>
      <c r="F180">
        <v>235756.66</v>
      </c>
      <c r="G180">
        <v>5431549.66</v>
      </c>
      <c r="H180">
        <v>249</v>
      </c>
    </row>
    <row r="181" spans="1:8" ht="12">
      <c r="A181">
        <v>3862</v>
      </c>
      <c r="B181" t="s">
        <v>226</v>
      </c>
      <c r="C181">
        <v>4130736</v>
      </c>
      <c r="D181">
        <v>739293.62</v>
      </c>
      <c r="E181">
        <v>601374.91</v>
      </c>
      <c r="F181">
        <v>521191.7</v>
      </c>
      <c r="G181">
        <v>5992596.23</v>
      </c>
      <c r="H181">
        <v>366</v>
      </c>
    </row>
    <row r="182" spans="1:8" ht="12">
      <c r="A182">
        <v>2885</v>
      </c>
      <c r="B182" t="s">
        <v>167</v>
      </c>
      <c r="C182">
        <v>17796584</v>
      </c>
      <c r="D182">
        <v>3660882.49</v>
      </c>
      <c r="E182">
        <v>9835012.32</v>
      </c>
      <c r="F182">
        <v>1312473.81</v>
      </c>
      <c r="G182">
        <v>32604952.62</v>
      </c>
      <c r="H182">
        <v>1764</v>
      </c>
    </row>
    <row r="183" spans="1:8" ht="12">
      <c r="A183">
        <v>2884</v>
      </c>
      <c r="B183" t="s">
        <v>426</v>
      </c>
      <c r="C183">
        <v>18109560</v>
      </c>
      <c r="D183">
        <v>2278387.34</v>
      </c>
      <c r="E183">
        <v>3729235.92</v>
      </c>
      <c r="F183">
        <v>1907187.51</v>
      </c>
      <c r="G183">
        <v>26024370.77</v>
      </c>
      <c r="H183">
        <v>1295</v>
      </c>
    </row>
    <row r="184" spans="1:8" ht="12">
      <c r="A184">
        <v>2891</v>
      </c>
      <c r="B184" t="s">
        <v>168</v>
      </c>
      <c r="C184">
        <v>3991198</v>
      </c>
      <c r="D184">
        <v>1167439.92</v>
      </c>
      <c r="E184">
        <v>1078683.56</v>
      </c>
      <c r="F184">
        <v>256747.17</v>
      </c>
      <c r="G184">
        <v>6494068.65</v>
      </c>
      <c r="H184">
        <v>276</v>
      </c>
    </row>
    <row r="185" spans="1:8" ht="12">
      <c r="A185">
        <v>2898</v>
      </c>
      <c r="B185" t="s">
        <v>169</v>
      </c>
      <c r="C185">
        <v>11422869</v>
      </c>
      <c r="D185">
        <v>2047970.99</v>
      </c>
      <c r="E185">
        <v>11663093.67</v>
      </c>
      <c r="F185">
        <v>1364311.9</v>
      </c>
      <c r="G185">
        <v>26498245.56</v>
      </c>
      <c r="H185">
        <v>1574</v>
      </c>
    </row>
    <row r="186" spans="1:8" ht="12">
      <c r="A186">
        <v>3647</v>
      </c>
      <c r="B186" t="s">
        <v>213</v>
      </c>
      <c r="C186">
        <v>12086984</v>
      </c>
      <c r="D186">
        <v>2583610.55</v>
      </c>
      <c r="E186">
        <v>2358851.83</v>
      </c>
      <c r="F186">
        <v>2535208.54</v>
      </c>
      <c r="G186">
        <v>19564654.92</v>
      </c>
      <c r="H186">
        <v>722</v>
      </c>
    </row>
    <row r="187" spans="1:8" ht="12">
      <c r="A187">
        <v>2912</v>
      </c>
      <c r="B187" t="s">
        <v>170</v>
      </c>
      <c r="C187">
        <v>3323919</v>
      </c>
      <c r="D187">
        <v>2184198.1</v>
      </c>
      <c r="E187">
        <v>9865636.63</v>
      </c>
      <c r="F187">
        <v>810535.86</v>
      </c>
      <c r="G187">
        <v>16184289.59</v>
      </c>
      <c r="H187">
        <v>1021</v>
      </c>
    </row>
    <row r="188" spans="1:8" ht="12">
      <c r="A188">
        <v>2940</v>
      </c>
      <c r="B188" t="s">
        <v>171</v>
      </c>
      <c r="C188">
        <v>1635816</v>
      </c>
      <c r="D188">
        <v>854430.37</v>
      </c>
      <c r="E188">
        <v>2338004.47</v>
      </c>
      <c r="F188">
        <v>136711.34</v>
      </c>
      <c r="G188">
        <v>4964962.18</v>
      </c>
      <c r="H188">
        <v>250</v>
      </c>
    </row>
    <row r="189" spans="1:8" ht="12">
      <c r="A189">
        <v>2961</v>
      </c>
      <c r="B189" t="s">
        <v>172</v>
      </c>
      <c r="C189">
        <v>1492672</v>
      </c>
      <c r="D189">
        <v>786812.21</v>
      </c>
      <c r="E189">
        <v>4256942.49</v>
      </c>
      <c r="F189">
        <v>487212.48</v>
      </c>
      <c r="G189">
        <v>7023639.18</v>
      </c>
      <c r="H189">
        <v>418</v>
      </c>
    </row>
    <row r="190" spans="1:8" ht="12">
      <c r="A190">
        <v>3087</v>
      </c>
      <c r="B190" t="s">
        <v>173</v>
      </c>
      <c r="C190">
        <v>2048848</v>
      </c>
      <c r="D190">
        <v>151551.98</v>
      </c>
      <c r="E190">
        <v>185003.48</v>
      </c>
      <c r="F190">
        <v>26875.2</v>
      </c>
      <c r="G190">
        <v>2412278.66</v>
      </c>
      <c r="H190">
        <v>100</v>
      </c>
    </row>
    <row r="191" spans="1:8" ht="12">
      <c r="A191">
        <v>3094</v>
      </c>
      <c r="B191" t="s">
        <v>174</v>
      </c>
      <c r="C191">
        <v>2148060</v>
      </c>
      <c r="D191">
        <v>301056.48</v>
      </c>
      <c r="E191">
        <v>187609.98</v>
      </c>
      <c r="F191">
        <v>165235.59</v>
      </c>
      <c r="G191">
        <v>2801962.05</v>
      </c>
      <c r="H191">
        <v>89</v>
      </c>
    </row>
    <row r="192" spans="1:8" ht="12">
      <c r="A192">
        <v>3129</v>
      </c>
      <c r="B192" t="s">
        <v>176</v>
      </c>
      <c r="C192">
        <v>4655595</v>
      </c>
      <c r="D192">
        <v>2153766.33</v>
      </c>
      <c r="E192">
        <v>12255703.62</v>
      </c>
      <c r="F192">
        <v>1392524.94</v>
      </c>
      <c r="G192">
        <v>20457589.89</v>
      </c>
      <c r="H192">
        <v>1296</v>
      </c>
    </row>
    <row r="193" spans="1:8" ht="12">
      <c r="A193">
        <v>3150</v>
      </c>
      <c r="B193" t="s">
        <v>177</v>
      </c>
      <c r="C193">
        <v>16747600</v>
      </c>
      <c r="D193">
        <v>1309411.2</v>
      </c>
      <c r="E193">
        <v>7963034.27</v>
      </c>
      <c r="F193">
        <v>1665278.33</v>
      </c>
      <c r="G193">
        <v>27685323.8</v>
      </c>
      <c r="H193">
        <v>1494</v>
      </c>
    </row>
    <row r="194" spans="1:8" ht="12">
      <c r="A194">
        <v>3171</v>
      </c>
      <c r="B194" t="s">
        <v>178</v>
      </c>
      <c r="C194">
        <v>6262535</v>
      </c>
      <c r="D194">
        <v>1145836.66</v>
      </c>
      <c r="E194">
        <v>10184371.25</v>
      </c>
      <c r="F194">
        <v>1171948.65</v>
      </c>
      <c r="G194">
        <v>18764691.56</v>
      </c>
      <c r="H194">
        <v>1074</v>
      </c>
    </row>
    <row r="195" spans="1:8" ht="12">
      <c r="A195">
        <v>3206</v>
      </c>
      <c r="B195" t="s">
        <v>179</v>
      </c>
      <c r="C195">
        <v>1610185</v>
      </c>
      <c r="D195">
        <v>2066483.94</v>
      </c>
      <c r="E195">
        <v>5554361.76</v>
      </c>
      <c r="F195">
        <v>766967.52</v>
      </c>
      <c r="G195">
        <v>9997998.22</v>
      </c>
      <c r="H195">
        <v>516</v>
      </c>
    </row>
    <row r="196" spans="1:8" ht="12">
      <c r="A196">
        <v>3213</v>
      </c>
      <c r="B196" t="s">
        <v>180</v>
      </c>
      <c r="C196">
        <v>3333350</v>
      </c>
      <c r="D196">
        <v>1507661.6</v>
      </c>
      <c r="E196">
        <v>4066952.85</v>
      </c>
      <c r="F196">
        <v>652787.68</v>
      </c>
      <c r="G196">
        <v>9560752.13</v>
      </c>
      <c r="H196">
        <v>477</v>
      </c>
    </row>
    <row r="197" spans="1:8" ht="12">
      <c r="A197">
        <v>3220</v>
      </c>
      <c r="B197" t="s">
        <v>181</v>
      </c>
      <c r="C197">
        <v>9698716</v>
      </c>
      <c r="D197">
        <v>1978615.28</v>
      </c>
      <c r="E197">
        <v>15211795.72</v>
      </c>
      <c r="F197">
        <v>1399533.55</v>
      </c>
      <c r="G197">
        <v>28288660.55</v>
      </c>
      <c r="H197">
        <v>1831</v>
      </c>
    </row>
    <row r="198" spans="1:8" ht="12">
      <c r="A198">
        <v>3269</v>
      </c>
      <c r="B198" t="s">
        <v>182</v>
      </c>
      <c r="C198">
        <v>362536199</v>
      </c>
      <c r="D198">
        <v>55511051.49</v>
      </c>
      <c r="E198">
        <v>105455888.1</v>
      </c>
      <c r="F198">
        <v>20213280.3</v>
      </c>
      <c r="G198">
        <v>543716418.89</v>
      </c>
      <c r="H198">
        <v>26904</v>
      </c>
    </row>
    <row r="199" spans="1:8" ht="12">
      <c r="A199">
        <v>3276</v>
      </c>
      <c r="B199" t="s">
        <v>183</v>
      </c>
      <c r="C199">
        <v>3408004</v>
      </c>
      <c r="D199">
        <v>824361.05</v>
      </c>
      <c r="E199">
        <v>5579345.54</v>
      </c>
      <c r="F199">
        <v>417300.81</v>
      </c>
      <c r="G199">
        <v>10229011.4</v>
      </c>
      <c r="H199">
        <v>661</v>
      </c>
    </row>
    <row r="200" spans="1:8" ht="12">
      <c r="A200">
        <v>3290</v>
      </c>
      <c r="B200" t="s">
        <v>184</v>
      </c>
      <c r="C200">
        <v>18350898</v>
      </c>
      <c r="D200">
        <v>12796710.75</v>
      </c>
      <c r="E200">
        <v>48031404.54</v>
      </c>
      <c r="F200">
        <v>1676469.66</v>
      </c>
      <c r="G200">
        <v>80855482.95</v>
      </c>
      <c r="H200">
        <v>5233</v>
      </c>
    </row>
    <row r="201" spans="1:8" ht="12">
      <c r="A201">
        <v>3297</v>
      </c>
      <c r="B201" t="s">
        <v>185</v>
      </c>
      <c r="C201">
        <v>8484468</v>
      </c>
      <c r="D201">
        <v>1498549.86</v>
      </c>
      <c r="E201">
        <v>10334797.47</v>
      </c>
      <c r="F201">
        <v>1445307.56</v>
      </c>
      <c r="G201">
        <v>21763122.89</v>
      </c>
      <c r="H201">
        <v>1254</v>
      </c>
    </row>
    <row r="202" spans="1:8" ht="12">
      <c r="A202">
        <v>1897</v>
      </c>
      <c r="B202" t="s">
        <v>107</v>
      </c>
      <c r="C202">
        <v>8787036</v>
      </c>
      <c r="D202">
        <v>580046.15</v>
      </c>
      <c r="E202">
        <v>850235.89</v>
      </c>
      <c r="F202">
        <v>462797.95</v>
      </c>
      <c r="G202">
        <v>10680115.99</v>
      </c>
      <c r="H202">
        <v>414</v>
      </c>
    </row>
    <row r="203" spans="1:8" ht="12">
      <c r="A203">
        <v>3304</v>
      </c>
      <c r="B203" t="s">
        <v>186</v>
      </c>
      <c r="C203">
        <v>4667789</v>
      </c>
      <c r="D203">
        <v>946411.77</v>
      </c>
      <c r="E203">
        <v>6118652.68</v>
      </c>
      <c r="F203">
        <v>668012.5</v>
      </c>
      <c r="G203">
        <v>12400865.95</v>
      </c>
      <c r="H203">
        <v>706</v>
      </c>
    </row>
    <row r="204" spans="1:8" ht="12">
      <c r="A204">
        <v>3311</v>
      </c>
      <c r="B204" t="s">
        <v>187</v>
      </c>
      <c r="C204">
        <v>9877296</v>
      </c>
      <c r="D204">
        <v>4596854.97</v>
      </c>
      <c r="E204">
        <v>20928746.46</v>
      </c>
      <c r="F204">
        <v>1280451.03</v>
      </c>
      <c r="G204">
        <v>36683348.46</v>
      </c>
      <c r="H204">
        <v>2138</v>
      </c>
    </row>
    <row r="205" spans="1:8" ht="12">
      <c r="A205">
        <v>3318</v>
      </c>
      <c r="B205" t="s">
        <v>188</v>
      </c>
      <c r="C205">
        <v>2108069</v>
      </c>
      <c r="D205">
        <v>1423707.69</v>
      </c>
      <c r="E205">
        <v>3892890.65</v>
      </c>
      <c r="F205">
        <v>336092.76</v>
      </c>
      <c r="G205">
        <v>7760760.1</v>
      </c>
      <c r="H205">
        <v>508</v>
      </c>
    </row>
    <row r="206" spans="1:8" ht="12">
      <c r="A206">
        <v>3325</v>
      </c>
      <c r="B206" t="s">
        <v>189</v>
      </c>
      <c r="C206">
        <v>4826462</v>
      </c>
      <c r="D206">
        <v>1737019.68</v>
      </c>
      <c r="E206">
        <v>5783841.91</v>
      </c>
      <c r="F206">
        <v>965874.77</v>
      </c>
      <c r="G206">
        <v>13313198.36</v>
      </c>
      <c r="H206">
        <v>802</v>
      </c>
    </row>
    <row r="207" spans="1:8" ht="12">
      <c r="A207">
        <v>3332</v>
      </c>
      <c r="B207" t="s">
        <v>190</v>
      </c>
      <c r="C207">
        <v>6206325</v>
      </c>
      <c r="D207">
        <v>1544434.14</v>
      </c>
      <c r="E207">
        <v>9820135.35</v>
      </c>
      <c r="F207">
        <v>726050.55</v>
      </c>
      <c r="G207">
        <v>18296945.04</v>
      </c>
      <c r="H207">
        <v>983</v>
      </c>
    </row>
    <row r="208" spans="1:8" ht="12">
      <c r="A208">
        <v>3339</v>
      </c>
      <c r="B208" t="s">
        <v>191</v>
      </c>
      <c r="C208">
        <v>22693240</v>
      </c>
      <c r="D208">
        <v>6035629.87</v>
      </c>
      <c r="E208">
        <v>32571807.06</v>
      </c>
      <c r="F208">
        <v>3111840.76</v>
      </c>
      <c r="G208">
        <v>64412517.69</v>
      </c>
      <c r="H208">
        <v>3922</v>
      </c>
    </row>
    <row r="209" spans="1:8" ht="12">
      <c r="A209">
        <v>3360</v>
      </c>
      <c r="B209" t="s">
        <v>192</v>
      </c>
      <c r="C209">
        <v>8090321</v>
      </c>
      <c r="D209">
        <v>4515726.86</v>
      </c>
      <c r="E209">
        <v>12957511.88</v>
      </c>
      <c r="F209">
        <v>1193594.24</v>
      </c>
      <c r="G209">
        <v>26757153.98</v>
      </c>
      <c r="H209">
        <v>1410</v>
      </c>
    </row>
    <row r="210" spans="1:8" ht="12">
      <c r="A210">
        <v>3367</v>
      </c>
      <c r="B210" t="s">
        <v>193</v>
      </c>
      <c r="C210">
        <v>6469833</v>
      </c>
      <c r="D210">
        <v>1638681.99</v>
      </c>
      <c r="E210">
        <v>9312748.63</v>
      </c>
      <c r="F210">
        <v>749921.37</v>
      </c>
      <c r="G210">
        <v>18171184.99</v>
      </c>
      <c r="H210">
        <v>1057</v>
      </c>
    </row>
    <row r="211" spans="1:8" ht="12">
      <c r="A211">
        <v>3381</v>
      </c>
      <c r="B211" t="s">
        <v>194</v>
      </c>
      <c r="C211">
        <v>17499016</v>
      </c>
      <c r="D211">
        <v>4696884.98</v>
      </c>
      <c r="E211">
        <v>19548827.82</v>
      </c>
      <c r="F211">
        <v>2832849.22</v>
      </c>
      <c r="G211">
        <v>44577578.02</v>
      </c>
      <c r="H211">
        <v>2367</v>
      </c>
    </row>
    <row r="212" spans="1:8" ht="12">
      <c r="A212">
        <v>3409</v>
      </c>
      <c r="B212" t="s">
        <v>195</v>
      </c>
      <c r="C212">
        <v>5947659</v>
      </c>
      <c r="D212">
        <v>4307849</v>
      </c>
      <c r="E212">
        <v>19919207.13</v>
      </c>
      <c r="F212">
        <v>1801642.01</v>
      </c>
      <c r="G212">
        <v>31976357.14</v>
      </c>
      <c r="H212">
        <v>2239</v>
      </c>
    </row>
    <row r="213" spans="1:8" ht="12">
      <c r="A213">
        <v>3427</v>
      </c>
      <c r="B213" t="s">
        <v>196</v>
      </c>
      <c r="C213">
        <v>975478</v>
      </c>
      <c r="D213">
        <v>1177680.11</v>
      </c>
      <c r="E213">
        <v>2813603.6</v>
      </c>
      <c r="F213">
        <v>172348.68</v>
      </c>
      <c r="G213">
        <v>5139110.39</v>
      </c>
      <c r="H213">
        <v>277</v>
      </c>
    </row>
    <row r="214" spans="1:8" ht="12">
      <c r="A214">
        <v>3428</v>
      </c>
      <c r="B214" t="s">
        <v>197</v>
      </c>
      <c r="C214">
        <v>4375355</v>
      </c>
      <c r="D214">
        <v>1718324.48</v>
      </c>
      <c r="E214">
        <v>7657779.42</v>
      </c>
      <c r="F214">
        <v>548496.45</v>
      </c>
      <c r="G214">
        <v>14299955.35</v>
      </c>
      <c r="H214">
        <v>749</v>
      </c>
    </row>
    <row r="215" spans="1:8" ht="12">
      <c r="A215">
        <v>3430</v>
      </c>
      <c r="B215" t="s">
        <v>198</v>
      </c>
      <c r="C215">
        <v>20963787</v>
      </c>
      <c r="D215">
        <v>8887481.89</v>
      </c>
      <c r="E215">
        <v>38967314.44</v>
      </c>
      <c r="F215">
        <v>7941493.53</v>
      </c>
      <c r="G215">
        <v>76760076.86</v>
      </c>
      <c r="H215">
        <v>3542</v>
      </c>
    </row>
    <row r="216" spans="1:8" ht="12">
      <c r="A216">
        <v>3434</v>
      </c>
      <c r="B216" t="s">
        <v>199</v>
      </c>
      <c r="C216">
        <v>5595000</v>
      </c>
      <c r="D216">
        <v>15760475.35</v>
      </c>
      <c r="E216">
        <v>11607163.31</v>
      </c>
      <c r="F216">
        <v>919046.31</v>
      </c>
      <c r="G216">
        <v>33881684.97</v>
      </c>
      <c r="H216">
        <v>1043</v>
      </c>
    </row>
    <row r="217" spans="1:8" ht="12">
      <c r="A217">
        <v>3437</v>
      </c>
      <c r="B217" t="s">
        <v>200</v>
      </c>
      <c r="C217">
        <v>38648957</v>
      </c>
      <c r="D217">
        <v>3773722.96</v>
      </c>
      <c r="E217">
        <v>19234697.33</v>
      </c>
      <c r="F217">
        <v>5505307.85</v>
      </c>
      <c r="G217">
        <v>67162685.14</v>
      </c>
      <c r="H217">
        <v>4007</v>
      </c>
    </row>
    <row r="218" spans="1:8" ht="12">
      <c r="A218">
        <v>3444</v>
      </c>
      <c r="B218" t="s">
        <v>201</v>
      </c>
      <c r="C218">
        <v>15498294</v>
      </c>
      <c r="D218">
        <v>5768907.15</v>
      </c>
      <c r="E218">
        <v>29483206.3</v>
      </c>
      <c r="F218">
        <v>1954177.84</v>
      </c>
      <c r="G218">
        <v>52704585.29</v>
      </c>
      <c r="H218">
        <v>3521</v>
      </c>
    </row>
    <row r="219" spans="1:8" ht="12">
      <c r="A219">
        <v>3479</v>
      </c>
      <c r="B219" t="s">
        <v>202</v>
      </c>
      <c r="C219">
        <v>43927239</v>
      </c>
      <c r="D219">
        <v>4253031.64</v>
      </c>
      <c r="E219">
        <v>6114853.29</v>
      </c>
      <c r="F219">
        <v>5414643.33</v>
      </c>
      <c r="G219">
        <v>59709767.26</v>
      </c>
      <c r="H219">
        <v>3557</v>
      </c>
    </row>
    <row r="220" spans="1:8" ht="12">
      <c r="A220">
        <v>3484</v>
      </c>
      <c r="B220" t="s">
        <v>203</v>
      </c>
      <c r="C220">
        <v>2465355</v>
      </c>
      <c r="D220">
        <v>534541</v>
      </c>
      <c r="E220">
        <v>417274.48</v>
      </c>
      <c r="F220">
        <v>215586.03</v>
      </c>
      <c r="G220">
        <v>3632756.51</v>
      </c>
      <c r="H220">
        <v>138</v>
      </c>
    </row>
    <row r="221" spans="1:8" ht="12">
      <c r="A221">
        <v>3500</v>
      </c>
      <c r="B221" t="s">
        <v>204</v>
      </c>
      <c r="C221">
        <v>7715777</v>
      </c>
      <c r="D221">
        <v>4819652.66</v>
      </c>
      <c r="E221">
        <v>23386986.33</v>
      </c>
      <c r="F221">
        <v>1599865.49</v>
      </c>
      <c r="G221">
        <v>37522281.48</v>
      </c>
      <c r="H221">
        <v>2395</v>
      </c>
    </row>
    <row r="222" spans="1:8" ht="12">
      <c r="A222">
        <v>3528</v>
      </c>
      <c r="B222" t="s">
        <v>207</v>
      </c>
      <c r="C222">
        <v>4204812</v>
      </c>
      <c r="D222">
        <v>890327.58</v>
      </c>
      <c r="E222">
        <v>5054475.85</v>
      </c>
      <c r="F222">
        <v>738637.99</v>
      </c>
      <c r="G222">
        <v>10888253.42</v>
      </c>
      <c r="H222">
        <v>877</v>
      </c>
    </row>
    <row r="223" spans="1:8" ht="12">
      <c r="A223">
        <v>3549</v>
      </c>
      <c r="B223" t="s">
        <v>208</v>
      </c>
      <c r="C223">
        <v>81517333</v>
      </c>
      <c r="D223">
        <v>7148394.1</v>
      </c>
      <c r="E223">
        <v>34312321.96</v>
      </c>
      <c r="F223">
        <v>15080915.16</v>
      </c>
      <c r="G223">
        <v>138058964.22</v>
      </c>
      <c r="H223">
        <v>7407</v>
      </c>
    </row>
    <row r="224" spans="1:8" ht="12">
      <c r="A224">
        <v>3612</v>
      </c>
      <c r="B224" t="s">
        <v>209</v>
      </c>
      <c r="C224">
        <v>21867889</v>
      </c>
      <c r="D224">
        <v>3850263.58</v>
      </c>
      <c r="E224">
        <v>28901063.17</v>
      </c>
      <c r="F224">
        <v>2556087.87</v>
      </c>
      <c r="G224">
        <v>57175303.62</v>
      </c>
      <c r="H224">
        <v>3458</v>
      </c>
    </row>
    <row r="225" spans="1:8" ht="12">
      <c r="A225">
        <v>3619</v>
      </c>
      <c r="B225" t="s">
        <v>210</v>
      </c>
      <c r="C225">
        <v>320155979</v>
      </c>
      <c r="D225">
        <v>565747565.62</v>
      </c>
      <c r="E225">
        <v>745251571.7</v>
      </c>
      <c r="F225">
        <v>38048526.7</v>
      </c>
      <c r="G225">
        <v>1669203643</v>
      </c>
      <c r="H225">
        <v>68714</v>
      </c>
    </row>
    <row r="226" spans="1:8" ht="12">
      <c r="A226">
        <v>3633</v>
      </c>
      <c r="B226" t="s">
        <v>211</v>
      </c>
      <c r="C226">
        <v>4404555</v>
      </c>
      <c r="D226">
        <v>1519135.33</v>
      </c>
      <c r="E226">
        <v>7364351.72</v>
      </c>
      <c r="F226">
        <v>944603.51</v>
      </c>
      <c r="G226">
        <v>14232645.56</v>
      </c>
      <c r="H226">
        <v>737</v>
      </c>
    </row>
    <row r="227" spans="1:8" ht="12">
      <c r="A227">
        <v>3640</v>
      </c>
      <c r="B227" t="s">
        <v>212</v>
      </c>
      <c r="C227">
        <v>7113979</v>
      </c>
      <c r="D227">
        <v>926552.24</v>
      </c>
      <c r="E227">
        <v>1630140.63</v>
      </c>
      <c r="F227">
        <v>523586.93</v>
      </c>
      <c r="G227">
        <v>10194258.8</v>
      </c>
      <c r="H227">
        <v>558</v>
      </c>
    </row>
    <row r="228" spans="1:8" ht="12">
      <c r="A228">
        <v>3661</v>
      </c>
      <c r="B228" t="s">
        <v>215</v>
      </c>
      <c r="C228">
        <v>4295755</v>
      </c>
      <c r="D228">
        <v>1442662.52</v>
      </c>
      <c r="E228">
        <v>7335154.51</v>
      </c>
      <c r="F228">
        <v>940069.35</v>
      </c>
      <c r="G228">
        <v>14013641.38</v>
      </c>
      <c r="H228">
        <v>849</v>
      </c>
    </row>
    <row r="229" spans="1:8" ht="12">
      <c r="A229">
        <v>3668</v>
      </c>
      <c r="B229" t="s">
        <v>216</v>
      </c>
      <c r="C229">
        <v>4539371</v>
      </c>
      <c r="D229">
        <v>1643281.12</v>
      </c>
      <c r="E229">
        <v>9328167.02</v>
      </c>
      <c r="F229">
        <v>738128.52</v>
      </c>
      <c r="G229">
        <v>16248947.66</v>
      </c>
      <c r="H229">
        <v>965</v>
      </c>
    </row>
    <row r="230" spans="1:8" ht="12">
      <c r="A230">
        <v>3675</v>
      </c>
      <c r="B230" t="s">
        <v>217</v>
      </c>
      <c r="C230">
        <v>28745212</v>
      </c>
      <c r="D230">
        <v>4856112.29</v>
      </c>
      <c r="E230">
        <v>23086173.79</v>
      </c>
      <c r="F230">
        <v>3319553.65</v>
      </c>
      <c r="G230">
        <v>60007051.73</v>
      </c>
      <c r="H230">
        <v>3207</v>
      </c>
    </row>
    <row r="231" spans="1:8" ht="12">
      <c r="A231">
        <v>3682</v>
      </c>
      <c r="B231" t="s">
        <v>218</v>
      </c>
      <c r="C231">
        <v>14850031</v>
      </c>
      <c r="D231">
        <v>3962245.07</v>
      </c>
      <c r="E231">
        <v>21541024.05</v>
      </c>
      <c r="F231">
        <v>2908512.73</v>
      </c>
      <c r="G231">
        <v>43261812.85</v>
      </c>
      <c r="H231">
        <v>2317</v>
      </c>
    </row>
    <row r="232" spans="1:8" ht="12">
      <c r="A232">
        <v>3689</v>
      </c>
      <c r="B232" t="s">
        <v>219</v>
      </c>
      <c r="C232">
        <v>4908204</v>
      </c>
      <c r="D232">
        <v>2234533.32</v>
      </c>
      <c r="E232">
        <v>4550048.61</v>
      </c>
      <c r="F232">
        <v>591736.41</v>
      </c>
      <c r="G232">
        <v>12284522.34</v>
      </c>
      <c r="H232">
        <v>704</v>
      </c>
    </row>
    <row r="233" spans="1:8" ht="12">
      <c r="A233">
        <v>3696</v>
      </c>
      <c r="B233" t="s">
        <v>220</v>
      </c>
      <c r="C233">
        <v>2566931</v>
      </c>
      <c r="D233">
        <v>500615.95</v>
      </c>
      <c r="E233">
        <v>2787355.37</v>
      </c>
      <c r="F233">
        <v>442812.36</v>
      </c>
      <c r="G233">
        <v>6297714.68</v>
      </c>
      <c r="H233">
        <v>337</v>
      </c>
    </row>
    <row r="234" spans="1:8" ht="12">
      <c r="A234">
        <v>3787</v>
      </c>
      <c r="B234" t="s">
        <v>221</v>
      </c>
      <c r="C234">
        <v>8984042</v>
      </c>
      <c r="D234">
        <v>2296914.64</v>
      </c>
      <c r="E234">
        <v>17431100.75</v>
      </c>
      <c r="F234">
        <v>1564811.05</v>
      </c>
      <c r="G234">
        <v>30276868.44</v>
      </c>
      <c r="H234">
        <v>2018</v>
      </c>
    </row>
    <row r="235" spans="1:8" ht="12">
      <c r="A235">
        <v>3794</v>
      </c>
      <c r="B235" t="s">
        <v>222</v>
      </c>
      <c r="C235">
        <v>14960928</v>
      </c>
      <c r="D235">
        <v>3042919.74</v>
      </c>
      <c r="E235">
        <v>17996025.91</v>
      </c>
      <c r="F235">
        <v>2415342.09</v>
      </c>
      <c r="G235">
        <v>38415215.74</v>
      </c>
      <c r="H235">
        <v>2335</v>
      </c>
    </row>
    <row r="236" spans="1:8" ht="12">
      <c r="A236">
        <v>3822</v>
      </c>
      <c r="B236" t="s">
        <v>223</v>
      </c>
      <c r="C236">
        <v>31036022</v>
      </c>
      <c r="D236">
        <v>5445524.32</v>
      </c>
      <c r="E236">
        <v>34060451.3</v>
      </c>
      <c r="F236">
        <v>5260015.43</v>
      </c>
      <c r="G236">
        <v>75802013.05</v>
      </c>
      <c r="H236">
        <v>4831</v>
      </c>
    </row>
    <row r="237" spans="1:8" ht="12">
      <c r="A237">
        <v>3857</v>
      </c>
      <c r="B237" t="s">
        <v>225</v>
      </c>
      <c r="C237">
        <v>30276924</v>
      </c>
      <c r="D237">
        <v>6165757.63</v>
      </c>
      <c r="E237">
        <v>34194412.74</v>
      </c>
      <c r="F237">
        <v>4696392.65</v>
      </c>
      <c r="G237">
        <v>75333487.02</v>
      </c>
      <c r="H237">
        <v>4933</v>
      </c>
    </row>
    <row r="238" spans="1:8" ht="12">
      <c r="A238">
        <v>3871</v>
      </c>
      <c r="B238" t="s">
        <v>227</v>
      </c>
      <c r="C238">
        <v>5346341</v>
      </c>
      <c r="D238">
        <v>2750144.35</v>
      </c>
      <c r="E238">
        <v>5307054.4</v>
      </c>
      <c r="F238">
        <v>624789.68</v>
      </c>
      <c r="G238">
        <v>14028329.43</v>
      </c>
      <c r="H238">
        <v>725</v>
      </c>
    </row>
    <row r="239" spans="1:8" ht="12">
      <c r="A239">
        <v>3892</v>
      </c>
      <c r="B239" t="s">
        <v>228</v>
      </c>
      <c r="C239">
        <v>36352684</v>
      </c>
      <c r="D239">
        <v>9754747.04</v>
      </c>
      <c r="E239">
        <v>55445873</v>
      </c>
      <c r="F239">
        <v>4693454.75</v>
      </c>
      <c r="G239">
        <v>106246758.79</v>
      </c>
      <c r="H239">
        <v>7113</v>
      </c>
    </row>
    <row r="240" spans="1:8" ht="12">
      <c r="A240">
        <v>3899</v>
      </c>
      <c r="B240" t="s">
        <v>229</v>
      </c>
      <c r="C240">
        <v>3253582</v>
      </c>
      <c r="D240">
        <v>2426517.08</v>
      </c>
      <c r="E240">
        <v>7677451.26</v>
      </c>
      <c r="F240">
        <v>753842.46</v>
      </c>
      <c r="G240">
        <v>14111392.8</v>
      </c>
      <c r="H240">
        <v>897</v>
      </c>
    </row>
    <row r="241" spans="1:8" ht="12">
      <c r="A241">
        <v>3906</v>
      </c>
      <c r="B241" t="s">
        <v>230</v>
      </c>
      <c r="C241">
        <v>13975473</v>
      </c>
      <c r="D241">
        <v>2344304.53</v>
      </c>
      <c r="E241">
        <v>5292080.55</v>
      </c>
      <c r="F241">
        <v>921982.95</v>
      </c>
      <c r="G241">
        <v>22533841.03</v>
      </c>
      <c r="H241">
        <v>1072</v>
      </c>
    </row>
    <row r="242" spans="1:8" ht="12">
      <c r="A242">
        <v>3920</v>
      </c>
      <c r="B242" t="s">
        <v>231</v>
      </c>
      <c r="C242">
        <v>3118083</v>
      </c>
      <c r="D242">
        <v>685076.69</v>
      </c>
      <c r="E242">
        <v>1433273.05</v>
      </c>
      <c r="F242">
        <v>219525.29</v>
      </c>
      <c r="G242">
        <v>5455958.03</v>
      </c>
      <c r="H242">
        <v>303</v>
      </c>
    </row>
    <row r="243" spans="1:8" ht="12">
      <c r="A243">
        <v>3925</v>
      </c>
      <c r="B243" t="s">
        <v>232</v>
      </c>
      <c r="C243">
        <v>44719245</v>
      </c>
      <c r="D243">
        <v>6103697.79</v>
      </c>
      <c r="E243">
        <v>16768376.22</v>
      </c>
      <c r="F243">
        <v>5798408.02</v>
      </c>
      <c r="G243">
        <v>73389727.03</v>
      </c>
      <c r="H243">
        <v>4495</v>
      </c>
    </row>
    <row r="244" spans="1:8" ht="12">
      <c r="A244">
        <v>3934</v>
      </c>
      <c r="B244" t="s">
        <v>233</v>
      </c>
      <c r="C244">
        <v>7747833</v>
      </c>
      <c r="D244">
        <v>1241619.19</v>
      </c>
      <c r="E244">
        <v>7802628.02</v>
      </c>
      <c r="F244">
        <v>880921.91</v>
      </c>
      <c r="G244">
        <v>17673002.12</v>
      </c>
      <c r="H244">
        <v>889</v>
      </c>
    </row>
    <row r="245" spans="1:8" ht="12">
      <c r="A245">
        <v>3941</v>
      </c>
      <c r="B245" t="s">
        <v>234</v>
      </c>
      <c r="C245">
        <v>6012205</v>
      </c>
      <c r="D245">
        <v>1582463.24</v>
      </c>
      <c r="E245">
        <v>8942258.27</v>
      </c>
      <c r="F245">
        <v>1113015.13</v>
      </c>
      <c r="G245">
        <v>17649941.64</v>
      </c>
      <c r="H245">
        <v>1183</v>
      </c>
    </row>
    <row r="246" spans="1:8" ht="12">
      <c r="A246">
        <v>3948</v>
      </c>
      <c r="B246" t="s">
        <v>235</v>
      </c>
      <c r="C246">
        <v>3834730</v>
      </c>
      <c r="D246">
        <v>2102869.6</v>
      </c>
      <c r="E246">
        <v>5156445.53</v>
      </c>
      <c r="F246">
        <v>466935.73</v>
      </c>
      <c r="G246">
        <v>11560980.86</v>
      </c>
      <c r="H246">
        <v>597</v>
      </c>
    </row>
    <row r="247" spans="1:8" ht="12">
      <c r="A247">
        <v>3955</v>
      </c>
      <c r="B247" t="s">
        <v>236</v>
      </c>
      <c r="C247">
        <v>7925575</v>
      </c>
      <c r="D247">
        <v>3454886.39</v>
      </c>
      <c r="E247">
        <v>20487920.64</v>
      </c>
      <c r="F247">
        <v>1885291.23</v>
      </c>
      <c r="G247">
        <v>33753673.26</v>
      </c>
      <c r="H247">
        <v>2316</v>
      </c>
    </row>
    <row r="248" spans="1:8" ht="12">
      <c r="A248">
        <v>3962</v>
      </c>
      <c r="B248" t="s">
        <v>237</v>
      </c>
      <c r="C248">
        <v>20077724</v>
      </c>
      <c r="D248">
        <v>4751021.87</v>
      </c>
      <c r="E248">
        <v>32408681.1</v>
      </c>
      <c r="F248">
        <v>4365358.08</v>
      </c>
      <c r="G248">
        <v>61602785.05</v>
      </c>
      <c r="H248">
        <v>3688</v>
      </c>
    </row>
    <row r="249" spans="1:8" ht="12">
      <c r="A249">
        <v>3969</v>
      </c>
      <c r="B249" t="s">
        <v>238</v>
      </c>
      <c r="C249">
        <v>1717216</v>
      </c>
      <c r="D249">
        <v>980048.22</v>
      </c>
      <c r="E249">
        <v>3585343.68</v>
      </c>
      <c r="F249">
        <v>187046.56</v>
      </c>
      <c r="G249">
        <v>6469654.46</v>
      </c>
      <c r="H249">
        <v>353</v>
      </c>
    </row>
    <row r="250" spans="1:8" ht="12">
      <c r="A250">
        <v>2177</v>
      </c>
      <c r="B250" t="s">
        <v>427</v>
      </c>
      <c r="C250">
        <v>25196380</v>
      </c>
      <c r="D250">
        <v>1054775.27</v>
      </c>
      <c r="E250">
        <v>2500383.47</v>
      </c>
      <c r="F250">
        <v>2774669.86</v>
      </c>
      <c r="G250">
        <v>31526208.6</v>
      </c>
      <c r="H250">
        <v>1098</v>
      </c>
    </row>
    <row r="251" spans="1:8" ht="12">
      <c r="A251">
        <v>4690</v>
      </c>
      <c r="B251" t="s">
        <v>284</v>
      </c>
      <c r="C251">
        <v>1472261</v>
      </c>
      <c r="D251">
        <v>284178.13</v>
      </c>
      <c r="E251">
        <v>1212154.79</v>
      </c>
      <c r="F251">
        <v>88700.97</v>
      </c>
      <c r="G251">
        <v>3057294.89</v>
      </c>
      <c r="H251">
        <v>202</v>
      </c>
    </row>
    <row r="252" spans="1:8" ht="12">
      <c r="A252">
        <v>2016</v>
      </c>
      <c r="B252" t="s">
        <v>112</v>
      </c>
      <c r="C252">
        <v>2332651</v>
      </c>
      <c r="D252">
        <v>1601388.72</v>
      </c>
      <c r="E252">
        <v>4497806.73</v>
      </c>
      <c r="F252">
        <v>451676.55</v>
      </c>
      <c r="G252">
        <v>8883523</v>
      </c>
      <c r="H252">
        <v>450</v>
      </c>
    </row>
    <row r="253" spans="1:8" ht="12">
      <c r="A253">
        <v>3983</v>
      </c>
      <c r="B253" t="s">
        <v>428</v>
      </c>
      <c r="C253">
        <v>5902164</v>
      </c>
      <c r="D253">
        <v>2088022.7</v>
      </c>
      <c r="E253">
        <v>14739743.93</v>
      </c>
      <c r="F253">
        <v>1808307.75</v>
      </c>
      <c r="G253">
        <v>24538238.38</v>
      </c>
      <c r="H253">
        <v>1412</v>
      </c>
    </row>
    <row r="254" spans="1:8" ht="12">
      <c r="A254">
        <v>3514</v>
      </c>
      <c r="B254" t="s">
        <v>206</v>
      </c>
      <c r="C254">
        <v>2642478</v>
      </c>
      <c r="D254">
        <v>662710.21</v>
      </c>
      <c r="E254">
        <v>673211.35</v>
      </c>
      <c r="F254">
        <v>259004.82</v>
      </c>
      <c r="G254">
        <v>4237404.38</v>
      </c>
      <c r="H254">
        <v>264</v>
      </c>
    </row>
    <row r="255" spans="1:8" ht="12">
      <c r="A255">
        <v>616</v>
      </c>
      <c r="B255" t="s">
        <v>395</v>
      </c>
      <c r="C255">
        <v>2914567</v>
      </c>
      <c r="D255">
        <v>335573.8</v>
      </c>
      <c r="E255">
        <v>690667.1</v>
      </c>
      <c r="F255">
        <v>237614.71</v>
      </c>
      <c r="G255">
        <v>4178422.61</v>
      </c>
      <c r="H255">
        <v>139</v>
      </c>
    </row>
    <row r="256" spans="1:8" ht="12">
      <c r="A256">
        <v>1945</v>
      </c>
      <c r="B256" t="s">
        <v>110</v>
      </c>
      <c r="C256">
        <v>7612404</v>
      </c>
      <c r="D256">
        <v>866703.25</v>
      </c>
      <c r="E256">
        <v>5168851</v>
      </c>
      <c r="F256">
        <v>1307556.32</v>
      </c>
      <c r="G256">
        <v>14955514.57</v>
      </c>
      <c r="H256">
        <v>767</v>
      </c>
    </row>
    <row r="257" spans="1:8" ht="12">
      <c r="A257">
        <v>1526</v>
      </c>
      <c r="B257" t="s">
        <v>85</v>
      </c>
      <c r="C257">
        <v>20678591</v>
      </c>
      <c r="D257">
        <v>3107850.88</v>
      </c>
      <c r="E257">
        <v>3452599.41</v>
      </c>
      <c r="F257">
        <v>1359722.3</v>
      </c>
      <c r="G257">
        <v>28598763.59</v>
      </c>
      <c r="H257">
        <v>1318</v>
      </c>
    </row>
    <row r="258" spans="1:8" ht="12">
      <c r="A258">
        <v>3654</v>
      </c>
      <c r="B258" t="s">
        <v>214</v>
      </c>
      <c r="C258">
        <v>3668919</v>
      </c>
      <c r="D258">
        <v>994426.7</v>
      </c>
      <c r="E258">
        <v>787930.52</v>
      </c>
      <c r="F258">
        <v>326855.04</v>
      </c>
      <c r="G258">
        <v>5778131.26</v>
      </c>
      <c r="H258">
        <v>317</v>
      </c>
    </row>
    <row r="259" spans="1:8" ht="12">
      <c r="A259">
        <v>3990</v>
      </c>
      <c r="B259" t="s">
        <v>239</v>
      </c>
      <c r="C259">
        <v>2148771</v>
      </c>
      <c r="D259">
        <v>1907553.46</v>
      </c>
      <c r="E259">
        <v>7062905.68</v>
      </c>
      <c r="F259">
        <v>555091.96</v>
      </c>
      <c r="G259">
        <v>11674322.1</v>
      </c>
      <c r="H259">
        <v>591</v>
      </c>
    </row>
    <row r="260" spans="1:8" ht="12">
      <c r="A260">
        <v>4011</v>
      </c>
      <c r="B260" t="s">
        <v>240</v>
      </c>
      <c r="C260">
        <v>936089</v>
      </c>
      <c r="D260">
        <v>288983.48</v>
      </c>
      <c r="E260">
        <v>415353.62</v>
      </c>
      <c r="F260">
        <v>62350.94</v>
      </c>
      <c r="G260">
        <v>1702777.04</v>
      </c>
      <c r="H260">
        <v>72</v>
      </c>
    </row>
    <row r="261" spans="1:8" ht="12">
      <c r="A261">
        <v>4018</v>
      </c>
      <c r="B261" t="s">
        <v>241</v>
      </c>
      <c r="C261">
        <v>43005206</v>
      </c>
      <c r="D261">
        <v>6197917.95</v>
      </c>
      <c r="E261">
        <v>49210989.77</v>
      </c>
      <c r="F261">
        <v>7928960.33</v>
      </c>
      <c r="G261">
        <v>106343074.05</v>
      </c>
      <c r="H261">
        <v>6345</v>
      </c>
    </row>
    <row r="262" spans="1:8" ht="12">
      <c r="A262">
        <v>4025</v>
      </c>
      <c r="B262" t="s">
        <v>242</v>
      </c>
      <c r="C262">
        <v>3189651</v>
      </c>
      <c r="D262">
        <v>604774.93</v>
      </c>
      <c r="E262">
        <v>4827052.05</v>
      </c>
      <c r="F262">
        <v>1255023.7</v>
      </c>
      <c r="G262">
        <v>9876501.68</v>
      </c>
      <c r="H262">
        <v>473</v>
      </c>
    </row>
    <row r="263" spans="1:8" ht="12">
      <c r="A263">
        <v>4060</v>
      </c>
      <c r="B263" t="s">
        <v>243</v>
      </c>
      <c r="C263">
        <v>64971797</v>
      </c>
      <c r="D263">
        <v>4653353.95</v>
      </c>
      <c r="E263">
        <v>18930912.43</v>
      </c>
      <c r="F263">
        <v>7086931.77</v>
      </c>
      <c r="G263">
        <v>95642995.15</v>
      </c>
      <c r="H263">
        <v>5489</v>
      </c>
    </row>
    <row r="264" spans="1:8" ht="12">
      <c r="A264">
        <v>4067</v>
      </c>
      <c r="B264" t="s">
        <v>244</v>
      </c>
      <c r="C264">
        <v>5794199</v>
      </c>
      <c r="D264">
        <v>2158665.76</v>
      </c>
      <c r="E264">
        <v>10134251.61</v>
      </c>
      <c r="F264">
        <v>604052.1</v>
      </c>
      <c r="G264">
        <v>18691168.47</v>
      </c>
      <c r="H264">
        <v>1037</v>
      </c>
    </row>
    <row r="265" spans="1:8" ht="12">
      <c r="A265">
        <v>4074</v>
      </c>
      <c r="B265" t="s">
        <v>245</v>
      </c>
      <c r="C265">
        <v>12526457</v>
      </c>
      <c r="D265">
        <v>2864133.54</v>
      </c>
      <c r="E265">
        <v>15962302.36</v>
      </c>
      <c r="F265">
        <v>1736981.54</v>
      </c>
      <c r="G265">
        <v>33089874.44</v>
      </c>
      <c r="H265">
        <v>1790</v>
      </c>
    </row>
    <row r="266" spans="1:8" ht="12">
      <c r="A266">
        <v>4088</v>
      </c>
      <c r="B266" t="s">
        <v>246</v>
      </c>
      <c r="C266">
        <v>6970726.76</v>
      </c>
      <c r="D266">
        <v>1803086.26</v>
      </c>
      <c r="E266">
        <v>10867676.34</v>
      </c>
      <c r="F266">
        <v>930459.69</v>
      </c>
      <c r="G266">
        <v>20571949.05</v>
      </c>
      <c r="H266">
        <v>1292</v>
      </c>
    </row>
    <row r="267" spans="1:8" ht="12">
      <c r="A267">
        <v>4095</v>
      </c>
      <c r="B267" t="s">
        <v>247</v>
      </c>
      <c r="C267">
        <v>22078013</v>
      </c>
      <c r="D267">
        <v>4210629.39</v>
      </c>
      <c r="E267">
        <v>21101173.92</v>
      </c>
      <c r="F267">
        <v>2143547.74</v>
      </c>
      <c r="G267">
        <v>49533364.05</v>
      </c>
      <c r="H267">
        <v>2818</v>
      </c>
    </row>
    <row r="268" spans="1:8" ht="12">
      <c r="A268">
        <v>4137</v>
      </c>
      <c r="B268" t="s">
        <v>248</v>
      </c>
      <c r="C268">
        <v>5524636</v>
      </c>
      <c r="D268">
        <v>1447698.58</v>
      </c>
      <c r="E268">
        <v>7882213.72</v>
      </c>
      <c r="F268">
        <v>1316601.6</v>
      </c>
      <c r="G268">
        <v>16171149.9</v>
      </c>
      <c r="H268">
        <v>989</v>
      </c>
    </row>
    <row r="269" spans="1:8" ht="12">
      <c r="A269">
        <v>4144</v>
      </c>
      <c r="B269" t="s">
        <v>249</v>
      </c>
      <c r="C269">
        <v>35513824</v>
      </c>
      <c r="D269">
        <v>4715993.47</v>
      </c>
      <c r="E269">
        <v>29177664.3</v>
      </c>
      <c r="F269">
        <v>4571112.07</v>
      </c>
      <c r="G269">
        <v>73978593.84</v>
      </c>
      <c r="H269">
        <v>3893</v>
      </c>
    </row>
    <row r="270" spans="1:8" ht="12">
      <c r="A270">
        <v>4165</v>
      </c>
      <c r="B270" t="s">
        <v>251</v>
      </c>
      <c r="C270">
        <v>9216854</v>
      </c>
      <c r="D270">
        <v>2461834.94</v>
      </c>
      <c r="E270">
        <v>11534011.95</v>
      </c>
      <c r="F270">
        <v>1764654.93</v>
      </c>
      <c r="G270">
        <v>24977355.82</v>
      </c>
      <c r="H270">
        <v>1546</v>
      </c>
    </row>
    <row r="271" spans="1:8" ht="12">
      <c r="A271">
        <v>4179</v>
      </c>
      <c r="B271" t="s">
        <v>252</v>
      </c>
      <c r="C271">
        <v>65418603</v>
      </c>
      <c r="D271">
        <v>23854829.43</v>
      </c>
      <c r="E271">
        <v>85970050.67</v>
      </c>
      <c r="F271">
        <v>6031314.19</v>
      </c>
      <c r="G271">
        <v>181274797.29</v>
      </c>
      <c r="H271">
        <v>9822</v>
      </c>
    </row>
    <row r="272" spans="1:8" ht="12">
      <c r="A272">
        <v>4186</v>
      </c>
      <c r="B272" t="s">
        <v>253</v>
      </c>
      <c r="C272">
        <v>4707003</v>
      </c>
      <c r="D272">
        <v>2108720.92</v>
      </c>
      <c r="E272">
        <v>8584048.91</v>
      </c>
      <c r="F272">
        <v>805447.25</v>
      </c>
      <c r="G272">
        <v>16205220.08</v>
      </c>
      <c r="H272">
        <v>889</v>
      </c>
    </row>
    <row r="273" spans="1:8" ht="12">
      <c r="A273">
        <v>4207</v>
      </c>
      <c r="B273" t="s">
        <v>254</v>
      </c>
      <c r="C273">
        <v>2361923</v>
      </c>
      <c r="D273">
        <v>1984051.06</v>
      </c>
      <c r="E273">
        <v>4944390.34</v>
      </c>
      <c r="F273">
        <v>468134.19</v>
      </c>
      <c r="G273">
        <v>9758498.59</v>
      </c>
      <c r="H273">
        <v>442</v>
      </c>
    </row>
    <row r="274" spans="1:8" ht="12">
      <c r="A274">
        <v>4221</v>
      </c>
      <c r="B274" t="s">
        <v>255</v>
      </c>
      <c r="C274">
        <v>6932927</v>
      </c>
      <c r="D274">
        <v>1561802.94</v>
      </c>
      <c r="E274">
        <v>5171785.6</v>
      </c>
      <c r="F274">
        <v>1235187.01</v>
      </c>
      <c r="G274">
        <v>14901702.55</v>
      </c>
      <c r="H274">
        <v>958</v>
      </c>
    </row>
    <row r="275" spans="1:8" ht="12">
      <c r="A275">
        <v>4228</v>
      </c>
      <c r="B275" t="s">
        <v>256</v>
      </c>
      <c r="C275">
        <v>5445411</v>
      </c>
      <c r="D275">
        <v>1403630.76</v>
      </c>
      <c r="E275">
        <v>6629876.49</v>
      </c>
      <c r="F275">
        <v>548441.01</v>
      </c>
      <c r="G275">
        <v>14027359.26</v>
      </c>
      <c r="H275">
        <v>868</v>
      </c>
    </row>
    <row r="276" spans="1:8" ht="12">
      <c r="A276">
        <v>4235</v>
      </c>
      <c r="B276" t="s">
        <v>257</v>
      </c>
      <c r="C276">
        <v>1866245</v>
      </c>
      <c r="D276">
        <v>237246.61</v>
      </c>
      <c r="E276">
        <v>389583.67</v>
      </c>
      <c r="F276">
        <v>231768.81</v>
      </c>
      <c r="G276">
        <v>2724844.09</v>
      </c>
      <c r="H276">
        <v>157</v>
      </c>
    </row>
    <row r="277" spans="1:8" ht="12">
      <c r="A277">
        <v>4151</v>
      </c>
      <c r="B277" t="s">
        <v>250</v>
      </c>
      <c r="C277">
        <v>5653158</v>
      </c>
      <c r="D277">
        <v>1230816.91</v>
      </c>
      <c r="E277">
        <v>7928514.35</v>
      </c>
      <c r="F277">
        <v>762047.58</v>
      </c>
      <c r="G277">
        <v>15574536.84</v>
      </c>
      <c r="H277">
        <v>910</v>
      </c>
    </row>
    <row r="278" spans="1:8" ht="12">
      <c r="A278">
        <v>490</v>
      </c>
      <c r="B278" t="s">
        <v>38</v>
      </c>
      <c r="C278">
        <v>2868830</v>
      </c>
      <c r="D278">
        <v>816202.96</v>
      </c>
      <c r="E278">
        <v>3970166.88</v>
      </c>
      <c r="F278">
        <v>441113.25</v>
      </c>
      <c r="G278">
        <v>8096313.09</v>
      </c>
      <c r="H278">
        <v>437</v>
      </c>
    </row>
    <row r="279" spans="1:8" ht="12">
      <c r="A279">
        <v>4270</v>
      </c>
      <c r="B279" t="s">
        <v>259</v>
      </c>
      <c r="C279">
        <v>3341329</v>
      </c>
      <c r="D279">
        <v>267280</v>
      </c>
      <c r="E279">
        <v>1313365.3</v>
      </c>
      <c r="F279">
        <v>308637.52</v>
      </c>
      <c r="G279">
        <v>5230611.82</v>
      </c>
      <c r="H279">
        <v>245</v>
      </c>
    </row>
    <row r="280" spans="1:8" ht="12">
      <c r="A280">
        <v>4305</v>
      </c>
      <c r="B280" t="s">
        <v>260</v>
      </c>
      <c r="C280">
        <v>4041131</v>
      </c>
      <c r="D280">
        <v>1737861.23</v>
      </c>
      <c r="E280">
        <v>9610254.79</v>
      </c>
      <c r="F280">
        <v>705311.39</v>
      </c>
      <c r="G280">
        <v>16094558.41</v>
      </c>
      <c r="H280">
        <v>990</v>
      </c>
    </row>
    <row r="281" spans="1:8" ht="12">
      <c r="A281">
        <v>4312</v>
      </c>
      <c r="B281" t="s">
        <v>261</v>
      </c>
      <c r="C281">
        <v>28004458</v>
      </c>
      <c r="D281">
        <v>3036050.98</v>
      </c>
      <c r="E281">
        <v>10843756.82</v>
      </c>
      <c r="F281">
        <v>2795765.23</v>
      </c>
      <c r="G281">
        <v>44680031.03</v>
      </c>
      <c r="H281">
        <v>2803</v>
      </c>
    </row>
    <row r="282" spans="1:8" ht="12">
      <c r="A282">
        <v>4330</v>
      </c>
      <c r="B282" t="s">
        <v>262</v>
      </c>
      <c r="C282">
        <v>2614414</v>
      </c>
      <c r="D282">
        <v>328600.37</v>
      </c>
      <c r="E282">
        <v>473930.13</v>
      </c>
      <c r="F282">
        <v>297323.19</v>
      </c>
      <c r="G282">
        <v>3714267.69</v>
      </c>
      <c r="H282">
        <v>106</v>
      </c>
    </row>
    <row r="283" spans="1:8" ht="12">
      <c r="A283">
        <v>4347</v>
      </c>
      <c r="B283" t="s">
        <v>263</v>
      </c>
      <c r="C283">
        <v>5665685</v>
      </c>
      <c r="D283">
        <v>1938993.25</v>
      </c>
      <c r="E283">
        <v>5643837.88</v>
      </c>
      <c r="F283">
        <v>825571.75</v>
      </c>
      <c r="G283">
        <v>14074087.88</v>
      </c>
      <c r="H283">
        <v>728</v>
      </c>
    </row>
    <row r="284" spans="1:8" ht="12">
      <c r="A284">
        <v>4368</v>
      </c>
      <c r="B284" t="s">
        <v>264</v>
      </c>
      <c r="C284">
        <v>2748620</v>
      </c>
      <c r="D284">
        <v>1016327.67</v>
      </c>
      <c r="E284">
        <v>5233062.11</v>
      </c>
      <c r="F284">
        <v>956030.28</v>
      </c>
      <c r="G284">
        <v>9954040.06</v>
      </c>
      <c r="H284">
        <v>560</v>
      </c>
    </row>
    <row r="285" spans="1:8" ht="12">
      <c r="A285">
        <v>4389</v>
      </c>
      <c r="B285" t="s">
        <v>266</v>
      </c>
      <c r="C285">
        <v>8634780</v>
      </c>
      <c r="D285">
        <v>2751919.57</v>
      </c>
      <c r="E285">
        <v>12927218.98</v>
      </c>
      <c r="F285">
        <v>1078965.86</v>
      </c>
      <c r="G285">
        <v>25392884.41</v>
      </c>
      <c r="H285">
        <v>1609</v>
      </c>
    </row>
    <row r="286" spans="1:8" ht="12">
      <c r="A286">
        <v>4459</v>
      </c>
      <c r="B286" t="s">
        <v>267</v>
      </c>
      <c r="C286">
        <v>1974682</v>
      </c>
      <c r="D286">
        <v>381973.33</v>
      </c>
      <c r="E286">
        <v>2409263.86</v>
      </c>
      <c r="F286">
        <v>430167.91</v>
      </c>
      <c r="G286">
        <v>5196087.1</v>
      </c>
      <c r="H286">
        <v>270</v>
      </c>
    </row>
    <row r="287" spans="1:8" ht="12">
      <c r="A287">
        <v>4473</v>
      </c>
      <c r="B287" t="s">
        <v>268</v>
      </c>
      <c r="C287">
        <v>11822096</v>
      </c>
      <c r="D287">
        <v>2765290.02</v>
      </c>
      <c r="E287">
        <v>16985635.9</v>
      </c>
      <c r="F287">
        <v>2304878.6</v>
      </c>
      <c r="G287">
        <v>33877900.52</v>
      </c>
      <c r="H287">
        <v>2199</v>
      </c>
    </row>
    <row r="288" spans="1:8" ht="12">
      <c r="A288">
        <v>4508</v>
      </c>
      <c r="B288" t="s">
        <v>270</v>
      </c>
      <c r="C288">
        <v>2113079</v>
      </c>
      <c r="D288">
        <v>768191.46</v>
      </c>
      <c r="E288">
        <v>4603623.47</v>
      </c>
      <c r="F288">
        <v>180226.61</v>
      </c>
      <c r="G288">
        <v>7665120.54</v>
      </c>
      <c r="H288">
        <v>433</v>
      </c>
    </row>
    <row r="289" spans="1:8" ht="12">
      <c r="A289">
        <v>4515</v>
      </c>
      <c r="B289" t="s">
        <v>405</v>
      </c>
      <c r="C289">
        <v>18047758</v>
      </c>
      <c r="D289">
        <v>2100091.76</v>
      </c>
      <c r="E289">
        <v>20402292.69</v>
      </c>
      <c r="F289">
        <v>1943776.23</v>
      </c>
      <c r="G289">
        <v>42493918.68</v>
      </c>
      <c r="H289">
        <v>2666</v>
      </c>
    </row>
    <row r="290" spans="1:8" ht="12">
      <c r="A290">
        <v>4501</v>
      </c>
      <c r="B290" t="s">
        <v>269</v>
      </c>
      <c r="C290">
        <v>12092593</v>
      </c>
      <c r="D290">
        <v>3219334.23</v>
      </c>
      <c r="E290">
        <v>17652616.7</v>
      </c>
      <c r="F290">
        <v>1849898.61</v>
      </c>
      <c r="G290">
        <v>34814442.54</v>
      </c>
      <c r="H290">
        <v>2126</v>
      </c>
    </row>
    <row r="291" spans="1:8" ht="12">
      <c r="A291">
        <v>4529</v>
      </c>
      <c r="B291" t="s">
        <v>272</v>
      </c>
      <c r="C291">
        <v>2502478</v>
      </c>
      <c r="D291">
        <v>870367.99</v>
      </c>
      <c r="E291">
        <v>3036432.89</v>
      </c>
      <c r="F291">
        <v>396597.83</v>
      </c>
      <c r="G291">
        <v>6805876.71</v>
      </c>
      <c r="H291">
        <v>304</v>
      </c>
    </row>
    <row r="292" spans="1:8" ht="12">
      <c r="A292">
        <v>4536</v>
      </c>
      <c r="B292" t="s">
        <v>273</v>
      </c>
      <c r="C292">
        <v>8122722</v>
      </c>
      <c r="D292">
        <v>1518742.64</v>
      </c>
      <c r="E292">
        <v>7554174.74</v>
      </c>
      <c r="F292">
        <v>1650905.68</v>
      </c>
      <c r="G292">
        <v>18846545.06</v>
      </c>
      <c r="H292">
        <v>1020</v>
      </c>
    </row>
    <row r="293" spans="1:8" ht="12">
      <c r="A293">
        <v>4543</v>
      </c>
      <c r="B293" t="s">
        <v>429</v>
      </c>
      <c r="C293">
        <v>7898888</v>
      </c>
      <c r="D293">
        <v>1657003.73</v>
      </c>
      <c r="E293">
        <v>8968317.31</v>
      </c>
      <c r="F293">
        <v>913522.32</v>
      </c>
      <c r="G293">
        <v>19437731.36</v>
      </c>
      <c r="H293">
        <v>986</v>
      </c>
    </row>
    <row r="294" spans="1:8" ht="12">
      <c r="A294">
        <v>4557</v>
      </c>
      <c r="B294" t="s">
        <v>274</v>
      </c>
      <c r="C294">
        <v>1446926</v>
      </c>
      <c r="D294">
        <v>768322.54</v>
      </c>
      <c r="E294">
        <v>3359861.04</v>
      </c>
      <c r="F294">
        <v>480318.19</v>
      </c>
      <c r="G294">
        <v>6055427.77</v>
      </c>
      <c r="H294">
        <v>297</v>
      </c>
    </row>
    <row r="295" spans="1:8" ht="12">
      <c r="A295">
        <v>4571</v>
      </c>
      <c r="B295" t="s">
        <v>275</v>
      </c>
      <c r="C295">
        <v>2863287</v>
      </c>
      <c r="D295">
        <v>963970.04</v>
      </c>
      <c r="E295">
        <v>3025393.14</v>
      </c>
      <c r="F295">
        <v>240602.36</v>
      </c>
      <c r="G295">
        <v>7093252.54</v>
      </c>
      <c r="H295">
        <v>410</v>
      </c>
    </row>
    <row r="296" spans="1:8" ht="12">
      <c r="A296">
        <v>4578</v>
      </c>
      <c r="B296" t="s">
        <v>276</v>
      </c>
      <c r="C296">
        <v>9752610</v>
      </c>
      <c r="D296">
        <v>1893841.4</v>
      </c>
      <c r="E296">
        <v>11252248.76</v>
      </c>
      <c r="F296">
        <v>1507726.24</v>
      </c>
      <c r="G296">
        <v>24406426.4</v>
      </c>
      <c r="H296">
        <v>1359</v>
      </c>
    </row>
    <row r="297" spans="1:8" ht="12">
      <c r="A297">
        <v>4606</v>
      </c>
      <c r="B297" t="s">
        <v>277</v>
      </c>
      <c r="C297">
        <v>3341676</v>
      </c>
      <c r="D297">
        <v>734973.65</v>
      </c>
      <c r="E297">
        <v>1803018.08</v>
      </c>
      <c r="F297">
        <v>333438.77</v>
      </c>
      <c r="G297">
        <v>6213106.5</v>
      </c>
      <c r="H297">
        <v>373</v>
      </c>
    </row>
    <row r="298" spans="1:8" ht="12">
      <c r="A298">
        <v>4613</v>
      </c>
      <c r="B298" t="s">
        <v>278</v>
      </c>
      <c r="C298">
        <v>15279611</v>
      </c>
      <c r="D298">
        <v>4534882.08</v>
      </c>
      <c r="E298">
        <v>34211618.28</v>
      </c>
      <c r="F298">
        <v>4067045.71</v>
      </c>
      <c r="G298">
        <v>58093157.07</v>
      </c>
      <c r="H298">
        <v>4118</v>
      </c>
    </row>
    <row r="299" spans="1:8" ht="12">
      <c r="A299">
        <v>4620</v>
      </c>
      <c r="B299" t="s">
        <v>279</v>
      </c>
      <c r="C299">
        <v>97711243</v>
      </c>
      <c r="D299">
        <v>64521652.23</v>
      </c>
      <c r="E299">
        <v>201294896.25</v>
      </c>
      <c r="F299">
        <v>10131702.32</v>
      </c>
      <c r="G299">
        <v>373659493.8</v>
      </c>
      <c r="H299">
        <v>21190</v>
      </c>
    </row>
    <row r="300" spans="1:8" ht="12">
      <c r="A300">
        <v>4627</v>
      </c>
      <c r="B300" t="s">
        <v>280</v>
      </c>
      <c r="C300">
        <v>6165401</v>
      </c>
      <c r="D300">
        <v>629641.38</v>
      </c>
      <c r="E300">
        <v>2871462.33</v>
      </c>
      <c r="F300">
        <v>646980.94</v>
      </c>
      <c r="G300">
        <v>10313485.65</v>
      </c>
      <c r="H300">
        <v>588</v>
      </c>
    </row>
    <row r="301" spans="1:8" ht="12">
      <c r="A301">
        <v>4634</v>
      </c>
      <c r="B301" t="s">
        <v>281</v>
      </c>
      <c r="C301">
        <v>3728976</v>
      </c>
      <c r="D301">
        <v>1293374.44</v>
      </c>
      <c r="E301">
        <v>5987501.27</v>
      </c>
      <c r="F301">
        <v>600385.26</v>
      </c>
      <c r="G301">
        <v>11610236.97</v>
      </c>
      <c r="H301">
        <v>514</v>
      </c>
    </row>
    <row r="302" spans="1:8" ht="12">
      <c r="A302">
        <v>4641</v>
      </c>
      <c r="B302" t="s">
        <v>282</v>
      </c>
      <c r="C302">
        <v>6980559</v>
      </c>
      <c r="D302">
        <v>1259119.48</v>
      </c>
      <c r="E302">
        <v>5288886.54</v>
      </c>
      <c r="F302">
        <v>1320356.11</v>
      </c>
      <c r="G302">
        <v>14848921.13</v>
      </c>
      <c r="H302">
        <v>766</v>
      </c>
    </row>
    <row r="303" spans="1:8" ht="12">
      <c r="A303">
        <v>4686</v>
      </c>
      <c r="B303" t="s">
        <v>283</v>
      </c>
      <c r="C303">
        <v>2968211</v>
      </c>
      <c r="D303">
        <v>257922.94</v>
      </c>
      <c r="E303">
        <v>1417982.76</v>
      </c>
      <c r="F303">
        <v>252852.63</v>
      </c>
      <c r="G303">
        <v>4896969.33</v>
      </c>
      <c r="H303">
        <v>329</v>
      </c>
    </row>
    <row r="304" spans="1:8" ht="12">
      <c r="A304">
        <v>4753</v>
      </c>
      <c r="B304" t="s">
        <v>285</v>
      </c>
      <c r="C304">
        <v>14588149</v>
      </c>
      <c r="D304">
        <v>4816622.33</v>
      </c>
      <c r="E304">
        <v>24236166.25</v>
      </c>
      <c r="F304">
        <v>1876856.55</v>
      </c>
      <c r="G304">
        <v>45517794.13</v>
      </c>
      <c r="H304">
        <v>2690</v>
      </c>
    </row>
    <row r="305" spans="1:8" ht="12">
      <c r="A305">
        <v>4760</v>
      </c>
      <c r="B305" t="s">
        <v>286</v>
      </c>
      <c r="C305">
        <v>2549128</v>
      </c>
      <c r="D305">
        <v>1305467.93</v>
      </c>
      <c r="E305">
        <v>6548578.02</v>
      </c>
      <c r="F305">
        <v>562785.58</v>
      </c>
      <c r="G305">
        <v>10965959.53</v>
      </c>
      <c r="H305">
        <v>683</v>
      </c>
    </row>
    <row r="306" spans="1:8" ht="12">
      <c r="A306">
        <v>4781</v>
      </c>
      <c r="B306" t="s">
        <v>287</v>
      </c>
      <c r="C306">
        <v>21132199.99</v>
      </c>
      <c r="D306">
        <v>3948843.19</v>
      </c>
      <c r="E306">
        <v>14230185.33</v>
      </c>
      <c r="F306" s="42">
        <v>1708077.7</v>
      </c>
      <c r="G306">
        <v>41019306.21</v>
      </c>
      <c r="H306">
        <v>2375</v>
      </c>
    </row>
    <row r="307" spans="1:8" ht="12">
      <c r="A307">
        <v>4795</v>
      </c>
      <c r="B307" t="s">
        <v>288</v>
      </c>
      <c r="C307">
        <v>2101248</v>
      </c>
      <c r="D307">
        <v>972971.18</v>
      </c>
      <c r="E307">
        <v>4778522.1</v>
      </c>
      <c r="F307">
        <v>647871.56</v>
      </c>
      <c r="G307">
        <v>8500612.84</v>
      </c>
      <c r="H307">
        <v>499</v>
      </c>
    </row>
    <row r="308" spans="1:8" ht="12">
      <c r="A308">
        <v>4802</v>
      </c>
      <c r="B308" t="s">
        <v>289</v>
      </c>
      <c r="C308">
        <v>19213110</v>
      </c>
      <c r="D308">
        <v>3261229.79</v>
      </c>
      <c r="E308">
        <v>17176184.99</v>
      </c>
      <c r="F308">
        <v>1890497.86</v>
      </c>
      <c r="G308">
        <v>41541022.64</v>
      </c>
      <c r="H308">
        <v>2234</v>
      </c>
    </row>
    <row r="309" spans="1:8" ht="12">
      <c r="A309">
        <v>4851</v>
      </c>
      <c r="B309" t="s">
        <v>290</v>
      </c>
      <c r="C309">
        <v>8361355</v>
      </c>
      <c r="D309">
        <v>6391269.87</v>
      </c>
      <c r="E309">
        <v>12695946.08</v>
      </c>
      <c r="F309">
        <v>789542.23</v>
      </c>
      <c r="G309">
        <v>28238113.18</v>
      </c>
      <c r="H309">
        <v>1344</v>
      </c>
    </row>
    <row r="310" spans="1:8" ht="12">
      <c r="A310">
        <v>3122</v>
      </c>
      <c r="B310" t="s">
        <v>175</v>
      </c>
      <c r="C310">
        <v>2353634</v>
      </c>
      <c r="D310">
        <v>702096.98</v>
      </c>
      <c r="E310">
        <v>2592034.05</v>
      </c>
      <c r="F310">
        <v>341943.48</v>
      </c>
      <c r="G310">
        <v>5989708.51</v>
      </c>
      <c r="H310">
        <v>392</v>
      </c>
    </row>
    <row r="311" spans="1:8" ht="12">
      <c r="A311">
        <v>4865</v>
      </c>
      <c r="B311" t="s">
        <v>291</v>
      </c>
      <c r="C311">
        <v>3121603</v>
      </c>
      <c r="D311">
        <v>680993.69</v>
      </c>
      <c r="E311">
        <v>3458905.64</v>
      </c>
      <c r="F311">
        <v>410033.74</v>
      </c>
      <c r="G311">
        <v>7671536.07</v>
      </c>
      <c r="H311">
        <v>393</v>
      </c>
    </row>
    <row r="312" spans="1:8" ht="12">
      <c r="A312">
        <v>4872</v>
      </c>
      <c r="B312" t="s">
        <v>406</v>
      </c>
      <c r="C312">
        <v>6439756</v>
      </c>
      <c r="D312">
        <v>1768092.35</v>
      </c>
      <c r="E312">
        <v>15426151.37</v>
      </c>
      <c r="F312">
        <v>1109358.54</v>
      </c>
      <c r="G312">
        <v>24743358.26</v>
      </c>
      <c r="H312">
        <v>1532</v>
      </c>
    </row>
    <row r="313" spans="1:8" ht="12">
      <c r="A313">
        <v>4893</v>
      </c>
      <c r="B313" t="s">
        <v>292</v>
      </c>
      <c r="C313">
        <v>20353003</v>
      </c>
      <c r="D313">
        <v>4414400.29</v>
      </c>
      <c r="E313">
        <v>25929640.59</v>
      </c>
      <c r="F313">
        <v>3522481.57</v>
      </c>
      <c r="G313">
        <v>54219525.45</v>
      </c>
      <c r="H313">
        <v>3444</v>
      </c>
    </row>
    <row r="314" spans="1:8" ht="12">
      <c r="A314">
        <v>4904</v>
      </c>
      <c r="B314" t="s">
        <v>293</v>
      </c>
      <c r="C314">
        <v>2581717</v>
      </c>
      <c r="D314">
        <v>1500663.28</v>
      </c>
      <c r="E314">
        <v>6011189.88</v>
      </c>
      <c r="F314">
        <v>558918.8</v>
      </c>
      <c r="G314">
        <v>10652488.96</v>
      </c>
      <c r="H314">
        <v>554</v>
      </c>
    </row>
    <row r="315" spans="1:8" ht="12">
      <c r="A315">
        <v>5523</v>
      </c>
      <c r="B315" t="s">
        <v>321</v>
      </c>
      <c r="C315">
        <v>10072147</v>
      </c>
      <c r="D315">
        <v>2706137.61</v>
      </c>
      <c r="E315">
        <v>7764270.29</v>
      </c>
      <c r="F315">
        <v>1324010.59</v>
      </c>
      <c r="G315">
        <v>21866565.49</v>
      </c>
      <c r="H315">
        <v>1175</v>
      </c>
    </row>
    <row r="316" spans="1:8" ht="12">
      <c r="A316">
        <v>3850</v>
      </c>
      <c r="B316" t="s">
        <v>224</v>
      </c>
      <c r="C316">
        <v>3251549</v>
      </c>
      <c r="D316">
        <v>1586068.16</v>
      </c>
      <c r="E316">
        <v>6997431.26</v>
      </c>
      <c r="F316">
        <v>688069.32</v>
      </c>
      <c r="G316">
        <v>12523117.74</v>
      </c>
      <c r="H316">
        <v>694</v>
      </c>
    </row>
    <row r="317" spans="1:8" ht="12">
      <c r="A317">
        <v>4956</v>
      </c>
      <c r="B317" t="s">
        <v>294</v>
      </c>
      <c r="C317">
        <v>2983159</v>
      </c>
      <c r="D317">
        <v>1026288.81</v>
      </c>
      <c r="E317">
        <v>7648963.17</v>
      </c>
      <c r="F317">
        <v>579728.4</v>
      </c>
      <c r="G317">
        <v>12238139.38</v>
      </c>
      <c r="H317">
        <v>885</v>
      </c>
    </row>
    <row r="318" spans="1:8" ht="12">
      <c r="A318">
        <v>4963</v>
      </c>
      <c r="B318" t="s">
        <v>295</v>
      </c>
      <c r="C318">
        <v>3965391</v>
      </c>
      <c r="D318">
        <v>823401.67</v>
      </c>
      <c r="E318">
        <v>4034947.37</v>
      </c>
      <c r="F318">
        <v>427658.82</v>
      </c>
      <c r="G318">
        <v>9251398.86</v>
      </c>
      <c r="H318">
        <v>548</v>
      </c>
    </row>
    <row r="319" spans="1:8" ht="12">
      <c r="A319">
        <v>1673</v>
      </c>
      <c r="B319" t="s">
        <v>97</v>
      </c>
      <c r="C319">
        <v>2374144</v>
      </c>
      <c r="D319">
        <v>2048000.47</v>
      </c>
      <c r="E319">
        <v>5701448.07</v>
      </c>
      <c r="F319">
        <v>533395.07</v>
      </c>
      <c r="G319">
        <v>10656987.61</v>
      </c>
      <c r="H319">
        <v>517</v>
      </c>
    </row>
    <row r="320" spans="1:8" ht="12">
      <c r="A320">
        <v>2422</v>
      </c>
      <c r="B320" t="s">
        <v>133</v>
      </c>
      <c r="C320">
        <v>9694474</v>
      </c>
      <c r="D320">
        <v>2764505.93</v>
      </c>
      <c r="E320">
        <v>16108114.07</v>
      </c>
      <c r="F320">
        <v>2039516.68</v>
      </c>
      <c r="G320">
        <v>30606610.68</v>
      </c>
      <c r="H320">
        <v>1670</v>
      </c>
    </row>
    <row r="321" spans="1:8" ht="12">
      <c r="A321">
        <v>5019</v>
      </c>
      <c r="B321" t="s">
        <v>297</v>
      </c>
      <c r="C321">
        <v>8429405</v>
      </c>
      <c r="D321">
        <v>1676682.77</v>
      </c>
      <c r="E321">
        <v>8263407.11</v>
      </c>
      <c r="F321">
        <v>2054710.28</v>
      </c>
      <c r="G321">
        <v>20424205.16</v>
      </c>
      <c r="H321">
        <v>1164</v>
      </c>
    </row>
    <row r="322" spans="1:8" ht="12">
      <c r="A322">
        <v>5026</v>
      </c>
      <c r="B322" t="s">
        <v>298</v>
      </c>
      <c r="C322">
        <v>8213293</v>
      </c>
      <c r="D322">
        <v>1595268.59</v>
      </c>
      <c r="E322">
        <v>5816356.77</v>
      </c>
      <c r="F322">
        <v>951649.36</v>
      </c>
      <c r="G322">
        <v>16576567.72</v>
      </c>
      <c r="H322">
        <v>796</v>
      </c>
    </row>
    <row r="323" spans="1:8" ht="12">
      <c r="A323">
        <v>5068</v>
      </c>
      <c r="B323" t="s">
        <v>300</v>
      </c>
      <c r="C323">
        <v>7436462</v>
      </c>
      <c r="D323">
        <v>1568775</v>
      </c>
      <c r="E323">
        <v>9028663.71</v>
      </c>
      <c r="F323">
        <v>449114.54</v>
      </c>
      <c r="G323">
        <v>18483015.25</v>
      </c>
      <c r="H323">
        <v>1082</v>
      </c>
    </row>
    <row r="324" spans="1:8" ht="12">
      <c r="A324">
        <v>5100</v>
      </c>
      <c r="B324" t="s">
        <v>301</v>
      </c>
      <c r="C324">
        <v>23757265</v>
      </c>
      <c r="D324">
        <v>3273376.09</v>
      </c>
      <c r="E324">
        <v>17449222.51</v>
      </c>
      <c r="F324">
        <v>3589846.99</v>
      </c>
      <c r="G324">
        <v>48069710.59</v>
      </c>
      <c r="H324">
        <v>2661</v>
      </c>
    </row>
    <row r="325" spans="1:8" ht="12">
      <c r="A325">
        <v>5124</v>
      </c>
      <c r="B325" t="s">
        <v>302</v>
      </c>
      <c r="C325">
        <v>1488165</v>
      </c>
      <c r="D325">
        <v>811328.07</v>
      </c>
      <c r="E325">
        <v>2099436.28</v>
      </c>
      <c r="F325">
        <v>380503.54</v>
      </c>
      <c r="G325">
        <v>4779432.89</v>
      </c>
      <c r="H325">
        <v>248</v>
      </c>
    </row>
    <row r="326" spans="1:8" ht="12">
      <c r="A326">
        <v>5130</v>
      </c>
      <c r="B326" t="s">
        <v>303</v>
      </c>
      <c r="C326">
        <v>12113196</v>
      </c>
      <c r="D326">
        <v>885874.72</v>
      </c>
      <c r="E326">
        <v>1308152.56</v>
      </c>
      <c r="F326">
        <v>684267.51</v>
      </c>
      <c r="G326">
        <v>14991490.79</v>
      </c>
      <c r="H326">
        <v>535</v>
      </c>
    </row>
    <row r="327" spans="1:8" ht="12">
      <c r="A327">
        <v>5138</v>
      </c>
      <c r="B327" t="s">
        <v>304</v>
      </c>
      <c r="C327">
        <v>9278617</v>
      </c>
      <c r="D327">
        <v>3931951.74</v>
      </c>
      <c r="E327">
        <v>20678382.87</v>
      </c>
      <c r="F327">
        <v>1184334.62</v>
      </c>
      <c r="G327">
        <v>35073286.23</v>
      </c>
      <c r="H327">
        <v>2083</v>
      </c>
    </row>
    <row r="328" spans="1:8" ht="12">
      <c r="A328">
        <v>5258</v>
      </c>
      <c r="B328" t="s">
        <v>305</v>
      </c>
      <c r="C328">
        <v>1269324</v>
      </c>
      <c r="D328">
        <v>547846.09</v>
      </c>
      <c r="E328">
        <v>2428086.19</v>
      </c>
      <c r="F328">
        <v>464696.49</v>
      </c>
      <c r="G328">
        <v>4709952.77</v>
      </c>
      <c r="H328">
        <v>221</v>
      </c>
    </row>
    <row r="329" spans="1:8" ht="12">
      <c r="A329">
        <v>5264</v>
      </c>
      <c r="B329" t="s">
        <v>407</v>
      </c>
      <c r="C329">
        <v>12375941</v>
      </c>
      <c r="D329">
        <v>4093864.63</v>
      </c>
      <c r="E329">
        <v>21825419.82</v>
      </c>
      <c r="F329">
        <v>2041067.94</v>
      </c>
      <c r="G329">
        <v>40336293.39</v>
      </c>
      <c r="H329">
        <v>2389</v>
      </c>
    </row>
    <row r="330" spans="1:8" ht="12">
      <c r="A330">
        <v>5271</v>
      </c>
      <c r="B330" t="s">
        <v>306</v>
      </c>
      <c r="C330">
        <v>33505155</v>
      </c>
      <c r="D330">
        <v>21269697.22</v>
      </c>
      <c r="E330">
        <v>103738846.92</v>
      </c>
      <c r="F330">
        <v>7071383.47</v>
      </c>
      <c r="G330">
        <v>165585082.61</v>
      </c>
      <c r="H330">
        <v>10249</v>
      </c>
    </row>
    <row r="331" spans="1:8" ht="12">
      <c r="A331">
        <v>5278</v>
      </c>
      <c r="B331" t="s">
        <v>307</v>
      </c>
      <c r="C331">
        <v>9661576</v>
      </c>
      <c r="D331">
        <v>2165055.03</v>
      </c>
      <c r="E331">
        <v>14394218.21</v>
      </c>
      <c r="F331">
        <v>1562981.39</v>
      </c>
      <c r="G331">
        <v>27783830.63</v>
      </c>
      <c r="H331">
        <v>1703</v>
      </c>
    </row>
    <row r="332" spans="1:8" ht="12">
      <c r="A332">
        <v>5306</v>
      </c>
      <c r="B332" t="s">
        <v>308</v>
      </c>
      <c r="C332">
        <v>5818251</v>
      </c>
      <c r="D332">
        <v>1501026.37</v>
      </c>
      <c r="E332">
        <v>4329414.74</v>
      </c>
      <c r="F332">
        <v>643020.38</v>
      </c>
      <c r="G332">
        <v>12291712.49</v>
      </c>
      <c r="H332">
        <v>604</v>
      </c>
    </row>
    <row r="333" spans="1:8" ht="12">
      <c r="A333">
        <v>5348</v>
      </c>
      <c r="B333" t="s">
        <v>309</v>
      </c>
      <c r="C333">
        <v>3475386</v>
      </c>
      <c r="D333">
        <v>1002411.98</v>
      </c>
      <c r="E333">
        <v>7171902.26</v>
      </c>
      <c r="F333">
        <v>1137163.36</v>
      </c>
      <c r="G333">
        <v>12786863.6</v>
      </c>
      <c r="H333">
        <v>732</v>
      </c>
    </row>
    <row r="334" spans="1:8" ht="12">
      <c r="A334">
        <v>5355</v>
      </c>
      <c r="B334" t="s">
        <v>310</v>
      </c>
      <c r="C334">
        <v>22869257</v>
      </c>
      <c r="D334">
        <v>2245016.36</v>
      </c>
      <c r="E334">
        <v>8902873.76</v>
      </c>
      <c r="F334">
        <v>3360779.5</v>
      </c>
      <c r="G334">
        <v>37377926.62</v>
      </c>
      <c r="H334">
        <v>1711</v>
      </c>
    </row>
    <row r="335" spans="1:8" ht="12">
      <c r="A335">
        <v>5362</v>
      </c>
      <c r="B335" t="s">
        <v>311</v>
      </c>
      <c r="C335">
        <v>1077281</v>
      </c>
      <c r="D335">
        <v>719000.75</v>
      </c>
      <c r="E335">
        <v>3407588.65</v>
      </c>
      <c r="F335">
        <v>404631.12</v>
      </c>
      <c r="G335">
        <v>5608501.52</v>
      </c>
      <c r="H335">
        <v>334</v>
      </c>
    </row>
    <row r="336" spans="1:8" ht="12">
      <c r="A336">
        <v>5369</v>
      </c>
      <c r="B336" t="s">
        <v>312</v>
      </c>
      <c r="C336">
        <v>2224632</v>
      </c>
      <c r="D336">
        <v>840795.16</v>
      </c>
      <c r="E336">
        <v>3437743.94</v>
      </c>
      <c r="F336">
        <v>239902.99</v>
      </c>
      <c r="G336">
        <v>6743074.09</v>
      </c>
      <c r="H336">
        <v>406</v>
      </c>
    </row>
    <row r="337" spans="1:8" ht="12">
      <c r="A337">
        <v>5376</v>
      </c>
      <c r="B337" t="s">
        <v>313</v>
      </c>
      <c r="C337">
        <v>4371865</v>
      </c>
      <c r="D337">
        <v>1158887.01</v>
      </c>
      <c r="E337">
        <v>2556686.07</v>
      </c>
      <c r="F337">
        <v>235094.43</v>
      </c>
      <c r="G337">
        <v>8322532.51</v>
      </c>
      <c r="H337">
        <v>438</v>
      </c>
    </row>
    <row r="338" spans="1:8" ht="12">
      <c r="A338">
        <v>5390</v>
      </c>
      <c r="B338" t="s">
        <v>314</v>
      </c>
      <c r="C338">
        <v>17782391</v>
      </c>
      <c r="D338">
        <v>3108804.7</v>
      </c>
      <c r="E338">
        <v>19919383.23</v>
      </c>
      <c r="F338">
        <v>3142047.12</v>
      </c>
      <c r="G338">
        <v>43952626.05</v>
      </c>
      <c r="H338">
        <v>2914</v>
      </c>
    </row>
    <row r="339" spans="1:8" ht="12">
      <c r="A339">
        <v>5397</v>
      </c>
      <c r="B339" t="s">
        <v>315</v>
      </c>
      <c r="C339">
        <v>2265721</v>
      </c>
      <c r="D339">
        <v>643927.38</v>
      </c>
      <c r="E339">
        <v>2517257.89</v>
      </c>
      <c r="F339">
        <v>599242.8</v>
      </c>
      <c r="G339">
        <v>6026149.07</v>
      </c>
      <c r="H339">
        <v>334</v>
      </c>
    </row>
    <row r="340" spans="1:8" ht="12">
      <c r="A340">
        <v>5432</v>
      </c>
      <c r="B340" t="s">
        <v>316</v>
      </c>
      <c r="C340">
        <v>10562217</v>
      </c>
      <c r="D340">
        <v>1900620.12</v>
      </c>
      <c r="E340">
        <v>11542632.12</v>
      </c>
      <c r="F340">
        <v>1365808.85</v>
      </c>
      <c r="G340">
        <v>25371278.09</v>
      </c>
      <c r="H340">
        <v>1552</v>
      </c>
    </row>
    <row r="341" spans="1:8" ht="12">
      <c r="A341">
        <v>5439</v>
      </c>
      <c r="B341" t="s">
        <v>317</v>
      </c>
      <c r="C341">
        <v>13588273</v>
      </c>
      <c r="D341">
        <v>8464227.28</v>
      </c>
      <c r="E341">
        <v>29429554.87</v>
      </c>
      <c r="F341">
        <v>4809308.48</v>
      </c>
      <c r="G341">
        <v>56291363.63</v>
      </c>
      <c r="H341">
        <v>2868</v>
      </c>
    </row>
    <row r="342" spans="1:8" ht="12">
      <c r="A342">
        <v>4522</v>
      </c>
      <c r="B342" t="s">
        <v>271</v>
      </c>
      <c r="C342">
        <v>3555181</v>
      </c>
      <c r="D342">
        <v>593342.27</v>
      </c>
      <c r="E342">
        <v>894073.66</v>
      </c>
      <c r="F342">
        <v>263003.89</v>
      </c>
      <c r="G342">
        <v>5305600.82</v>
      </c>
      <c r="H342">
        <v>211</v>
      </c>
    </row>
    <row r="343" spans="1:8" ht="12">
      <c r="A343">
        <v>5457</v>
      </c>
      <c r="B343" t="s">
        <v>318</v>
      </c>
      <c r="C343">
        <v>13471885</v>
      </c>
      <c r="D343">
        <v>1678034.13</v>
      </c>
      <c r="E343">
        <v>3854797.98</v>
      </c>
      <c r="F343">
        <v>2096149.09</v>
      </c>
      <c r="G343">
        <v>21100866.2</v>
      </c>
      <c r="H343">
        <v>1046</v>
      </c>
    </row>
    <row r="344" spans="1:8" ht="12">
      <c r="A344">
        <v>2485</v>
      </c>
      <c r="B344" t="s">
        <v>139</v>
      </c>
      <c r="C344">
        <v>3558983</v>
      </c>
      <c r="D344">
        <v>1214698.71</v>
      </c>
      <c r="E344">
        <v>5468458.61</v>
      </c>
      <c r="F344">
        <v>1031209.54</v>
      </c>
      <c r="G344">
        <v>11273349.86</v>
      </c>
      <c r="H344">
        <v>571</v>
      </c>
    </row>
    <row r="345" spans="1:8" ht="12">
      <c r="A345">
        <v>5460</v>
      </c>
      <c r="B345" t="s">
        <v>319</v>
      </c>
      <c r="C345">
        <v>12021838</v>
      </c>
      <c r="D345">
        <v>6254897.38</v>
      </c>
      <c r="E345">
        <v>32346250.79</v>
      </c>
      <c r="F345">
        <v>1824287.71</v>
      </c>
      <c r="G345">
        <v>52447273.88</v>
      </c>
      <c r="H345">
        <v>3219</v>
      </c>
    </row>
    <row r="346" spans="1:8" ht="12">
      <c r="A346">
        <v>5467</v>
      </c>
      <c r="B346" t="s">
        <v>320</v>
      </c>
      <c r="C346">
        <v>3079036</v>
      </c>
      <c r="D346">
        <v>1213819.68</v>
      </c>
      <c r="E346">
        <v>6851938.75</v>
      </c>
      <c r="F346">
        <v>770296.45</v>
      </c>
      <c r="G346">
        <v>11915090.88</v>
      </c>
      <c r="H346">
        <v>695</v>
      </c>
    </row>
    <row r="347" spans="1:8" ht="12">
      <c r="A347">
        <v>5474</v>
      </c>
      <c r="B347" t="s">
        <v>430</v>
      </c>
      <c r="C347">
        <v>16985854</v>
      </c>
      <c r="D347">
        <v>3201987.06</v>
      </c>
      <c r="E347">
        <v>3095563.56</v>
      </c>
      <c r="F347">
        <v>771598.03</v>
      </c>
      <c r="G347">
        <v>24055002.65</v>
      </c>
      <c r="H347">
        <v>1219</v>
      </c>
    </row>
    <row r="348" spans="1:8" ht="12">
      <c r="A348">
        <v>5586</v>
      </c>
      <c r="B348" t="s">
        <v>322</v>
      </c>
      <c r="C348">
        <v>3684395</v>
      </c>
      <c r="D348">
        <v>896651</v>
      </c>
      <c r="E348">
        <v>7431134.42</v>
      </c>
      <c r="F348">
        <v>913612.61</v>
      </c>
      <c r="G348">
        <v>12925793.03</v>
      </c>
      <c r="H348">
        <v>756</v>
      </c>
    </row>
    <row r="349" spans="1:8" ht="12">
      <c r="A349">
        <v>5593</v>
      </c>
      <c r="B349" t="s">
        <v>323</v>
      </c>
      <c r="C349">
        <v>2671870</v>
      </c>
      <c r="D349">
        <v>2371497.71</v>
      </c>
      <c r="E349">
        <v>11046433.92</v>
      </c>
      <c r="F349">
        <v>1632843.08</v>
      </c>
      <c r="G349">
        <v>17722644.71</v>
      </c>
      <c r="H349">
        <v>1123</v>
      </c>
    </row>
    <row r="350" spans="1:8" ht="12">
      <c r="A350">
        <v>5607</v>
      </c>
      <c r="B350" t="s">
        <v>324</v>
      </c>
      <c r="C350">
        <v>39010507</v>
      </c>
      <c r="D350">
        <v>10999089.77</v>
      </c>
      <c r="E350">
        <v>59190828.4</v>
      </c>
      <c r="F350">
        <v>7223641.78</v>
      </c>
      <c r="G350">
        <v>116424066.95</v>
      </c>
      <c r="H350">
        <v>7553</v>
      </c>
    </row>
    <row r="351" spans="1:8" ht="12">
      <c r="A351">
        <v>5614</v>
      </c>
      <c r="B351" t="s">
        <v>325</v>
      </c>
      <c r="C351">
        <v>1917876</v>
      </c>
      <c r="D351">
        <v>383485.33</v>
      </c>
      <c r="E351">
        <v>1590991.59</v>
      </c>
      <c r="F351">
        <v>210474.45</v>
      </c>
      <c r="G351">
        <v>4102827.37</v>
      </c>
      <c r="H351">
        <v>271</v>
      </c>
    </row>
    <row r="352" spans="1:8" ht="12">
      <c r="A352">
        <v>3542</v>
      </c>
      <c r="B352" t="s">
        <v>431</v>
      </c>
      <c r="C352">
        <v>3475711</v>
      </c>
      <c r="D352">
        <v>664054.11</v>
      </c>
      <c r="E352">
        <v>401579.47</v>
      </c>
      <c r="F352">
        <v>231390.74</v>
      </c>
      <c r="G352">
        <v>4772735.32</v>
      </c>
      <c r="H352">
        <v>268</v>
      </c>
    </row>
    <row r="353" spans="1:8" ht="12">
      <c r="A353">
        <v>5621</v>
      </c>
      <c r="B353" t="s">
        <v>326</v>
      </c>
      <c r="C353">
        <v>23485094</v>
      </c>
      <c r="D353">
        <v>3836370.98</v>
      </c>
      <c r="E353">
        <v>17364204.2</v>
      </c>
      <c r="F353">
        <v>5756257.36</v>
      </c>
      <c r="G353">
        <v>50441926.54</v>
      </c>
      <c r="H353">
        <v>2835</v>
      </c>
    </row>
    <row r="354" spans="1:8" ht="12">
      <c r="A354">
        <v>5628</v>
      </c>
      <c r="B354" t="s">
        <v>327</v>
      </c>
      <c r="C354">
        <v>3614768</v>
      </c>
      <c r="D354">
        <v>974411.65</v>
      </c>
      <c r="E354">
        <v>8342600.66</v>
      </c>
      <c r="F354">
        <v>812591.29</v>
      </c>
      <c r="G354">
        <v>13744371.6</v>
      </c>
      <c r="H354">
        <v>846</v>
      </c>
    </row>
    <row r="355" spans="1:8" ht="12">
      <c r="A355">
        <v>5642</v>
      </c>
      <c r="B355" t="s">
        <v>328</v>
      </c>
      <c r="C355">
        <v>10692380</v>
      </c>
      <c r="D355">
        <v>2269521.1</v>
      </c>
      <c r="E355">
        <v>6595819.47</v>
      </c>
      <c r="F355">
        <v>1383287.39</v>
      </c>
      <c r="G355">
        <v>20941007.96</v>
      </c>
      <c r="H355">
        <v>1098</v>
      </c>
    </row>
    <row r="356" spans="1:8" ht="12">
      <c r="A356">
        <v>5656</v>
      </c>
      <c r="B356" t="s">
        <v>329</v>
      </c>
      <c r="C356">
        <v>72323485</v>
      </c>
      <c r="D356">
        <v>10417851.62</v>
      </c>
      <c r="E356">
        <v>70447451.06</v>
      </c>
      <c r="F356">
        <v>5527314.81</v>
      </c>
      <c r="G356">
        <v>158716102.49</v>
      </c>
      <c r="H356">
        <v>8490</v>
      </c>
    </row>
    <row r="357" spans="1:8" ht="12">
      <c r="A357">
        <v>5663</v>
      </c>
      <c r="B357" t="s">
        <v>330</v>
      </c>
      <c r="C357">
        <v>19750198</v>
      </c>
      <c r="D357">
        <v>9068040.48</v>
      </c>
      <c r="E357">
        <v>42093072.51</v>
      </c>
      <c r="F357">
        <v>4091642.62</v>
      </c>
      <c r="G357">
        <v>75002953.61</v>
      </c>
      <c r="H357">
        <v>4462</v>
      </c>
    </row>
    <row r="358" spans="1:8" ht="12">
      <c r="A358">
        <v>5670</v>
      </c>
      <c r="B358" t="s">
        <v>331</v>
      </c>
      <c r="C358">
        <v>4857549</v>
      </c>
      <c r="D358">
        <v>1627989.54</v>
      </c>
      <c r="E358">
        <v>1234433.51</v>
      </c>
      <c r="F358">
        <v>403823.63</v>
      </c>
      <c r="G358">
        <v>8123795.68</v>
      </c>
      <c r="H358">
        <v>356</v>
      </c>
    </row>
    <row r="359" spans="1:8" ht="12">
      <c r="A359">
        <v>3510</v>
      </c>
      <c r="B359" t="s">
        <v>205</v>
      </c>
      <c r="C359">
        <v>4889863</v>
      </c>
      <c r="D359">
        <v>533388.53</v>
      </c>
      <c r="E359">
        <v>607389.96</v>
      </c>
      <c r="F359">
        <v>505997.36</v>
      </c>
      <c r="G359">
        <v>6536638.85</v>
      </c>
      <c r="H359">
        <v>422</v>
      </c>
    </row>
    <row r="360" spans="1:8" ht="12">
      <c r="A360">
        <v>5726</v>
      </c>
      <c r="B360" t="s">
        <v>332</v>
      </c>
      <c r="C360">
        <v>2274538</v>
      </c>
      <c r="D360">
        <v>2095399.82</v>
      </c>
      <c r="E360">
        <v>5687304.31</v>
      </c>
      <c r="F360">
        <v>342455.91</v>
      </c>
      <c r="G360">
        <v>10399698.04</v>
      </c>
      <c r="H360">
        <v>568</v>
      </c>
    </row>
    <row r="361" spans="1:8" ht="12">
      <c r="A361">
        <v>5733</v>
      </c>
      <c r="B361" t="s">
        <v>333</v>
      </c>
      <c r="C361">
        <v>8467867</v>
      </c>
      <c r="D361">
        <v>937135.46</v>
      </c>
      <c r="E361">
        <v>1583245.17</v>
      </c>
      <c r="F361">
        <v>451488.95</v>
      </c>
      <c r="G361">
        <v>11439736.58</v>
      </c>
      <c r="H361">
        <v>504</v>
      </c>
    </row>
    <row r="362" spans="1:8" ht="12">
      <c r="A362">
        <v>5740</v>
      </c>
      <c r="B362" t="s">
        <v>334</v>
      </c>
      <c r="C362">
        <v>1232347</v>
      </c>
      <c r="D362">
        <v>708660.12</v>
      </c>
      <c r="E362">
        <v>2475606.75</v>
      </c>
      <c r="F362">
        <v>657357.54</v>
      </c>
      <c r="G362">
        <v>5073971.41</v>
      </c>
      <c r="H362">
        <v>267</v>
      </c>
    </row>
    <row r="363" spans="1:8" ht="12">
      <c r="A363">
        <v>5747</v>
      </c>
      <c r="B363" t="s">
        <v>335</v>
      </c>
      <c r="C363">
        <v>12264364</v>
      </c>
      <c r="D363">
        <v>5230463.37</v>
      </c>
      <c r="E363">
        <v>26373425.04</v>
      </c>
      <c r="F363">
        <v>2049027.21</v>
      </c>
      <c r="G363">
        <v>45917279.62</v>
      </c>
      <c r="H363">
        <v>3181</v>
      </c>
    </row>
    <row r="364" spans="1:8" ht="12">
      <c r="A364">
        <v>5754</v>
      </c>
      <c r="B364" t="s">
        <v>336</v>
      </c>
      <c r="C364">
        <v>14083373</v>
      </c>
      <c r="D364">
        <v>1790031.37</v>
      </c>
      <c r="E364">
        <v>3694041.09</v>
      </c>
      <c r="F364">
        <v>1403089.98</v>
      </c>
      <c r="G364">
        <v>20970535.44</v>
      </c>
      <c r="H364">
        <v>1174</v>
      </c>
    </row>
    <row r="365" spans="1:8" ht="12">
      <c r="A365">
        <v>126</v>
      </c>
      <c r="B365" t="s">
        <v>10</v>
      </c>
      <c r="C365">
        <v>5733189.31</v>
      </c>
      <c r="D365">
        <v>1565981.88</v>
      </c>
      <c r="E365">
        <v>7647869.02</v>
      </c>
      <c r="F365">
        <v>1456123.77</v>
      </c>
      <c r="G365">
        <v>16403163.98</v>
      </c>
      <c r="H365">
        <v>906</v>
      </c>
    </row>
    <row r="366" spans="1:8" ht="12">
      <c r="A366">
        <v>5780</v>
      </c>
      <c r="B366" t="s">
        <v>408</v>
      </c>
      <c r="C366">
        <v>3445153</v>
      </c>
      <c r="D366">
        <v>782396.13</v>
      </c>
      <c r="E366">
        <v>4026526.69</v>
      </c>
      <c r="F366">
        <v>536021.32</v>
      </c>
      <c r="G366">
        <v>8790097.14</v>
      </c>
      <c r="H366">
        <v>432</v>
      </c>
    </row>
    <row r="367" spans="1:8" ht="12">
      <c r="A367">
        <v>4375</v>
      </c>
      <c r="B367" t="s">
        <v>265</v>
      </c>
      <c r="C367">
        <v>2758147</v>
      </c>
      <c r="D367">
        <v>1676482.58</v>
      </c>
      <c r="E367">
        <v>5239834.87</v>
      </c>
      <c r="F367">
        <v>347736.27</v>
      </c>
      <c r="G367">
        <v>10022200.72</v>
      </c>
      <c r="H367">
        <v>635</v>
      </c>
    </row>
    <row r="368" spans="1:8" ht="12">
      <c r="A368">
        <v>5810</v>
      </c>
      <c r="B368" t="s">
        <v>338</v>
      </c>
      <c r="C368">
        <v>4280895</v>
      </c>
      <c r="D368">
        <v>1019487.58</v>
      </c>
      <c r="E368">
        <v>2103797.74</v>
      </c>
      <c r="F368">
        <v>429876.13</v>
      </c>
      <c r="G368">
        <v>7834056.45</v>
      </c>
      <c r="H368">
        <v>458</v>
      </c>
    </row>
    <row r="369" spans="1:8" ht="12">
      <c r="A369">
        <v>5817</v>
      </c>
      <c r="B369" t="s">
        <v>339</v>
      </c>
      <c r="C369">
        <v>5328135</v>
      </c>
      <c r="D369">
        <v>821619.8</v>
      </c>
      <c r="E369">
        <v>1511909.72</v>
      </c>
      <c r="F369">
        <v>135918.89</v>
      </c>
      <c r="G369">
        <v>7797583.41</v>
      </c>
      <c r="H369">
        <v>367</v>
      </c>
    </row>
    <row r="370" spans="1:8" ht="12">
      <c r="A370">
        <v>5824</v>
      </c>
      <c r="B370" t="s">
        <v>340</v>
      </c>
      <c r="C370">
        <v>5175282</v>
      </c>
      <c r="D370">
        <v>3278783.42</v>
      </c>
      <c r="E370">
        <v>17907854.42</v>
      </c>
      <c r="F370">
        <v>1015218.71</v>
      </c>
      <c r="G370">
        <v>27377138.55</v>
      </c>
      <c r="H370">
        <v>1735</v>
      </c>
    </row>
    <row r="371" spans="1:8" ht="12">
      <c r="A371">
        <v>5859</v>
      </c>
      <c r="B371" t="s">
        <v>342</v>
      </c>
      <c r="C371">
        <v>3235225</v>
      </c>
      <c r="D371">
        <v>1525361.19</v>
      </c>
      <c r="E371">
        <v>5615124.71</v>
      </c>
      <c r="F371">
        <v>512923.91</v>
      </c>
      <c r="G371">
        <v>10888634.81</v>
      </c>
      <c r="H371">
        <v>620</v>
      </c>
    </row>
    <row r="372" spans="1:8" ht="12">
      <c r="A372">
        <v>5852</v>
      </c>
      <c r="B372" t="s">
        <v>341</v>
      </c>
      <c r="C372">
        <v>6121568</v>
      </c>
      <c r="D372">
        <v>572740.2</v>
      </c>
      <c r="E372">
        <v>4950531.88</v>
      </c>
      <c r="F372">
        <v>1704724.35</v>
      </c>
      <c r="G372">
        <v>13349564.43</v>
      </c>
      <c r="H372">
        <v>711</v>
      </c>
    </row>
    <row r="373" spans="1:8" ht="12">
      <c r="A373">
        <v>238</v>
      </c>
      <c r="B373" t="s">
        <v>21</v>
      </c>
      <c r="C373">
        <v>11116706</v>
      </c>
      <c r="D373">
        <v>2151675.48</v>
      </c>
      <c r="E373">
        <v>3972414.38</v>
      </c>
      <c r="F373">
        <v>1072305.86</v>
      </c>
      <c r="G373">
        <v>18313101.72</v>
      </c>
      <c r="H373">
        <v>1024</v>
      </c>
    </row>
    <row r="374" spans="1:8" ht="12">
      <c r="A374">
        <v>5866</v>
      </c>
      <c r="B374" t="s">
        <v>343</v>
      </c>
      <c r="C374">
        <v>6082853</v>
      </c>
      <c r="D374">
        <v>1494054.59</v>
      </c>
      <c r="E374">
        <v>7937370.72</v>
      </c>
      <c r="F374">
        <v>1096469</v>
      </c>
      <c r="G374">
        <v>16610747.31</v>
      </c>
      <c r="H374">
        <v>952</v>
      </c>
    </row>
    <row r="375" spans="1:8" ht="12">
      <c r="A375">
        <v>5901</v>
      </c>
      <c r="B375" t="s">
        <v>344</v>
      </c>
      <c r="C375">
        <v>69150669</v>
      </c>
      <c r="D375">
        <v>7059896.78</v>
      </c>
      <c r="E375">
        <v>36343512.1</v>
      </c>
      <c r="F375">
        <v>8100991.25</v>
      </c>
      <c r="G375">
        <v>120655069.13</v>
      </c>
      <c r="H375">
        <v>5753</v>
      </c>
    </row>
    <row r="376" spans="1:8" ht="12">
      <c r="A376">
        <v>5985</v>
      </c>
      <c r="B376" t="s">
        <v>346</v>
      </c>
      <c r="C376">
        <v>5573765</v>
      </c>
      <c r="D376">
        <v>3478800.56</v>
      </c>
      <c r="E376">
        <v>10135738.31</v>
      </c>
      <c r="F376">
        <v>1406464.24</v>
      </c>
      <c r="G376">
        <v>20594768.11</v>
      </c>
      <c r="H376">
        <v>1120</v>
      </c>
    </row>
    <row r="377" spans="1:8" ht="12">
      <c r="A377">
        <v>5992</v>
      </c>
      <c r="B377" t="s">
        <v>347</v>
      </c>
      <c r="C377">
        <v>6466307</v>
      </c>
      <c r="D377">
        <v>1810660.8</v>
      </c>
      <c r="E377">
        <v>1278716.41</v>
      </c>
      <c r="F377">
        <v>466472.72</v>
      </c>
      <c r="G377">
        <v>10022156.93</v>
      </c>
      <c r="H377">
        <v>407</v>
      </c>
    </row>
    <row r="378" spans="1:8" ht="12">
      <c r="A378">
        <v>6022</v>
      </c>
      <c r="B378" t="s">
        <v>349</v>
      </c>
      <c r="C378">
        <v>2119924</v>
      </c>
      <c r="D378">
        <v>920100.39</v>
      </c>
      <c r="E378">
        <v>3185759.5</v>
      </c>
      <c r="F378">
        <v>210024.48</v>
      </c>
      <c r="G378">
        <v>6435808.37</v>
      </c>
      <c r="H378">
        <v>410</v>
      </c>
    </row>
    <row r="379" spans="1:8" ht="12">
      <c r="A379">
        <v>6027</v>
      </c>
      <c r="B379" t="s">
        <v>350</v>
      </c>
      <c r="C379">
        <v>2392401</v>
      </c>
      <c r="D379">
        <v>1130358.5</v>
      </c>
      <c r="E379">
        <v>5105589.87</v>
      </c>
      <c r="F379">
        <v>713272</v>
      </c>
      <c r="G379">
        <v>9341621.37</v>
      </c>
      <c r="H379">
        <v>502</v>
      </c>
    </row>
    <row r="380" spans="1:8" ht="12">
      <c r="A380">
        <v>6069</v>
      </c>
      <c r="B380" t="s">
        <v>351</v>
      </c>
      <c r="C380">
        <v>1524852</v>
      </c>
      <c r="D380">
        <v>249729.9</v>
      </c>
      <c r="E380">
        <v>94398.91</v>
      </c>
      <c r="F380">
        <v>84842.21</v>
      </c>
      <c r="G380">
        <v>1953823.02</v>
      </c>
      <c r="H380">
        <v>62</v>
      </c>
    </row>
    <row r="381" spans="1:8" ht="12">
      <c r="A381">
        <v>6104</v>
      </c>
      <c r="B381" t="s">
        <v>353</v>
      </c>
      <c r="C381">
        <v>1073812</v>
      </c>
      <c r="D381">
        <v>309434.58</v>
      </c>
      <c r="E381">
        <v>1168776.72</v>
      </c>
      <c r="F381">
        <v>118419.67</v>
      </c>
      <c r="G381">
        <v>2670442.97</v>
      </c>
      <c r="H381">
        <v>179</v>
      </c>
    </row>
    <row r="382" spans="1:8" ht="12">
      <c r="A382">
        <v>6113</v>
      </c>
      <c r="B382" t="s">
        <v>432</v>
      </c>
      <c r="C382">
        <v>10300195</v>
      </c>
      <c r="D382">
        <v>1542261.61</v>
      </c>
      <c r="E382">
        <v>10500082.85</v>
      </c>
      <c r="F382">
        <v>793071.52</v>
      </c>
      <c r="G382">
        <v>23135610.98</v>
      </c>
      <c r="H382">
        <v>1401</v>
      </c>
    </row>
    <row r="383" spans="1:8" ht="12">
      <c r="A383">
        <v>6083</v>
      </c>
      <c r="B383" t="s">
        <v>352</v>
      </c>
      <c r="C383">
        <v>10314409</v>
      </c>
      <c r="D383">
        <v>731680.63</v>
      </c>
      <c r="E383">
        <v>8054501.76</v>
      </c>
      <c r="F383">
        <v>1943077.52</v>
      </c>
      <c r="G383">
        <v>21043668.91</v>
      </c>
      <c r="H383">
        <v>978</v>
      </c>
    </row>
    <row r="384" spans="1:8" ht="12">
      <c r="A384">
        <v>6118</v>
      </c>
      <c r="B384" t="s">
        <v>354</v>
      </c>
      <c r="C384">
        <v>4207405</v>
      </c>
      <c r="D384">
        <v>1268319.53</v>
      </c>
      <c r="E384">
        <v>7134593.66</v>
      </c>
      <c r="F384">
        <v>694197.8</v>
      </c>
      <c r="G384">
        <v>13304515.99</v>
      </c>
      <c r="H384">
        <v>805</v>
      </c>
    </row>
    <row r="385" spans="1:8" ht="12">
      <c r="A385">
        <v>6125</v>
      </c>
      <c r="B385" t="s">
        <v>355</v>
      </c>
      <c r="C385">
        <v>20286398</v>
      </c>
      <c r="D385">
        <v>5444674.51</v>
      </c>
      <c r="E385">
        <v>32355564.68</v>
      </c>
      <c r="F385">
        <v>3265140.98</v>
      </c>
      <c r="G385">
        <v>61351778.17</v>
      </c>
      <c r="H385">
        <v>3736</v>
      </c>
    </row>
    <row r="386" spans="1:8" ht="12">
      <c r="A386">
        <v>6174</v>
      </c>
      <c r="B386" t="s">
        <v>356</v>
      </c>
      <c r="C386">
        <v>79118550</v>
      </c>
      <c r="D386">
        <v>18407121.55</v>
      </c>
      <c r="E386">
        <v>78032213.74</v>
      </c>
      <c r="F386">
        <v>7993700.5</v>
      </c>
      <c r="G386">
        <v>183551585.79</v>
      </c>
      <c r="H386">
        <v>12077</v>
      </c>
    </row>
    <row r="387" spans="1:8" ht="12">
      <c r="A387">
        <v>6181</v>
      </c>
      <c r="B387" t="s">
        <v>357</v>
      </c>
      <c r="C387">
        <v>38555555</v>
      </c>
      <c r="D387">
        <v>4388818.33</v>
      </c>
      <c r="E387">
        <v>30677637.31</v>
      </c>
      <c r="F387">
        <v>6528365.27</v>
      </c>
      <c r="G387">
        <v>80150375.91</v>
      </c>
      <c r="H387">
        <v>4300</v>
      </c>
    </row>
    <row r="388" spans="1:8" ht="12">
      <c r="A388">
        <v>6195</v>
      </c>
      <c r="B388" t="s">
        <v>358</v>
      </c>
      <c r="C388">
        <v>11390530</v>
      </c>
      <c r="D388">
        <v>3948159.22</v>
      </c>
      <c r="E388">
        <v>15474105.93</v>
      </c>
      <c r="F388">
        <v>1595933.66</v>
      </c>
      <c r="G388">
        <v>32408728.81</v>
      </c>
      <c r="H388">
        <v>2137</v>
      </c>
    </row>
    <row r="389" spans="1:8" ht="12">
      <c r="A389">
        <v>6216</v>
      </c>
      <c r="B389" t="s">
        <v>359</v>
      </c>
      <c r="C389">
        <v>9882201</v>
      </c>
      <c r="D389">
        <v>2776383.96</v>
      </c>
      <c r="E389">
        <v>18937561.04</v>
      </c>
      <c r="F389">
        <v>1714876.21</v>
      </c>
      <c r="G389">
        <v>33311022.21</v>
      </c>
      <c r="H389">
        <v>2181</v>
      </c>
    </row>
    <row r="390" spans="1:8" ht="12">
      <c r="A390">
        <v>6223</v>
      </c>
      <c r="B390" t="s">
        <v>360</v>
      </c>
      <c r="C390">
        <v>48234940</v>
      </c>
      <c r="D390">
        <v>16002423.5</v>
      </c>
      <c r="E390">
        <v>78378526.14</v>
      </c>
      <c r="F390">
        <v>9326745.55</v>
      </c>
      <c r="G390">
        <v>151942635.19</v>
      </c>
      <c r="H390">
        <v>8447</v>
      </c>
    </row>
    <row r="391" spans="1:8" ht="12">
      <c r="A391">
        <v>6230</v>
      </c>
      <c r="B391" t="s">
        <v>361</v>
      </c>
      <c r="C391">
        <v>4082709</v>
      </c>
      <c r="D391">
        <v>1233036.64</v>
      </c>
      <c r="E391">
        <v>1401336.87</v>
      </c>
      <c r="F391">
        <v>569828.58</v>
      </c>
      <c r="G391">
        <v>7286911.09</v>
      </c>
      <c r="H391">
        <v>404</v>
      </c>
    </row>
    <row r="392" spans="1:8" ht="12">
      <c r="A392">
        <v>6237</v>
      </c>
      <c r="B392" t="s">
        <v>362</v>
      </c>
      <c r="C392">
        <v>6980942</v>
      </c>
      <c r="D392">
        <v>3396177.27</v>
      </c>
      <c r="E392">
        <v>9897009.15</v>
      </c>
      <c r="F392">
        <v>694586.83</v>
      </c>
      <c r="G392">
        <v>20968715.25</v>
      </c>
      <c r="H392">
        <v>1372</v>
      </c>
    </row>
    <row r="393" spans="1:8" ht="12">
      <c r="A393">
        <v>6244</v>
      </c>
      <c r="B393" t="s">
        <v>363</v>
      </c>
      <c r="C393">
        <v>58955626</v>
      </c>
      <c r="D393">
        <v>5727490.12</v>
      </c>
      <c r="E393">
        <v>29729163.03</v>
      </c>
      <c r="F393">
        <v>6927531.38</v>
      </c>
      <c r="G393">
        <v>101339810.53</v>
      </c>
      <c r="H393">
        <v>6175</v>
      </c>
    </row>
    <row r="394" spans="1:8" ht="12">
      <c r="A394">
        <v>6251</v>
      </c>
      <c r="B394" t="s">
        <v>364</v>
      </c>
      <c r="C394">
        <v>1421680</v>
      </c>
      <c r="D394">
        <v>777894.44</v>
      </c>
      <c r="E394">
        <v>3020255.81</v>
      </c>
      <c r="F394">
        <v>669688.23</v>
      </c>
      <c r="G394">
        <v>5889518.48</v>
      </c>
      <c r="H394">
        <v>246</v>
      </c>
    </row>
    <row r="395" spans="1:8" ht="12">
      <c r="A395">
        <v>6293</v>
      </c>
      <c r="B395" t="s">
        <v>365</v>
      </c>
      <c r="C395">
        <v>7236994</v>
      </c>
      <c r="D395">
        <v>1781602.63</v>
      </c>
      <c r="E395">
        <v>1868244.27</v>
      </c>
      <c r="F395">
        <v>827427.97</v>
      </c>
      <c r="G395">
        <v>11714268.87</v>
      </c>
      <c r="H395">
        <v>624</v>
      </c>
    </row>
    <row r="396" spans="1:8" ht="12">
      <c r="A396">
        <v>6300</v>
      </c>
      <c r="B396" t="s">
        <v>366</v>
      </c>
      <c r="C396">
        <v>40194962</v>
      </c>
      <c r="D396">
        <v>23027282.52</v>
      </c>
      <c r="E396">
        <v>70324590.83</v>
      </c>
      <c r="F396">
        <v>5894180.68</v>
      </c>
      <c r="G396">
        <v>139441016.03</v>
      </c>
      <c r="H396">
        <v>8296</v>
      </c>
    </row>
    <row r="397" spans="1:8" ht="12">
      <c r="A397">
        <v>6307</v>
      </c>
      <c r="B397" t="s">
        <v>367</v>
      </c>
      <c r="C397">
        <v>43381040</v>
      </c>
      <c r="D397">
        <v>9241117.88</v>
      </c>
      <c r="E397">
        <v>40051635.55</v>
      </c>
      <c r="F397">
        <v>4989190.03</v>
      </c>
      <c r="G397">
        <v>97662983.46</v>
      </c>
      <c r="H397">
        <v>6432</v>
      </c>
    </row>
    <row r="398" spans="1:8" ht="12">
      <c r="A398">
        <v>6328</v>
      </c>
      <c r="B398" t="s">
        <v>433</v>
      </c>
      <c r="C398">
        <v>22642588</v>
      </c>
      <c r="D398">
        <v>3729061.57</v>
      </c>
      <c r="E398">
        <v>32759641.24</v>
      </c>
      <c r="F398">
        <v>3262808.52</v>
      </c>
      <c r="G398">
        <v>62394099.33</v>
      </c>
      <c r="H398">
        <v>3914</v>
      </c>
    </row>
    <row r="399" spans="1:8" ht="12">
      <c r="A399">
        <v>6370</v>
      </c>
      <c r="B399" t="s">
        <v>371</v>
      </c>
      <c r="C399">
        <v>9536752</v>
      </c>
      <c r="D399">
        <v>2298450.54</v>
      </c>
      <c r="E399">
        <v>15910624.14</v>
      </c>
      <c r="F399">
        <v>1983551.44</v>
      </c>
      <c r="G399">
        <v>29729378.12</v>
      </c>
      <c r="H399">
        <v>1836</v>
      </c>
    </row>
    <row r="400" spans="1:8" ht="12">
      <c r="A400">
        <v>6321</v>
      </c>
      <c r="B400" t="s">
        <v>368</v>
      </c>
      <c r="C400">
        <v>6984404</v>
      </c>
      <c r="D400">
        <v>2560089.23</v>
      </c>
      <c r="E400">
        <v>11225358.29</v>
      </c>
      <c r="F400">
        <v>920172.99</v>
      </c>
      <c r="G400">
        <v>21690024.51</v>
      </c>
      <c r="H400">
        <v>1135</v>
      </c>
    </row>
    <row r="401" spans="1:8" ht="12">
      <c r="A401">
        <v>6335</v>
      </c>
      <c r="B401" t="s">
        <v>369</v>
      </c>
      <c r="C401">
        <v>7052268</v>
      </c>
      <c r="D401">
        <v>3077048.54</v>
      </c>
      <c r="E401">
        <v>7104079.87</v>
      </c>
      <c r="F401">
        <v>943796.59</v>
      </c>
      <c r="G401">
        <v>18177193</v>
      </c>
      <c r="H401">
        <v>1194</v>
      </c>
    </row>
    <row r="402" spans="1:8" ht="12">
      <c r="A402">
        <v>6354</v>
      </c>
      <c r="B402" t="s">
        <v>370</v>
      </c>
      <c r="C402">
        <v>2081812</v>
      </c>
      <c r="D402">
        <v>1003360.86</v>
      </c>
      <c r="E402">
        <v>2813775.71</v>
      </c>
      <c r="F402">
        <v>324583.04</v>
      </c>
      <c r="G402">
        <v>6223531.61</v>
      </c>
      <c r="H402">
        <v>270</v>
      </c>
    </row>
    <row r="403" spans="1:8" ht="12">
      <c r="A403">
        <v>6384</v>
      </c>
      <c r="B403" t="s">
        <v>372</v>
      </c>
      <c r="C403">
        <v>8448587.09</v>
      </c>
      <c r="D403">
        <v>1428965.6</v>
      </c>
      <c r="E403">
        <v>5520875.54</v>
      </c>
      <c r="F403">
        <v>1186135.56</v>
      </c>
      <c r="G403">
        <v>16584563.79</v>
      </c>
      <c r="H403">
        <v>862</v>
      </c>
    </row>
    <row r="404" spans="1:8" ht="12">
      <c r="A404">
        <v>6412</v>
      </c>
      <c r="B404" t="s">
        <v>373</v>
      </c>
      <c r="C404">
        <v>3716774</v>
      </c>
      <c r="D404">
        <v>758506.44</v>
      </c>
      <c r="E404">
        <v>3529516.86</v>
      </c>
      <c r="F404">
        <v>567335.74</v>
      </c>
      <c r="G404">
        <v>8572133.04</v>
      </c>
      <c r="H404">
        <v>478</v>
      </c>
    </row>
    <row r="405" spans="1:8" ht="12">
      <c r="A405">
        <v>6440</v>
      </c>
      <c r="B405" t="s">
        <v>376</v>
      </c>
      <c r="C405">
        <v>2408708</v>
      </c>
      <c r="D405">
        <v>616106.2</v>
      </c>
      <c r="E405">
        <v>621798.35</v>
      </c>
      <c r="F405">
        <v>213831.7</v>
      </c>
      <c r="G405">
        <v>3860444.25</v>
      </c>
      <c r="H405">
        <v>166</v>
      </c>
    </row>
    <row r="406" spans="1:8" ht="12">
      <c r="A406">
        <v>6419</v>
      </c>
      <c r="B406" t="s">
        <v>374</v>
      </c>
      <c r="C406">
        <v>19065589</v>
      </c>
      <c r="D406">
        <v>2278589.25</v>
      </c>
      <c r="E406">
        <v>17920118.73</v>
      </c>
      <c r="F406">
        <v>4724934.89</v>
      </c>
      <c r="G406">
        <v>43989231.87</v>
      </c>
      <c r="H406">
        <v>2786</v>
      </c>
    </row>
    <row r="407" spans="1:8" ht="12">
      <c r="A407">
        <v>6426</v>
      </c>
      <c r="B407" t="s">
        <v>375</v>
      </c>
      <c r="C407">
        <v>2558501</v>
      </c>
      <c r="D407">
        <v>2202810</v>
      </c>
      <c r="E407">
        <v>8025544.19</v>
      </c>
      <c r="F407">
        <v>809559.09</v>
      </c>
      <c r="G407">
        <v>13596414.28</v>
      </c>
      <c r="H407">
        <v>778</v>
      </c>
    </row>
    <row r="408" spans="1:8" ht="12">
      <c r="A408">
        <v>6461</v>
      </c>
      <c r="B408" t="s">
        <v>377</v>
      </c>
      <c r="C408">
        <v>16971423</v>
      </c>
      <c r="D408">
        <v>2969934.94</v>
      </c>
      <c r="E408">
        <v>16819481.33</v>
      </c>
      <c r="F408" s="42">
        <v>1136298.17</v>
      </c>
      <c r="G408">
        <v>37897137.44</v>
      </c>
      <c r="H408">
        <v>2192</v>
      </c>
    </row>
    <row r="409" spans="1:8" ht="12">
      <c r="A409">
        <v>6470</v>
      </c>
      <c r="B409" t="s">
        <v>378</v>
      </c>
      <c r="C409">
        <v>17532898</v>
      </c>
      <c r="D409">
        <v>3400234.42</v>
      </c>
      <c r="E409">
        <v>15194155.34</v>
      </c>
      <c r="F409">
        <v>3058108.2</v>
      </c>
      <c r="G409">
        <v>39185395.96</v>
      </c>
      <c r="H409">
        <v>2170</v>
      </c>
    </row>
    <row r="410" spans="1:8" ht="12">
      <c r="A410">
        <v>6475</v>
      </c>
      <c r="B410" t="s">
        <v>379</v>
      </c>
      <c r="C410">
        <v>6449248.02</v>
      </c>
      <c r="D410">
        <v>1035608.78</v>
      </c>
      <c r="E410">
        <v>2196965.09</v>
      </c>
      <c r="F410">
        <v>496821.35</v>
      </c>
      <c r="G410">
        <v>10178643.24</v>
      </c>
      <c r="H410">
        <v>553</v>
      </c>
    </row>
    <row r="411" spans="1:8" ht="12">
      <c r="A411">
        <v>6482</v>
      </c>
      <c r="B411" t="s">
        <v>380</v>
      </c>
      <c r="C411">
        <v>11631986</v>
      </c>
      <c r="D411">
        <v>594846.92</v>
      </c>
      <c r="E411">
        <v>726849.89</v>
      </c>
      <c r="F411">
        <v>626067.44</v>
      </c>
      <c r="G411">
        <v>13579750.25</v>
      </c>
      <c r="H411">
        <v>510</v>
      </c>
    </row>
    <row r="412" spans="1:8" ht="12">
      <c r="A412">
        <v>6545</v>
      </c>
      <c r="B412" t="s">
        <v>381</v>
      </c>
      <c r="C412">
        <v>15051929</v>
      </c>
      <c r="D412">
        <v>1362609.3</v>
      </c>
      <c r="E412">
        <v>4204445.43</v>
      </c>
      <c r="F412">
        <v>1264749.96</v>
      </c>
      <c r="G412">
        <v>21883733.69</v>
      </c>
      <c r="H412">
        <v>959</v>
      </c>
    </row>
    <row r="413" spans="1:8" ht="12">
      <c r="A413">
        <v>6608</v>
      </c>
      <c r="B413" t="s">
        <v>382</v>
      </c>
      <c r="C413">
        <v>9593066</v>
      </c>
      <c r="D413">
        <v>2048221.36</v>
      </c>
      <c r="E413">
        <v>10292796.94</v>
      </c>
      <c r="F413">
        <v>1364877.26</v>
      </c>
      <c r="G413">
        <v>23298961.56</v>
      </c>
      <c r="H413">
        <v>1548</v>
      </c>
    </row>
    <row r="414" spans="1:8" ht="12">
      <c r="A414">
        <v>6615</v>
      </c>
      <c r="B414" t="s">
        <v>383</v>
      </c>
      <c r="C414">
        <v>3879960</v>
      </c>
      <c r="D414">
        <v>1199474.83</v>
      </c>
      <c r="E414">
        <v>774294.31</v>
      </c>
      <c r="F414">
        <v>234147.73</v>
      </c>
      <c r="G414">
        <v>6087876.87</v>
      </c>
      <c r="H414">
        <v>274</v>
      </c>
    </row>
    <row r="415" spans="1:8" ht="12">
      <c r="A415">
        <v>6678</v>
      </c>
      <c r="B415" t="s">
        <v>384</v>
      </c>
      <c r="C415">
        <v>19856872</v>
      </c>
      <c r="D415">
        <v>2738203.48</v>
      </c>
      <c r="E415">
        <v>7004130.86</v>
      </c>
      <c r="F415">
        <v>1937987.25</v>
      </c>
      <c r="G415">
        <v>31537193.59</v>
      </c>
      <c r="H415">
        <v>1844</v>
      </c>
    </row>
    <row r="416" spans="1:8" ht="12">
      <c r="A416">
        <v>469</v>
      </c>
      <c r="B416" t="s">
        <v>35</v>
      </c>
      <c r="C416">
        <v>10491811</v>
      </c>
      <c r="D416">
        <v>1228919.19</v>
      </c>
      <c r="E416">
        <v>3167384.18</v>
      </c>
      <c r="F416">
        <v>1282890.14</v>
      </c>
      <c r="G416">
        <v>16171004.51</v>
      </c>
      <c r="H416">
        <v>788</v>
      </c>
    </row>
    <row r="417" spans="1:8" ht="12">
      <c r="A417">
        <v>6685</v>
      </c>
      <c r="B417" t="s">
        <v>385</v>
      </c>
      <c r="C417">
        <v>24097740</v>
      </c>
      <c r="D417">
        <v>9116926.41</v>
      </c>
      <c r="E417">
        <v>51314484.28</v>
      </c>
      <c r="F417">
        <v>3700122.43</v>
      </c>
      <c r="G417">
        <v>88229273.12</v>
      </c>
      <c r="H417">
        <v>5038</v>
      </c>
    </row>
    <row r="418" spans="1:8" ht="12">
      <c r="A418">
        <v>6692</v>
      </c>
      <c r="B418" t="s">
        <v>386</v>
      </c>
      <c r="C418">
        <v>5592143</v>
      </c>
      <c r="D418">
        <v>1940836.84</v>
      </c>
      <c r="E418">
        <v>9749853.03</v>
      </c>
      <c r="F418">
        <v>1331088.97</v>
      </c>
      <c r="G418">
        <v>18613921.84</v>
      </c>
      <c r="H418">
        <v>1113</v>
      </c>
    </row>
    <row r="419" spans="1:8" ht="12">
      <c r="A419">
        <v>6713</v>
      </c>
      <c r="B419" t="s">
        <v>387</v>
      </c>
      <c r="C419">
        <v>2611932</v>
      </c>
      <c r="D419">
        <v>1175680.11</v>
      </c>
      <c r="E419">
        <v>3131540.44</v>
      </c>
      <c r="F419">
        <v>292839.87</v>
      </c>
      <c r="G419">
        <v>7211992.42</v>
      </c>
      <c r="H419">
        <v>393</v>
      </c>
    </row>
    <row r="420" spans="1:8" ht="12">
      <c r="A420">
        <v>6720</v>
      </c>
      <c r="B420" t="s">
        <v>388</v>
      </c>
      <c r="C420">
        <v>4742452</v>
      </c>
      <c r="D420">
        <v>775345.64</v>
      </c>
      <c r="E420">
        <v>2295567.03</v>
      </c>
      <c r="F420">
        <v>361490.22</v>
      </c>
      <c r="G420">
        <v>8174854.89</v>
      </c>
      <c r="H420">
        <v>445</v>
      </c>
    </row>
    <row r="421" spans="1:8" ht="12">
      <c r="A421">
        <v>6734</v>
      </c>
      <c r="B421" t="s">
        <v>389</v>
      </c>
      <c r="C421">
        <v>8730420</v>
      </c>
      <c r="D421">
        <v>1767651.46</v>
      </c>
      <c r="E421">
        <v>11273376.51</v>
      </c>
      <c r="F421">
        <v>1232213.44</v>
      </c>
      <c r="G421">
        <v>23003661.41</v>
      </c>
      <c r="H421">
        <v>1349</v>
      </c>
    </row>
    <row r="422" spans="1:8" s="31" customFormat="1" ht="12.75">
      <c r="A422">
        <v>6748</v>
      </c>
      <c r="B422" t="s">
        <v>390</v>
      </c>
      <c r="C422">
        <v>4463474</v>
      </c>
      <c r="D422">
        <v>846870.66</v>
      </c>
      <c r="E422">
        <v>1270988.36</v>
      </c>
      <c r="F422">
        <v>418911.06</v>
      </c>
      <c r="G422">
        <v>7000244.08</v>
      </c>
      <c r="H422">
        <v>346</v>
      </c>
    </row>
    <row r="423" spans="1:8" s="31" customFormat="1" ht="12.75">
      <c r="A423"/>
      <c r="B423"/>
      <c r="C423"/>
      <c r="D423"/>
      <c r="E423"/>
      <c r="F423"/>
      <c r="G423"/>
      <c r="H423"/>
    </row>
    <row r="424" spans="1:8" ht="12.75">
      <c r="A424" s="31"/>
      <c r="B424" s="32" t="s">
        <v>434</v>
      </c>
      <c r="C424" s="33">
        <f aca="true" t="shared" si="0" ref="C424:H424">SUM(C$3:C$422)</f>
        <v>5476863571.660001</v>
      </c>
      <c r="D424" s="33">
        <f t="shared" si="0"/>
        <v>1944006747.28</v>
      </c>
      <c r="E424" s="33">
        <f t="shared" si="0"/>
        <v>6697805032.600004</v>
      </c>
      <c r="F424" s="33">
        <f t="shared" si="0"/>
        <v>763637835.8100008</v>
      </c>
      <c r="G424" s="33">
        <f t="shared" si="0"/>
        <v>14882313187.330006</v>
      </c>
      <c r="H424" s="33">
        <f t="shared" si="0"/>
        <v>831037</v>
      </c>
    </row>
    <row r="425" spans="1:8" ht="12">
      <c r="A425" s="1"/>
      <c r="B425" s="1"/>
      <c r="C425" s="25"/>
      <c r="D425" s="25"/>
      <c r="E425" s="25"/>
      <c r="F425" s="25"/>
      <c r="G425" s="25"/>
      <c r="H425" s="26"/>
    </row>
    <row r="426" spans="1:8" s="3" customFormat="1" ht="12">
      <c r="A426"/>
      <c r="B426"/>
      <c r="C426" s="27"/>
      <c r="D426" s="27"/>
      <c r="E426" s="27"/>
      <c r="F426" s="27"/>
      <c r="G426" s="27"/>
      <c r="H426" s="27"/>
    </row>
    <row r="427" spans="1:8" s="24" customFormat="1" ht="12">
      <c r="A427" s="24">
        <v>2</v>
      </c>
      <c r="C427" s="28"/>
      <c r="D427" s="28"/>
      <c r="E427" s="28"/>
      <c r="F427" s="28"/>
      <c r="G427" s="28"/>
      <c r="H427" s="28"/>
    </row>
    <row r="428" spans="1:8" s="24" customFormat="1" ht="12">
      <c r="A428" s="24">
        <v>3</v>
      </c>
      <c r="C428" s="28"/>
      <c r="D428" s="28"/>
      <c r="E428" s="28"/>
      <c r="F428" s="28"/>
      <c r="G428" s="28"/>
      <c r="H428" s="28"/>
    </row>
    <row r="429" spans="1:8" s="24" customFormat="1" ht="12">
      <c r="A429" s="24">
        <v>4</v>
      </c>
      <c r="C429" s="28"/>
      <c r="D429" s="28"/>
      <c r="E429" s="28"/>
      <c r="F429" s="28"/>
      <c r="G429" s="28"/>
      <c r="H429" s="28"/>
    </row>
    <row r="430" spans="1:8" s="24" customFormat="1" ht="12">
      <c r="A430" s="24">
        <v>5</v>
      </c>
      <c r="C430" s="28"/>
      <c r="D430" s="28"/>
      <c r="E430" s="28"/>
      <c r="F430" s="28"/>
      <c r="G430" s="28"/>
      <c r="H430" s="28"/>
    </row>
    <row r="431" spans="1:8" s="24" customFormat="1" ht="12">
      <c r="A431" s="24">
        <v>6</v>
      </c>
      <c r="C431" s="28"/>
      <c r="D431" s="28"/>
      <c r="E431" s="28"/>
      <c r="F431" s="28"/>
      <c r="G431" s="28"/>
      <c r="H431" s="28"/>
    </row>
    <row r="432" spans="1:8" s="24" customFormat="1" ht="12">
      <c r="A432" s="24">
        <v>7</v>
      </c>
      <c r="C432" s="28"/>
      <c r="D432" s="28"/>
      <c r="E432" s="28"/>
      <c r="F432" s="28"/>
      <c r="G432" s="28"/>
      <c r="H432" s="28"/>
    </row>
    <row r="433" spans="1:8" s="24" customFormat="1" ht="12">
      <c r="A433" s="24">
        <v>8</v>
      </c>
      <c r="C433" s="28"/>
      <c r="D433" s="28"/>
      <c r="E433" s="28"/>
      <c r="F433" s="28"/>
      <c r="G433" s="28"/>
      <c r="H433" s="28"/>
    </row>
    <row r="434" spans="1:8" ht="12">
      <c r="A434"/>
      <c r="B434"/>
      <c r="C434" s="27"/>
      <c r="D434" s="27"/>
      <c r="E434" s="27"/>
      <c r="F434" s="27"/>
      <c r="G434" s="27"/>
      <c r="H43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.8515625" style="0" customWidth="1"/>
    <col min="2" max="2" width="23.28125" style="0" bestFit="1" customWidth="1"/>
    <col min="3" max="7" width="11.8515625" style="0" bestFit="1" customWidth="1"/>
    <col min="8" max="8" width="10.140625" style="0" customWidth="1"/>
  </cols>
  <sheetData>
    <row r="1" spans="1:8" ht="12">
      <c r="A1" t="s">
        <v>0</v>
      </c>
      <c r="B1" t="s">
        <v>440</v>
      </c>
      <c r="C1" t="s">
        <v>410</v>
      </c>
      <c r="D1" t="s">
        <v>411</v>
      </c>
      <c r="E1" t="s">
        <v>441</v>
      </c>
      <c r="F1" t="s">
        <v>442</v>
      </c>
      <c r="G1" t="s">
        <v>443</v>
      </c>
      <c r="H1" t="s">
        <v>444</v>
      </c>
    </row>
    <row r="2" spans="1:8" ht="12">
      <c r="A2">
        <v>7</v>
      </c>
      <c r="B2" t="s">
        <v>1</v>
      </c>
      <c r="C2">
        <v>2083227</v>
      </c>
      <c r="D2">
        <v>953036.11</v>
      </c>
      <c r="E2">
        <v>7452256.84</v>
      </c>
      <c r="F2">
        <v>278642.2</v>
      </c>
      <c r="G2">
        <v>10767162.15</v>
      </c>
      <c r="H2">
        <v>775</v>
      </c>
    </row>
    <row r="3" spans="1:8" ht="12">
      <c r="A3">
        <v>14</v>
      </c>
      <c r="B3" t="s">
        <v>2</v>
      </c>
      <c r="C3">
        <v>11131295</v>
      </c>
      <c r="D3">
        <v>2689740.62</v>
      </c>
      <c r="E3">
        <v>8870177.62</v>
      </c>
      <c r="F3">
        <v>834039.3</v>
      </c>
      <c r="G3">
        <v>23525252.54</v>
      </c>
      <c r="H3">
        <v>1511</v>
      </c>
    </row>
    <row r="4" spans="1:8" ht="12">
      <c r="A4">
        <v>63</v>
      </c>
      <c r="B4" t="s">
        <v>3</v>
      </c>
      <c r="C4">
        <v>3177694</v>
      </c>
      <c r="D4">
        <v>346574.24</v>
      </c>
      <c r="E4">
        <v>3407735.52</v>
      </c>
      <c r="F4">
        <v>446756.32</v>
      </c>
      <c r="G4">
        <v>7378760.08</v>
      </c>
      <c r="H4">
        <v>456</v>
      </c>
    </row>
    <row r="5" spans="1:8" ht="12">
      <c r="A5">
        <v>70</v>
      </c>
      <c r="B5" t="s">
        <v>4</v>
      </c>
      <c r="C5">
        <v>3425587</v>
      </c>
      <c r="D5">
        <v>786992.57</v>
      </c>
      <c r="E5">
        <v>5711573.86</v>
      </c>
      <c r="F5">
        <v>535291.62</v>
      </c>
      <c r="G5">
        <v>10459445.05</v>
      </c>
      <c r="H5">
        <v>753</v>
      </c>
    </row>
    <row r="6" spans="1:8" ht="12">
      <c r="A6">
        <v>84</v>
      </c>
      <c r="B6" t="s">
        <v>5</v>
      </c>
      <c r="C6">
        <v>2239440</v>
      </c>
      <c r="D6">
        <v>226704.19</v>
      </c>
      <c r="E6">
        <v>1256589.53</v>
      </c>
      <c r="F6">
        <v>228973.16</v>
      </c>
      <c r="G6">
        <v>3951706.88</v>
      </c>
      <c r="H6">
        <v>234</v>
      </c>
    </row>
    <row r="7" spans="1:8" ht="12">
      <c r="A7">
        <v>91</v>
      </c>
      <c r="B7" t="s">
        <v>6</v>
      </c>
      <c r="C7">
        <v>3076270</v>
      </c>
      <c r="D7">
        <v>762237</v>
      </c>
      <c r="E7">
        <v>5445822.64</v>
      </c>
      <c r="F7">
        <v>376483.52</v>
      </c>
      <c r="G7">
        <v>9660813.16</v>
      </c>
      <c r="H7">
        <v>549</v>
      </c>
    </row>
    <row r="8" spans="1:8" ht="12">
      <c r="A8">
        <v>105</v>
      </c>
      <c r="B8" t="s">
        <v>7</v>
      </c>
      <c r="C8">
        <v>1850189</v>
      </c>
      <c r="D8">
        <v>514512.92</v>
      </c>
      <c r="E8">
        <v>4094685.94</v>
      </c>
      <c r="F8">
        <v>200630.96</v>
      </c>
      <c r="G8">
        <v>6660018.82</v>
      </c>
      <c r="H8">
        <v>440</v>
      </c>
    </row>
    <row r="9" spans="1:8" ht="12">
      <c r="A9">
        <v>112</v>
      </c>
      <c r="B9" t="s">
        <v>8</v>
      </c>
      <c r="C9">
        <v>6677794</v>
      </c>
      <c r="D9">
        <v>1073661.53</v>
      </c>
      <c r="E9">
        <v>13461508.77</v>
      </c>
      <c r="F9">
        <v>705218.05</v>
      </c>
      <c r="G9">
        <v>21918182.35</v>
      </c>
      <c r="H9">
        <v>1572</v>
      </c>
    </row>
    <row r="10" spans="1:8" ht="12">
      <c r="A10">
        <v>119</v>
      </c>
      <c r="B10" t="s">
        <v>9</v>
      </c>
      <c r="C10">
        <v>8970441</v>
      </c>
      <c r="D10">
        <v>1322584.2</v>
      </c>
      <c r="E10">
        <v>12179751.63</v>
      </c>
      <c r="F10">
        <v>1484255.27</v>
      </c>
      <c r="G10">
        <v>23957032.1</v>
      </c>
      <c r="H10">
        <v>1622</v>
      </c>
    </row>
    <row r="11" spans="1:8" ht="12">
      <c r="A11">
        <v>126</v>
      </c>
      <c r="B11" t="s">
        <v>10</v>
      </c>
      <c r="C11">
        <v>4494926.26</v>
      </c>
      <c r="D11">
        <v>803049.21</v>
      </c>
      <c r="E11">
        <v>7365339.94</v>
      </c>
      <c r="F11">
        <v>530875.52</v>
      </c>
      <c r="G11">
        <v>13194190.93</v>
      </c>
      <c r="H11">
        <v>942</v>
      </c>
    </row>
    <row r="12" spans="1:8" ht="12">
      <c r="A12">
        <v>140</v>
      </c>
      <c r="B12" t="s">
        <v>11</v>
      </c>
      <c r="C12">
        <v>8373581</v>
      </c>
      <c r="D12">
        <v>2570421.53</v>
      </c>
      <c r="E12">
        <v>19377424.03</v>
      </c>
      <c r="F12">
        <v>1050025.45</v>
      </c>
      <c r="G12">
        <v>31371452.01</v>
      </c>
      <c r="H12">
        <v>2323</v>
      </c>
    </row>
    <row r="13" spans="1:8" ht="12">
      <c r="A13">
        <v>147</v>
      </c>
      <c r="B13" t="s">
        <v>12</v>
      </c>
      <c r="C13">
        <v>69809775</v>
      </c>
      <c r="D13">
        <v>12687103.42</v>
      </c>
      <c r="E13">
        <v>118579355.74</v>
      </c>
      <c r="F13">
        <v>5209287.11</v>
      </c>
      <c r="G13">
        <v>206285521.27</v>
      </c>
      <c r="H13">
        <v>15477</v>
      </c>
    </row>
    <row r="14" spans="1:8" ht="12">
      <c r="A14">
        <v>154</v>
      </c>
      <c r="B14" t="s">
        <v>13</v>
      </c>
      <c r="C14">
        <v>4711602</v>
      </c>
      <c r="D14">
        <v>1658335.74</v>
      </c>
      <c r="E14">
        <v>13268153.14</v>
      </c>
      <c r="F14">
        <v>491031.78</v>
      </c>
      <c r="G14">
        <v>20129122.66</v>
      </c>
      <c r="H14">
        <v>1352</v>
      </c>
    </row>
    <row r="15" spans="1:8" ht="12">
      <c r="A15">
        <v>161</v>
      </c>
      <c r="B15" t="s">
        <v>14</v>
      </c>
      <c r="C15">
        <v>1537409</v>
      </c>
      <c r="D15">
        <v>321933.07</v>
      </c>
      <c r="E15">
        <v>2571115.19</v>
      </c>
      <c r="F15">
        <v>206607.97</v>
      </c>
      <c r="G15">
        <v>4637065.23</v>
      </c>
      <c r="H15">
        <v>290</v>
      </c>
    </row>
    <row r="16" spans="1:8" ht="12">
      <c r="A16">
        <v>170</v>
      </c>
      <c r="B16" t="s">
        <v>15</v>
      </c>
      <c r="C16">
        <v>6698277</v>
      </c>
      <c r="D16">
        <v>3494726.64</v>
      </c>
      <c r="E16">
        <v>21334584.5</v>
      </c>
      <c r="F16">
        <v>470803.99</v>
      </c>
      <c r="G16">
        <v>31998392.13</v>
      </c>
      <c r="H16">
        <v>2205</v>
      </c>
    </row>
    <row r="17" spans="1:8" ht="12">
      <c r="A17">
        <v>182</v>
      </c>
      <c r="B17" t="s">
        <v>16</v>
      </c>
      <c r="C17">
        <v>16257237</v>
      </c>
      <c r="D17">
        <v>1888432.24</v>
      </c>
      <c r="E17">
        <v>10471030.59</v>
      </c>
      <c r="F17">
        <v>1169758.61</v>
      </c>
      <c r="G17">
        <v>29786458.44</v>
      </c>
      <c r="H17">
        <v>2299</v>
      </c>
    </row>
    <row r="18" spans="1:8" ht="12">
      <c r="A18">
        <v>196</v>
      </c>
      <c r="B18" t="s">
        <v>17</v>
      </c>
      <c r="C18">
        <v>2243861</v>
      </c>
      <c r="D18">
        <v>498791.38</v>
      </c>
      <c r="E18">
        <v>3669264.14</v>
      </c>
      <c r="F18">
        <v>267315.08</v>
      </c>
      <c r="G18">
        <v>6679231.6</v>
      </c>
      <c r="H18">
        <v>446</v>
      </c>
    </row>
    <row r="19" spans="1:8" ht="12">
      <c r="A19">
        <v>203</v>
      </c>
      <c r="B19" t="s">
        <v>18</v>
      </c>
      <c r="C19">
        <v>2543120</v>
      </c>
      <c r="D19">
        <v>631961.96</v>
      </c>
      <c r="E19">
        <v>6988035.3</v>
      </c>
      <c r="F19">
        <v>507271.29</v>
      </c>
      <c r="G19">
        <v>10670388.55</v>
      </c>
      <c r="H19">
        <v>766</v>
      </c>
    </row>
    <row r="20" spans="1:8" ht="12">
      <c r="A20">
        <v>217</v>
      </c>
      <c r="B20" t="s">
        <v>19</v>
      </c>
      <c r="C20">
        <v>3630936</v>
      </c>
      <c r="D20">
        <v>914014.76</v>
      </c>
      <c r="E20">
        <v>5247203.29</v>
      </c>
      <c r="F20">
        <v>174577.93</v>
      </c>
      <c r="G20">
        <v>9966731.98</v>
      </c>
      <c r="H20">
        <v>605</v>
      </c>
    </row>
    <row r="21" spans="1:8" ht="12">
      <c r="A21">
        <v>231</v>
      </c>
      <c r="B21" t="s">
        <v>20</v>
      </c>
      <c r="C21">
        <v>6820554</v>
      </c>
      <c r="D21">
        <v>836691.37</v>
      </c>
      <c r="E21">
        <v>14264462.36</v>
      </c>
      <c r="F21">
        <v>1333338.96</v>
      </c>
      <c r="G21">
        <v>23255046.69</v>
      </c>
      <c r="H21">
        <v>1692</v>
      </c>
    </row>
    <row r="22" spans="1:8" ht="12">
      <c r="A22">
        <v>238</v>
      </c>
      <c r="B22" t="s">
        <v>21</v>
      </c>
      <c r="C22">
        <v>10767256</v>
      </c>
      <c r="D22">
        <v>1230421.27</v>
      </c>
      <c r="E22">
        <v>3885712.68</v>
      </c>
      <c r="F22">
        <v>390422.21</v>
      </c>
      <c r="G22">
        <v>16273812.16</v>
      </c>
      <c r="H22">
        <v>1079</v>
      </c>
    </row>
    <row r="23" spans="1:8" ht="12">
      <c r="A23">
        <v>245</v>
      </c>
      <c r="B23" t="s">
        <v>22</v>
      </c>
      <c r="C23">
        <v>3150226</v>
      </c>
      <c r="D23">
        <v>512709.08</v>
      </c>
      <c r="E23">
        <v>4952922.66</v>
      </c>
      <c r="F23">
        <v>207330.83</v>
      </c>
      <c r="G23">
        <v>8823188.57</v>
      </c>
      <c r="H23">
        <v>626</v>
      </c>
    </row>
    <row r="24" spans="1:8" ht="12">
      <c r="A24">
        <v>280</v>
      </c>
      <c r="B24" t="s">
        <v>23</v>
      </c>
      <c r="C24">
        <v>16609342</v>
      </c>
      <c r="D24">
        <v>2334207.52</v>
      </c>
      <c r="E24">
        <v>21544940.55</v>
      </c>
      <c r="F24">
        <v>4620236.25</v>
      </c>
      <c r="G24">
        <v>45108726.32</v>
      </c>
      <c r="H24">
        <v>3012</v>
      </c>
    </row>
    <row r="25" spans="1:8" ht="12">
      <c r="A25">
        <v>287</v>
      </c>
      <c r="B25" t="s">
        <v>24</v>
      </c>
      <c r="C25">
        <v>2845979</v>
      </c>
      <c r="D25">
        <v>171572.68</v>
      </c>
      <c r="E25">
        <v>3178476.94</v>
      </c>
      <c r="F25">
        <v>636538.02</v>
      </c>
      <c r="G25">
        <v>6832566.64</v>
      </c>
      <c r="H25">
        <v>423</v>
      </c>
    </row>
    <row r="26" spans="1:8" ht="12">
      <c r="A26">
        <v>308</v>
      </c>
      <c r="B26" t="s">
        <v>25</v>
      </c>
      <c r="C26">
        <v>5575559</v>
      </c>
      <c r="D26">
        <v>1450204.7</v>
      </c>
      <c r="E26">
        <v>13952559.13</v>
      </c>
      <c r="F26">
        <v>784205.47</v>
      </c>
      <c r="G26">
        <v>21762528.3</v>
      </c>
      <c r="H26">
        <v>1376</v>
      </c>
    </row>
    <row r="27" spans="1:8" ht="12">
      <c r="A27">
        <v>315</v>
      </c>
      <c r="B27" t="s">
        <v>26</v>
      </c>
      <c r="C27">
        <v>6584459</v>
      </c>
      <c r="D27">
        <v>2955786.45</v>
      </c>
      <c r="E27">
        <v>1774237.17</v>
      </c>
      <c r="F27">
        <v>163398.01</v>
      </c>
      <c r="G27">
        <v>11477880.63</v>
      </c>
      <c r="H27">
        <v>442</v>
      </c>
    </row>
    <row r="28" spans="1:8" ht="12">
      <c r="A28">
        <v>336</v>
      </c>
      <c r="B28" t="s">
        <v>27</v>
      </c>
      <c r="C28">
        <v>15790188</v>
      </c>
      <c r="D28">
        <v>3025801.22</v>
      </c>
      <c r="E28">
        <v>28494543.97</v>
      </c>
      <c r="F28">
        <v>4003370.37</v>
      </c>
      <c r="G28">
        <v>51313903.56</v>
      </c>
      <c r="H28">
        <v>3522</v>
      </c>
    </row>
    <row r="29" spans="1:8" ht="12">
      <c r="A29">
        <v>350</v>
      </c>
      <c r="B29" t="s">
        <v>28</v>
      </c>
      <c r="C29">
        <v>6226476</v>
      </c>
      <c r="D29">
        <v>472592.17</v>
      </c>
      <c r="E29">
        <v>6637387.06</v>
      </c>
      <c r="F29">
        <v>468139.81</v>
      </c>
      <c r="G29">
        <v>13804595.04</v>
      </c>
      <c r="H29">
        <v>953</v>
      </c>
    </row>
    <row r="30" spans="1:8" ht="12">
      <c r="A30">
        <v>364</v>
      </c>
      <c r="B30" t="s">
        <v>29</v>
      </c>
      <c r="C30">
        <v>1755864</v>
      </c>
      <c r="D30">
        <v>368206.05</v>
      </c>
      <c r="E30">
        <v>3074442.55</v>
      </c>
      <c r="F30">
        <v>258287.19</v>
      </c>
      <c r="G30">
        <v>5456799.79</v>
      </c>
      <c r="H30">
        <v>376</v>
      </c>
    </row>
    <row r="31" spans="1:8" ht="12">
      <c r="A31">
        <v>413</v>
      </c>
      <c r="B31" t="s">
        <v>30</v>
      </c>
      <c r="C31">
        <v>16533493</v>
      </c>
      <c r="D31">
        <v>10811469.52</v>
      </c>
      <c r="E31">
        <v>80976142.8</v>
      </c>
      <c r="F31">
        <v>2896429.21</v>
      </c>
      <c r="G31">
        <v>111217534.53</v>
      </c>
      <c r="H31">
        <v>7101</v>
      </c>
    </row>
    <row r="32" spans="1:8" ht="12">
      <c r="A32">
        <v>422</v>
      </c>
      <c r="B32" t="s">
        <v>31</v>
      </c>
      <c r="C32">
        <v>5669101</v>
      </c>
      <c r="D32">
        <v>930755.3</v>
      </c>
      <c r="E32">
        <v>10443051.1</v>
      </c>
      <c r="F32">
        <v>563437.69</v>
      </c>
      <c r="G32">
        <v>17606345.09</v>
      </c>
      <c r="H32">
        <v>1224</v>
      </c>
    </row>
    <row r="33" spans="1:8" ht="12">
      <c r="A33">
        <v>427</v>
      </c>
      <c r="B33" t="s">
        <v>32</v>
      </c>
      <c r="C33">
        <v>1176147</v>
      </c>
      <c r="D33">
        <v>241332.47</v>
      </c>
      <c r="E33">
        <v>2345911.5</v>
      </c>
      <c r="F33">
        <v>217646.27</v>
      </c>
      <c r="G33">
        <v>3981037.24</v>
      </c>
      <c r="H33">
        <v>247</v>
      </c>
    </row>
    <row r="34" spans="1:8" ht="12">
      <c r="A34">
        <v>434</v>
      </c>
      <c r="B34" t="s">
        <v>33</v>
      </c>
      <c r="C34">
        <v>6568612</v>
      </c>
      <c r="D34">
        <v>1792128.31</v>
      </c>
      <c r="E34">
        <v>13211655.45</v>
      </c>
      <c r="F34">
        <v>352178.5</v>
      </c>
      <c r="G34">
        <v>21924574.26</v>
      </c>
      <c r="H34">
        <v>1579</v>
      </c>
    </row>
    <row r="35" spans="1:8" ht="12">
      <c r="A35">
        <v>441</v>
      </c>
      <c r="B35" t="s">
        <v>34</v>
      </c>
      <c r="C35">
        <v>3818225</v>
      </c>
      <c r="D35">
        <v>337404.18</v>
      </c>
      <c r="E35">
        <v>711788.44</v>
      </c>
      <c r="F35">
        <v>92384.17</v>
      </c>
      <c r="G35">
        <v>4959801.79</v>
      </c>
      <c r="H35">
        <v>220</v>
      </c>
    </row>
    <row r="36" spans="1:8" ht="12">
      <c r="A36">
        <v>469</v>
      </c>
      <c r="B36" t="s">
        <v>35</v>
      </c>
      <c r="C36">
        <v>8138484</v>
      </c>
      <c r="D36">
        <v>519559.74</v>
      </c>
      <c r="E36">
        <v>3130930.98</v>
      </c>
      <c r="F36">
        <v>569649.4</v>
      </c>
      <c r="G36">
        <v>12358624.12</v>
      </c>
      <c r="H36">
        <v>806</v>
      </c>
    </row>
    <row r="37" spans="1:8" ht="12">
      <c r="A37">
        <v>476</v>
      </c>
      <c r="B37" t="s">
        <v>36</v>
      </c>
      <c r="C37">
        <v>8372580</v>
      </c>
      <c r="D37">
        <v>2718202.28</v>
      </c>
      <c r="E37">
        <v>14595705.42</v>
      </c>
      <c r="F37">
        <v>1550766.07</v>
      </c>
      <c r="G37">
        <v>27237253.77</v>
      </c>
      <c r="H37">
        <v>1737</v>
      </c>
    </row>
    <row r="38" spans="1:8" ht="12">
      <c r="A38">
        <v>485</v>
      </c>
      <c r="B38" t="s">
        <v>37</v>
      </c>
      <c r="C38">
        <v>4261886</v>
      </c>
      <c r="D38">
        <v>798762.06</v>
      </c>
      <c r="E38">
        <v>4533714.11</v>
      </c>
      <c r="F38">
        <v>273296.69</v>
      </c>
      <c r="G38">
        <v>9867658.86</v>
      </c>
      <c r="H38">
        <v>661</v>
      </c>
    </row>
    <row r="39" spans="1:8" ht="12">
      <c r="A39">
        <v>490</v>
      </c>
      <c r="B39" t="s">
        <v>38</v>
      </c>
      <c r="C39">
        <v>3105479</v>
      </c>
      <c r="D39">
        <v>369620.1</v>
      </c>
      <c r="E39">
        <v>3520309.24</v>
      </c>
      <c r="F39">
        <v>230465.4</v>
      </c>
      <c r="G39">
        <v>7225873.74</v>
      </c>
      <c r="H39">
        <v>425</v>
      </c>
    </row>
    <row r="40" spans="1:8" ht="12">
      <c r="A40">
        <v>497</v>
      </c>
      <c r="B40" t="s">
        <v>39</v>
      </c>
      <c r="C40">
        <v>6282739</v>
      </c>
      <c r="D40">
        <v>737459.84</v>
      </c>
      <c r="E40">
        <v>10778224.42</v>
      </c>
      <c r="F40">
        <v>458945.36</v>
      </c>
      <c r="G40">
        <v>18257368.62</v>
      </c>
      <c r="H40">
        <v>1301</v>
      </c>
    </row>
    <row r="41" spans="1:8" ht="12">
      <c r="A41">
        <v>602</v>
      </c>
      <c r="B41" t="s">
        <v>40</v>
      </c>
      <c r="C41">
        <v>4370892</v>
      </c>
      <c r="D41">
        <v>764621.82</v>
      </c>
      <c r="E41">
        <v>5971719.65</v>
      </c>
      <c r="F41">
        <v>379706.05</v>
      </c>
      <c r="G41">
        <v>11486939.52</v>
      </c>
      <c r="H41">
        <v>828</v>
      </c>
    </row>
    <row r="42" spans="1:8" ht="12">
      <c r="A42">
        <v>609</v>
      </c>
      <c r="B42" t="s">
        <v>417</v>
      </c>
      <c r="C42">
        <v>3302827</v>
      </c>
      <c r="D42">
        <v>799215.3</v>
      </c>
      <c r="E42">
        <v>8159596.5</v>
      </c>
      <c r="F42">
        <v>256794.38</v>
      </c>
      <c r="G42">
        <v>12518433.18</v>
      </c>
      <c r="H42">
        <v>795</v>
      </c>
    </row>
    <row r="43" spans="1:8" ht="12">
      <c r="A43">
        <v>616</v>
      </c>
      <c r="B43" t="s">
        <v>395</v>
      </c>
      <c r="C43">
        <v>3093542.5</v>
      </c>
      <c r="D43">
        <v>184546.29</v>
      </c>
      <c r="E43">
        <v>612006.75</v>
      </c>
      <c r="F43">
        <v>186345.93</v>
      </c>
      <c r="G43">
        <v>4076441.47</v>
      </c>
      <c r="H43">
        <v>129</v>
      </c>
    </row>
    <row r="44" spans="1:8" ht="12">
      <c r="A44">
        <v>623</v>
      </c>
      <c r="B44" t="s">
        <v>41</v>
      </c>
      <c r="C44">
        <v>1886207</v>
      </c>
      <c r="D44">
        <v>1380054.72</v>
      </c>
      <c r="E44">
        <v>3906511.2</v>
      </c>
      <c r="F44">
        <v>173391.46</v>
      </c>
      <c r="G44">
        <v>7346164.38</v>
      </c>
      <c r="H44">
        <v>407</v>
      </c>
    </row>
    <row r="45" spans="1:8" ht="12">
      <c r="A45">
        <v>637</v>
      </c>
      <c r="B45" t="s">
        <v>42</v>
      </c>
      <c r="C45">
        <v>3119685</v>
      </c>
      <c r="D45">
        <v>771393.55</v>
      </c>
      <c r="E45">
        <v>6523094.3</v>
      </c>
      <c r="F45">
        <v>226829.05</v>
      </c>
      <c r="G45">
        <v>10641001.9</v>
      </c>
      <c r="H45">
        <v>731</v>
      </c>
    </row>
    <row r="46" spans="1:8" ht="12">
      <c r="A46">
        <v>657</v>
      </c>
      <c r="B46" t="s">
        <v>43</v>
      </c>
      <c r="C46">
        <v>1096794</v>
      </c>
      <c r="D46">
        <v>95793.97</v>
      </c>
      <c r="E46">
        <v>351060.09</v>
      </c>
      <c r="F46">
        <v>72822.91</v>
      </c>
      <c r="G46">
        <v>1616470.97</v>
      </c>
      <c r="H46">
        <v>117</v>
      </c>
    </row>
    <row r="47" spans="1:8" ht="12">
      <c r="A47">
        <v>658</v>
      </c>
      <c r="B47" t="s">
        <v>44</v>
      </c>
      <c r="C47">
        <v>3884172</v>
      </c>
      <c r="D47">
        <v>607307.45</v>
      </c>
      <c r="E47">
        <v>7351689.37</v>
      </c>
      <c r="F47">
        <v>861491.59</v>
      </c>
      <c r="G47">
        <v>12704660.41</v>
      </c>
      <c r="H47">
        <v>908</v>
      </c>
    </row>
    <row r="48" spans="1:8" ht="12">
      <c r="A48">
        <v>665</v>
      </c>
      <c r="B48" t="s">
        <v>45</v>
      </c>
      <c r="C48">
        <v>4679821</v>
      </c>
      <c r="D48">
        <v>319153.92</v>
      </c>
      <c r="E48">
        <v>4480084.68</v>
      </c>
      <c r="F48">
        <v>191801.65</v>
      </c>
      <c r="G48">
        <v>9670861.25</v>
      </c>
      <c r="H48">
        <v>762</v>
      </c>
    </row>
    <row r="49" spans="1:8" ht="12">
      <c r="A49">
        <v>700</v>
      </c>
      <c r="B49" t="s">
        <v>46</v>
      </c>
      <c r="C49">
        <v>3881176</v>
      </c>
      <c r="D49">
        <v>926941.54</v>
      </c>
      <c r="E49">
        <v>8309397.8</v>
      </c>
      <c r="F49">
        <v>1623106.2</v>
      </c>
      <c r="G49">
        <v>14740621.54</v>
      </c>
      <c r="H49">
        <v>1036</v>
      </c>
    </row>
    <row r="50" spans="1:8" ht="12">
      <c r="A50">
        <v>714</v>
      </c>
      <c r="B50" t="s">
        <v>47</v>
      </c>
      <c r="C50">
        <v>85778481</v>
      </c>
      <c r="D50">
        <v>2852221.56</v>
      </c>
      <c r="E50">
        <v>14298588.03</v>
      </c>
      <c r="F50">
        <v>6421765.3</v>
      </c>
      <c r="G50">
        <v>109351055.89</v>
      </c>
      <c r="H50">
        <v>7430</v>
      </c>
    </row>
    <row r="51" spans="1:8" ht="12">
      <c r="A51">
        <v>721</v>
      </c>
      <c r="B51" t="s">
        <v>48</v>
      </c>
      <c r="C51">
        <v>13129481</v>
      </c>
      <c r="D51">
        <v>1349014.98</v>
      </c>
      <c r="E51">
        <v>12839777.18</v>
      </c>
      <c r="F51">
        <v>921901.2</v>
      </c>
      <c r="G51">
        <v>28240174.36</v>
      </c>
      <c r="H51">
        <v>1726</v>
      </c>
    </row>
    <row r="52" spans="1:8" ht="12">
      <c r="A52">
        <v>735</v>
      </c>
      <c r="B52" t="s">
        <v>49</v>
      </c>
      <c r="C52">
        <v>2881922</v>
      </c>
      <c r="D52">
        <v>636692.78</v>
      </c>
      <c r="E52">
        <v>3437262.27</v>
      </c>
      <c r="F52">
        <v>108296.61</v>
      </c>
      <c r="G52">
        <v>7064173.66</v>
      </c>
      <c r="H52">
        <v>503</v>
      </c>
    </row>
    <row r="53" spans="1:8" ht="12">
      <c r="A53">
        <v>777</v>
      </c>
      <c r="B53" t="s">
        <v>50</v>
      </c>
      <c r="C53">
        <v>22277787</v>
      </c>
      <c r="D53">
        <v>2265472.1</v>
      </c>
      <c r="E53">
        <v>21087744.81</v>
      </c>
      <c r="F53">
        <v>2420982.96</v>
      </c>
      <c r="G53">
        <v>48051986.87</v>
      </c>
      <c r="H53">
        <v>3415</v>
      </c>
    </row>
    <row r="54" spans="1:8" ht="12">
      <c r="A54">
        <v>840</v>
      </c>
      <c r="B54" t="s">
        <v>51</v>
      </c>
      <c r="C54">
        <v>1242217</v>
      </c>
      <c r="D54">
        <v>280033.09</v>
      </c>
      <c r="E54">
        <v>1395948.11</v>
      </c>
      <c r="F54">
        <v>289527.64</v>
      </c>
      <c r="G54">
        <v>3207725.84</v>
      </c>
      <c r="H54">
        <v>152</v>
      </c>
    </row>
    <row r="55" spans="1:8" ht="12">
      <c r="A55">
        <v>870</v>
      </c>
      <c r="B55" t="s">
        <v>52</v>
      </c>
      <c r="C55">
        <v>4733101</v>
      </c>
      <c r="D55">
        <v>730630.38</v>
      </c>
      <c r="E55">
        <v>7995432.18</v>
      </c>
      <c r="F55">
        <v>798816.01</v>
      </c>
      <c r="G55">
        <v>14257979.57</v>
      </c>
      <c r="H55">
        <v>850</v>
      </c>
    </row>
    <row r="56" spans="1:8" ht="12">
      <c r="A56">
        <v>882</v>
      </c>
      <c r="B56" t="s">
        <v>53</v>
      </c>
      <c r="C56">
        <v>2558346</v>
      </c>
      <c r="D56">
        <v>469139.9</v>
      </c>
      <c r="E56">
        <v>3383944.16</v>
      </c>
      <c r="F56">
        <v>627348.71</v>
      </c>
      <c r="G56">
        <v>7038778.77</v>
      </c>
      <c r="H56">
        <v>395</v>
      </c>
    </row>
    <row r="57" spans="1:8" ht="12">
      <c r="A57">
        <v>896</v>
      </c>
      <c r="B57" t="s">
        <v>54</v>
      </c>
      <c r="C57">
        <v>7180729</v>
      </c>
      <c r="D57">
        <v>583832.61</v>
      </c>
      <c r="E57">
        <v>5063715.92</v>
      </c>
      <c r="F57">
        <v>498755.33</v>
      </c>
      <c r="G57">
        <v>13327032.86</v>
      </c>
      <c r="H57">
        <v>904</v>
      </c>
    </row>
    <row r="58" spans="1:8" ht="12">
      <c r="A58">
        <v>903</v>
      </c>
      <c r="B58" t="s">
        <v>55</v>
      </c>
      <c r="C58">
        <v>4029666</v>
      </c>
      <c r="D58">
        <v>802087.75</v>
      </c>
      <c r="E58">
        <v>8727782.08</v>
      </c>
      <c r="F58">
        <v>251847.48</v>
      </c>
      <c r="G58">
        <v>13811383.31</v>
      </c>
      <c r="H58">
        <v>940</v>
      </c>
    </row>
    <row r="59" spans="1:8" ht="12">
      <c r="A59">
        <v>910</v>
      </c>
      <c r="B59" t="s">
        <v>56</v>
      </c>
      <c r="C59">
        <v>10220018</v>
      </c>
      <c r="D59">
        <v>879665.42</v>
      </c>
      <c r="E59">
        <v>8341869.42</v>
      </c>
      <c r="F59">
        <v>564885.61</v>
      </c>
      <c r="G59">
        <v>20006438.45</v>
      </c>
      <c r="H59">
        <v>1364</v>
      </c>
    </row>
    <row r="60" spans="1:8" ht="12">
      <c r="A60">
        <v>980</v>
      </c>
      <c r="B60" t="s">
        <v>57</v>
      </c>
      <c r="C60">
        <v>2207443</v>
      </c>
      <c r="D60">
        <v>827603.12</v>
      </c>
      <c r="E60">
        <v>5552685.63</v>
      </c>
      <c r="F60">
        <v>548342.59</v>
      </c>
      <c r="G60">
        <v>9136074.34</v>
      </c>
      <c r="H60">
        <v>600</v>
      </c>
    </row>
    <row r="61" spans="1:8" ht="12">
      <c r="A61">
        <v>994</v>
      </c>
      <c r="B61" t="s">
        <v>58</v>
      </c>
      <c r="C61">
        <v>1775000</v>
      </c>
      <c r="D61">
        <v>294825.39</v>
      </c>
      <c r="E61">
        <v>1838812.39</v>
      </c>
      <c r="F61">
        <v>269593.5</v>
      </c>
      <c r="G61">
        <v>4178231.28</v>
      </c>
      <c r="H61">
        <v>241</v>
      </c>
    </row>
    <row r="62" spans="1:8" ht="12">
      <c r="A62">
        <v>1015</v>
      </c>
      <c r="B62" t="s">
        <v>59</v>
      </c>
      <c r="C62">
        <v>23631883</v>
      </c>
      <c r="D62">
        <v>1099266.63</v>
      </c>
      <c r="E62">
        <v>14436581.37</v>
      </c>
      <c r="F62">
        <v>4149378.51</v>
      </c>
      <c r="G62">
        <v>43317109.51</v>
      </c>
      <c r="H62">
        <v>3047</v>
      </c>
    </row>
    <row r="63" spans="1:8" ht="12">
      <c r="A63">
        <v>1029</v>
      </c>
      <c r="B63" t="s">
        <v>60</v>
      </c>
      <c r="C63">
        <v>5600825</v>
      </c>
      <c r="D63">
        <v>556165.65</v>
      </c>
      <c r="E63">
        <v>7040164.95</v>
      </c>
      <c r="F63">
        <v>589668.04</v>
      </c>
      <c r="G63">
        <v>13786823.64</v>
      </c>
      <c r="H63">
        <v>1025</v>
      </c>
    </row>
    <row r="64" spans="1:8" ht="12">
      <c r="A64">
        <v>1071</v>
      </c>
      <c r="B64" t="s">
        <v>409</v>
      </c>
      <c r="C64">
        <v>6788645</v>
      </c>
      <c r="D64">
        <v>1154397.58</v>
      </c>
      <c r="E64">
        <v>3588187.72</v>
      </c>
      <c r="F64">
        <v>369220.59</v>
      </c>
      <c r="G64">
        <v>11900450.89</v>
      </c>
      <c r="H64">
        <v>783</v>
      </c>
    </row>
    <row r="65" spans="1:8" ht="12">
      <c r="A65">
        <v>1080</v>
      </c>
      <c r="B65" t="s">
        <v>418</v>
      </c>
      <c r="C65">
        <v>10564399</v>
      </c>
      <c r="D65">
        <v>914992.22</v>
      </c>
      <c r="E65">
        <v>3855780.82</v>
      </c>
      <c r="F65">
        <v>830001.33</v>
      </c>
      <c r="G65">
        <v>16165173.37</v>
      </c>
      <c r="H65">
        <v>1068</v>
      </c>
    </row>
    <row r="66" spans="1:8" ht="12">
      <c r="A66">
        <v>1085</v>
      </c>
      <c r="B66" t="s">
        <v>61</v>
      </c>
      <c r="C66">
        <v>6488365</v>
      </c>
      <c r="D66">
        <v>851679.18</v>
      </c>
      <c r="E66">
        <v>7868414.97</v>
      </c>
      <c r="F66">
        <v>757477.65</v>
      </c>
      <c r="G66">
        <v>15965936.8</v>
      </c>
      <c r="H66">
        <v>1073</v>
      </c>
    </row>
    <row r="67" spans="1:8" ht="12">
      <c r="A67">
        <v>1092</v>
      </c>
      <c r="B67" t="s">
        <v>62</v>
      </c>
      <c r="C67">
        <v>26698805</v>
      </c>
      <c r="D67">
        <v>4384664.41</v>
      </c>
      <c r="E67">
        <v>37700252.06</v>
      </c>
      <c r="F67">
        <v>1896113.31</v>
      </c>
      <c r="G67">
        <v>70679834.78</v>
      </c>
      <c r="H67">
        <v>5196</v>
      </c>
    </row>
    <row r="68" spans="1:8" ht="12">
      <c r="A68">
        <v>1120</v>
      </c>
      <c r="B68" t="s">
        <v>63</v>
      </c>
      <c r="C68">
        <v>1349226</v>
      </c>
      <c r="D68">
        <v>448173.4</v>
      </c>
      <c r="E68">
        <v>3083457.75</v>
      </c>
      <c r="F68">
        <v>255792.32</v>
      </c>
      <c r="G68">
        <v>5136649.47</v>
      </c>
      <c r="H68">
        <v>318</v>
      </c>
    </row>
    <row r="69" spans="1:8" ht="12">
      <c r="A69">
        <v>1127</v>
      </c>
      <c r="B69" t="s">
        <v>64</v>
      </c>
      <c r="C69">
        <v>2312835</v>
      </c>
      <c r="D69">
        <v>606686.58</v>
      </c>
      <c r="E69">
        <v>5940746.89</v>
      </c>
      <c r="F69">
        <v>722575.79</v>
      </c>
      <c r="G69">
        <v>9582844.26</v>
      </c>
      <c r="H69">
        <v>615</v>
      </c>
    </row>
    <row r="70" spans="1:8" ht="12">
      <c r="A70">
        <v>1134</v>
      </c>
      <c r="B70" t="s">
        <v>65</v>
      </c>
      <c r="C70">
        <v>4250355</v>
      </c>
      <c r="D70">
        <v>865094.76</v>
      </c>
      <c r="E70">
        <v>8670740.99</v>
      </c>
      <c r="F70">
        <v>1025019.36</v>
      </c>
      <c r="G70">
        <v>14811210.11</v>
      </c>
      <c r="H70">
        <v>1015</v>
      </c>
    </row>
    <row r="71" spans="1:8" ht="12">
      <c r="A71">
        <v>1141</v>
      </c>
      <c r="B71" t="s">
        <v>66</v>
      </c>
      <c r="C71">
        <v>7062570</v>
      </c>
      <c r="D71">
        <v>1417622.81</v>
      </c>
      <c r="E71">
        <v>10947615.04</v>
      </c>
      <c r="F71">
        <v>994669.76</v>
      </c>
      <c r="G71">
        <v>20422477.61</v>
      </c>
      <c r="H71">
        <v>1313</v>
      </c>
    </row>
    <row r="72" spans="1:8" ht="12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294558.79</v>
      </c>
      <c r="G72">
        <v>8934347.63</v>
      </c>
      <c r="H72">
        <v>579</v>
      </c>
    </row>
    <row r="73" spans="1:8" ht="12">
      <c r="A73">
        <v>1162</v>
      </c>
      <c r="B73" t="s">
        <v>68</v>
      </c>
      <c r="C73">
        <v>3353400</v>
      </c>
      <c r="D73">
        <v>764880.68</v>
      </c>
      <c r="E73">
        <v>9115971.77</v>
      </c>
      <c r="F73">
        <v>232960.87</v>
      </c>
      <c r="G73">
        <v>13467213.32</v>
      </c>
      <c r="H73">
        <v>1034</v>
      </c>
    </row>
    <row r="74" spans="1:8" ht="12">
      <c r="A74">
        <v>1169</v>
      </c>
      <c r="B74" t="s">
        <v>69</v>
      </c>
      <c r="C74">
        <v>4846889</v>
      </c>
      <c r="D74">
        <v>657214.23</v>
      </c>
      <c r="E74">
        <v>4923176.33</v>
      </c>
      <c r="F74">
        <v>330735.98</v>
      </c>
      <c r="G74">
        <v>10758015.54</v>
      </c>
      <c r="H74">
        <v>725</v>
      </c>
    </row>
    <row r="75" spans="1:8" ht="12">
      <c r="A75">
        <v>1176</v>
      </c>
      <c r="B75" t="s">
        <v>70</v>
      </c>
      <c r="C75">
        <v>2977075</v>
      </c>
      <c r="D75">
        <v>777372.47</v>
      </c>
      <c r="E75">
        <v>6624702.62</v>
      </c>
      <c r="F75">
        <v>313009.26</v>
      </c>
      <c r="G75">
        <v>10692159.35</v>
      </c>
      <c r="H75">
        <v>814</v>
      </c>
    </row>
    <row r="76" spans="1:8" ht="12">
      <c r="A76">
        <v>1183</v>
      </c>
      <c r="B76" t="s">
        <v>71</v>
      </c>
      <c r="C76">
        <v>6990539</v>
      </c>
      <c r="D76">
        <v>1051139.99</v>
      </c>
      <c r="E76">
        <v>8706091.42</v>
      </c>
      <c r="F76">
        <v>2354315.02</v>
      </c>
      <c r="G76">
        <v>19102085.43</v>
      </c>
      <c r="H76">
        <v>1289</v>
      </c>
    </row>
    <row r="77" spans="1:8" ht="12">
      <c r="A77">
        <v>1204</v>
      </c>
      <c r="B77" t="s">
        <v>72</v>
      </c>
      <c r="C77">
        <v>1213715</v>
      </c>
      <c r="D77">
        <v>703824.95</v>
      </c>
      <c r="E77">
        <v>4141871.98</v>
      </c>
      <c r="F77">
        <v>279943.57</v>
      </c>
      <c r="G77">
        <v>6339355.5</v>
      </c>
      <c r="H77">
        <v>437</v>
      </c>
    </row>
    <row r="78" spans="1:8" ht="12">
      <c r="A78">
        <v>1218</v>
      </c>
      <c r="B78" t="s">
        <v>73</v>
      </c>
      <c r="C78">
        <v>7295571.74</v>
      </c>
      <c r="D78">
        <v>1953226.91</v>
      </c>
      <c r="E78">
        <v>4259723.31</v>
      </c>
      <c r="F78">
        <v>385201.71</v>
      </c>
      <c r="G78">
        <v>13893723.67</v>
      </c>
      <c r="H78">
        <v>901</v>
      </c>
    </row>
    <row r="79" spans="1:8" ht="12">
      <c r="A79">
        <v>1232</v>
      </c>
      <c r="B79" t="s">
        <v>74</v>
      </c>
      <c r="C79">
        <v>6731332</v>
      </c>
      <c r="D79">
        <v>710551.06</v>
      </c>
      <c r="E79">
        <v>2060053.22</v>
      </c>
      <c r="F79">
        <v>378193.15</v>
      </c>
      <c r="G79">
        <v>9880129.43</v>
      </c>
      <c r="H79">
        <v>774</v>
      </c>
    </row>
    <row r="80" spans="1:8" ht="12">
      <c r="A80">
        <v>1246</v>
      </c>
      <c r="B80" t="s">
        <v>75</v>
      </c>
      <c r="C80">
        <v>3847943</v>
      </c>
      <c r="D80">
        <v>660487.52</v>
      </c>
      <c r="E80">
        <v>5408604.56</v>
      </c>
      <c r="F80">
        <v>545938.08</v>
      </c>
      <c r="G80">
        <v>10462973.16</v>
      </c>
      <c r="H80">
        <v>635</v>
      </c>
    </row>
    <row r="81" spans="1:8" ht="12">
      <c r="A81">
        <v>1253</v>
      </c>
      <c r="B81" t="s">
        <v>76</v>
      </c>
      <c r="C81">
        <v>10633082</v>
      </c>
      <c r="D81">
        <v>2438237.29</v>
      </c>
      <c r="E81">
        <v>23016711.92</v>
      </c>
      <c r="F81">
        <v>1691964.84</v>
      </c>
      <c r="G81">
        <v>37779996.05</v>
      </c>
      <c r="H81">
        <v>2475</v>
      </c>
    </row>
    <row r="82" spans="1:8" ht="12">
      <c r="A82">
        <v>1260</v>
      </c>
      <c r="B82" t="s">
        <v>77</v>
      </c>
      <c r="C82">
        <v>7288468</v>
      </c>
      <c r="D82">
        <v>1048370.35</v>
      </c>
      <c r="E82">
        <v>5588860.77</v>
      </c>
      <c r="F82">
        <v>2175864.81</v>
      </c>
      <c r="G82">
        <v>16101563.93</v>
      </c>
      <c r="H82">
        <v>939</v>
      </c>
    </row>
    <row r="83" spans="1:8" ht="12">
      <c r="A83">
        <v>1295</v>
      </c>
      <c r="B83" t="s">
        <v>78</v>
      </c>
      <c r="C83">
        <v>3997433</v>
      </c>
      <c r="D83">
        <v>830107.07</v>
      </c>
      <c r="E83">
        <v>7484366.61</v>
      </c>
      <c r="F83">
        <v>455030.54</v>
      </c>
      <c r="G83">
        <v>12766937.22</v>
      </c>
      <c r="H83">
        <v>864</v>
      </c>
    </row>
    <row r="84" spans="1:8" ht="12">
      <c r="A84">
        <v>1309</v>
      </c>
      <c r="B84" t="s">
        <v>79</v>
      </c>
      <c r="C84">
        <v>5077041</v>
      </c>
      <c r="D84">
        <v>407708.33</v>
      </c>
      <c r="E84">
        <v>6044535.54</v>
      </c>
      <c r="F84">
        <v>651056.37</v>
      </c>
      <c r="G84">
        <v>12180341.24</v>
      </c>
      <c r="H84">
        <v>788</v>
      </c>
    </row>
    <row r="85" spans="1:8" ht="12">
      <c r="A85">
        <v>1316</v>
      </c>
      <c r="B85" t="s">
        <v>419</v>
      </c>
      <c r="C85">
        <v>32908862</v>
      </c>
      <c r="D85">
        <v>1783602.02</v>
      </c>
      <c r="E85">
        <v>22841949.09</v>
      </c>
      <c r="F85">
        <v>1784353.09</v>
      </c>
      <c r="G85">
        <v>59318766.2</v>
      </c>
      <c r="H85">
        <v>3881</v>
      </c>
    </row>
    <row r="86" spans="1:8" ht="12">
      <c r="A86">
        <v>1376</v>
      </c>
      <c r="B86" t="s">
        <v>80</v>
      </c>
      <c r="C86">
        <v>37633114</v>
      </c>
      <c r="D86">
        <v>1532941.27</v>
      </c>
      <c r="E86">
        <v>11944580.01</v>
      </c>
      <c r="F86">
        <v>5836804.39</v>
      </c>
      <c r="G86">
        <v>56947439.67</v>
      </c>
      <c r="H86">
        <v>3579</v>
      </c>
    </row>
    <row r="87" spans="1:8" ht="12">
      <c r="A87">
        <v>1380</v>
      </c>
      <c r="B87" t="s">
        <v>81</v>
      </c>
      <c r="C87">
        <v>17714074</v>
      </c>
      <c r="D87">
        <v>2536887.15</v>
      </c>
      <c r="E87">
        <v>15111338.11</v>
      </c>
      <c r="F87">
        <v>804523.58</v>
      </c>
      <c r="G87">
        <v>36166822.84</v>
      </c>
      <c r="H87">
        <v>2518</v>
      </c>
    </row>
    <row r="88" spans="1:8" ht="12">
      <c r="A88">
        <v>1407</v>
      </c>
      <c r="B88" t="s">
        <v>82</v>
      </c>
      <c r="C88">
        <v>7307317</v>
      </c>
      <c r="D88">
        <v>931529.47</v>
      </c>
      <c r="E88">
        <v>10633241.56</v>
      </c>
      <c r="F88">
        <v>1179675.02</v>
      </c>
      <c r="G88">
        <v>20051763.05</v>
      </c>
      <c r="H88">
        <v>1493</v>
      </c>
    </row>
    <row r="89" spans="1:8" ht="12">
      <c r="A89">
        <v>1414</v>
      </c>
      <c r="B89" t="s">
        <v>420</v>
      </c>
      <c r="C89">
        <v>19904975</v>
      </c>
      <c r="D89">
        <v>2039820.36</v>
      </c>
      <c r="E89">
        <v>28767632.81</v>
      </c>
      <c r="F89">
        <v>1595211.73</v>
      </c>
      <c r="G89">
        <v>52307639.9</v>
      </c>
      <c r="H89">
        <v>4170</v>
      </c>
    </row>
    <row r="90" spans="1:8" ht="12">
      <c r="A90">
        <v>1421</v>
      </c>
      <c r="B90" t="s">
        <v>436</v>
      </c>
      <c r="C90">
        <v>3675486</v>
      </c>
      <c r="D90">
        <v>790343.74</v>
      </c>
      <c r="E90">
        <v>3609643.22</v>
      </c>
      <c r="F90">
        <v>174563.21</v>
      </c>
      <c r="G90">
        <v>8250036.17</v>
      </c>
      <c r="H90">
        <v>564</v>
      </c>
    </row>
    <row r="91" spans="1:8" ht="12">
      <c r="A91">
        <v>1428</v>
      </c>
      <c r="B91" t="s">
        <v>83</v>
      </c>
      <c r="C91">
        <v>7901971</v>
      </c>
      <c r="D91">
        <v>976931.43</v>
      </c>
      <c r="E91">
        <v>9898441.14</v>
      </c>
      <c r="F91">
        <v>964915.79</v>
      </c>
      <c r="G91">
        <v>19742259.36</v>
      </c>
      <c r="H91">
        <v>1321</v>
      </c>
    </row>
    <row r="92" spans="1:8" ht="12">
      <c r="A92">
        <v>1449</v>
      </c>
      <c r="B92" t="s">
        <v>84</v>
      </c>
      <c r="C92">
        <v>641396</v>
      </c>
      <c r="D92">
        <v>40227.18</v>
      </c>
      <c r="E92">
        <v>666945.81</v>
      </c>
      <c r="F92">
        <v>105321.51</v>
      </c>
      <c r="G92">
        <v>1453890.5</v>
      </c>
      <c r="H92">
        <v>95</v>
      </c>
    </row>
    <row r="93" spans="1:8" ht="12">
      <c r="A93">
        <v>1491</v>
      </c>
      <c r="B93" t="s">
        <v>421</v>
      </c>
      <c r="C93">
        <v>3932517</v>
      </c>
      <c r="D93">
        <v>607279</v>
      </c>
      <c r="E93">
        <v>1246468.88</v>
      </c>
      <c r="F93">
        <v>91615.6</v>
      </c>
      <c r="G93">
        <v>5877880.48</v>
      </c>
      <c r="H93">
        <v>388</v>
      </c>
    </row>
    <row r="94" spans="1:8" ht="12">
      <c r="A94">
        <v>1499</v>
      </c>
      <c r="B94" t="s">
        <v>437</v>
      </c>
      <c r="C94">
        <v>4927258</v>
      </c>
      <c r="D94">
        <v>1010093.51</v>
      </c>
      <c r="E94">
        <v>7570764.76</v>
      </c>
      <c r="F94">
        <v>673517.83</v>
      </c>
      <c r="G94">
        <v>14181634.1</v>
      </c>
      <c r="H94">
        <v>994</v>
      </c>
    </row>
    <row r="95" spans="1:8" ht="12">
      <c r="A95">
        <v>1526</v>
      </c>
      <c r="B95" t="s">
        <v>85</v>
      </c>
      <c r="C95">
        <v>20402910</v>
      </c>
      <c r="D95">
        <v>1206316.63</v>
      </c>
      <c r="E95">
        <v>2825053.74</v>
      </c>
      <c r="F95">
        <v>819311.11</v>
      </c>
      <c r="G95">
        <v>25253591.48</v>
      </c>
      <c r="H95">
        <v>1272</v>
      </c>
    </row>
    <row r="96" spans="1:8" ht="12">
      <c r="A96">
        <v>1540</v>
      </c>
      <c r="B96" t="s">
        <v>86</v>
      </c>
      <c r="C96">
        <v>15244680</v>
      </c>
      <c r="D96">
        <v>1109905.26</v>
      </c>
      <c r="E96">
        <v>7069484.39</v>
      </c>
      <c r="F96">
        <v>1245992.07</v>
      </c>
      <c r="G96">
        <v>24670061.72</v>
      </c>
      <c r="H96">
        <v>1762</v>
      </c>
    </row>
    <row r="97" spans="1:8" ht="12">
      <c r="A97">
        <v>1554</v>
      </c>
      <c r="B97" t="s">
        <v>87</v>
      </c>
      <c r="C97">
        <v>62433094</v>
      </c>
      <c r="D97">
        <v>8738591.25</v>
      </c>
      <c r="E97">
        <v>81374979.19</v>
      </c>
      <c r="F97">
        <v>5468568.17</v>
      </c>
      <c r="G97">
        <v>158015232.61</v>
      </c>
      <c r="H97">
        <v>11968</v>
      </c>
    </row>
    <row r="98" spans="1:8" ht="12">
      <c r="A98">
        <v>1561</v>
      </c>
      <c r="B98" t="s">
        <v>88</v>
      </c>
      <c r="C98">
        <v>2553296</v>
      </c>
      <c r="D98">
        <v>598939.91</v>
      </c>
      <c r="E98">
        <v>5783959.35</v>
      </c>
      <c r="F98">
        <v>644358.71</v>
      </c>
      <c r="G98">
        <v>9580553.97</v>
      </c>
      <c r="H98">
        <v>620</v>
      </c>
    </row>
    <row r="99" spans="1:8" ht="12">
      <c r="A99">
        <v>1568</v>
      </c>
      <c r="B99" t="s">
        <v>89</v>
      </c>
      <c r="C99">
        <v>12154268</v>
      </c>
      <c r="D99">
        <v>1342684.52</v>
      </c>
      <c r="E99">
        <v>14362863.54</v>
      </c>
      <c r="F99">
        <v>4876292.88</v>
      </c>
      <c r="G99">
        <v>32736108.94</v>
      </c>
      <c r="H99">
        <v>1956</v>
      </c>
    </row>
    <row r="100" spans="1:8" ht="12">
      <c r="A100">
        <v>1582</v>
      </c>
      <c r="B100" t="s">
        <v>90</v>
      </c>
      <c r="C100">
        <v>5319359</v>
      </c>
      <c r="D100">
        <v>308407.61</v>
      </c>
      <c r="E100">
        <v>797079.39</v>
      </c>
      <c r="F100">
        <v>280075.42</v>
      </c>
      <c r="G100">
        <v>6704921.42</v>
      </c>
      <c r="H100">
        <v>272</v>
      </c>
    </row>
    <row r="101" spans="1:8" ht="12">
      <c r="A101">
        <v>1600</v>
      </c>
      <c r="B101" t="s">
        <v>91</v>
      </c>
      <c r="C101">
        <v>3198557</v>
      </c>
      <c r="D101">
        <v>508704.04</v>
      </c>
      <c r="E101">
        <v>5735916.11</v>
      </c>
      <c r="F101">
        <v>639700.91</v>
      </c>
      <c r="G101">
        <v>10082878.06</v>
      </c>
      <c r="H101">
        <v>664</v>
      </c>
    </row>
    <row r="102" spans="1:8" ht="12">
      <c r="A102">
        <v>1631</v>
      </c>
      <c r="B102" t="s">
        <v>92</v>
      </c>
      <c r="C102">
        <v>5785009</v>
      </c>
      <c r="D102">
        <v>242182</v>
      </c>
      <c r="E102">
        <v>1024021.55</v>
      </c>
      <c r="F102">
        <v>398381.4</v>
      </c>
      <c r="G102">
        <v>7449593.95</v>
      </c>
      <c r="H102">
        <v>450</v>
      </c>
    </row>
    <row r="103" spans="1:8" ht="12">
      <c r="A103">
        <v>1638</v>
      </c>
      <c r="B103" t="s">
        <v>93</v>
      </c>
      <c r="C103">
        <v>20461818</v>
      </c>
      <c r="D103">
        <v>2043866.46</v>
      </c>
      <c r="E103">
        <v>19016788.83</v>
      </c>
      <c r="F103">
        <v>1883497.86</v>
      </c>
      <c r="G103">
        <v>43405971.15</v>
      </c>
      <c r="H103">
        <v>3122</v>
      </c>
    </row>
    <row r="104" spans="1:8" ht="12">
      <c r="A104">
        <v>1645</v>
      </c>
      <c r="B104" t="s">
        <v>94</v>
      </c>
      <c r="C104">
        <v>3213456</v>
      </c>
      <c r="D104">
        <v>778698.11</v>
      </c>
      <c r="E104">
        <v>9672418.25</v>
      </c>
      <c r="F104">
        <v>938823.41</v>
      </c>
      <c r="G104">
        <v>14603395.77</v>
      </c>
      <c r="H104">
        <v>1112</v>
      </c>
    </row>
    <row r="105" spans="1:8" ht="12">
      <c r="A105">
        <v>1659</v>
      </c>
      <c r="B105" t="s">
        <v>95</v>
      </c>
      <c r="C105">
        <v>9629882</v>
      </c>
      <c r="D105">
        <v>1143380.1</v>
      </c>
      <c r="E105">
        <v>12957743.75</v>
      </c>
      <c r="F105">
        <v>826535.9</v>
      </c>
      <c r="G105">
        <v>24557541.75</v>
      </c>
      <c r="H105">
        <v>1743</v>
      </c>
    </row>
    <row r="106" spans="1:8" ht="12">
      <c r="A106">
        <v>1666</v>
      </c>
      <c r="B106" t="s">
        <v>96</v>
      </c>
      <c r="C106">
        <v>1984299</v>
      </c>
      <c r="D106">
        <v>309683.36</v>
      </c>
      <c r="E106">
        <v>3167242.15</v>
      </c>
      <c r="F106">
        <v>257877.05</v>
      </c>
      <c r="G106">
        <v>5719101.56</v>
      </c>
      <c r="H106">
        <v>334</v>
      </c>
    </row>
    <row r="107" spans="1:8" ht="12">
      <c r="A107">
        <v>1673</v>
      </c>
      <c r="B107" t="s">
        <v>97</v>
      </c>
      <c r="C107">
        <v>2323901</v>
      </c>
      <c r="D107">
        <v>957112.45</v>
      </c>
      <c r="E107">
        <v>5501167.14</v>
      </c>
      <c r="F107">
        <v>141525.05</v>
      </c>
      <c r="G107">
        <v>8923705.64</v>
      </c>
      <c r="H107">
        <v>583</v>
      </c>
    </row>
    <row r="108" spans="1:8" ht="12">
      <c r="A108">
        <v>1687</v>
      </c>
      <c r="B108" t="s">
        <v>98</v>
      </c>
      <c r="C108">
        <v>2317112</v>
      </c>
      <c r="D108">
        <v>144516.03</v>
      </c>
      <c r="E108">
        <v>775163.04</v>
      </c>
      <c r="F108">
        <v>264960.76</v>
      </c>
      <c r="G108">
        <v>3501751.83</v>
      </c>
      <c r="H108">
        <v>230</v>
      </c>
    </row>
    <row r="109" spans="1:8" ht="12">
      <c r="A109">
        <v>1694</v>
      </c>
      <c r="B109" t="s">
        <v>99</v>
      </c>
      <c r="C109">
        <v>9336607</v>
      </c>
      <c r="D109">
        <v>951385.57</v>
      </c>
      <c r="E109">
        <v>15932614.17</v>
      </c>
      <c r="F109">
        <v>2606716.12</v>
      </c>
      <c r="G109">
        <v>28827322.86</v>
      </c>
      <c r="H109">
        <v>1793</v>
      </c>
    </row>
    <row r="110" spans="1:8" ht="12">
      <c r="A110">
        <v>1729</v>
      </c>
      <c r="B110" t="s">
        <v>100</v>
      </c>
      <c r="C110">
        <v>3593914</v>
      </c>
      <c r="D110">
        <v>497850.16</v>
      </c>
      <c r="E110">
        <v>6652316.78</v>
      </c>
      <c r="F110">
        <v>510553.28</v>
      </c>
      <c r="G110">
        <v>11254634.22</v>
      </c>
      <c r="H110">
        <v>769</v>
      </c>
    </row>
    <row r="111" spans="1:8" ht="12">
      <c r="A111">
        <v>1736</v>
      </c>
      <c r="B111" t="s">
        <v>101</v>
      </c>
      <c r="C111">
        <v>2490717</v>
      </c>
      <c r="D111">
        <v>357920.16</v>
      </c>
      <c r="E111">
        <v>3985687.33</v>
      </c>
      <c r="F111">
        <v>288630.78</v>
      </c>
      <c r="G111">
        <v>7122955.27</v>
      </c>
      <c r="H111">
        <v>523</v>
      </c>
    </row>
    <row r="112" spans="1:8" ht="12">
      <c r="A112">
        <v>1813</v>
      </c>
      <c r="B112" t="s">
        <v>102</v>
      </c>
      <c r="C112">
        <v>2655351</v>
      </c>
      <c r="D112">
        <v>1065086.23</v>
      </c>
      <c r="E112">
        <v>7297451.2</v>
      </c>
      <c r="F112">
        <v>376932.04</v>
      </c>
      <c r="G112">
        <v>11394820.47</v>
      </c>
      <c r="H112">
        <v>765</v>
      </c>
    </row>
    <row r="113" spans="1:8" ht="12">
      <c r="A113">
        <v>1848</v>
      </c>
      <c r="B113" t="s">
        <v>423</v>
      </c>
      <c r="C113">
        <v>6675000</v>
      </c>
      <c r="D113">
        <v>6212295.21</v>
      </c>
      <c r="E113">
        <v>2873618.93</v>
      </c>
      <c r="F113">
        <v>287054.51</v>
      </c>
      <c r="G113">
        <v>16047968.65</v>
      </c>
      <c r="H113">
        <v>588</v>
      </c>
    </row>
    <row r="114" spans="1:8" ht="12">
      <c r="A114">
        <v>1855</v>
      </c>
      <c r="B114" t="s">
        <v>103</v>
      </c>
      <c r="C114">
        <v>6281770</v>
      </c>
      <c r="D114">
        <v>597308.81</v>
      </c>
      <c r="E114">
        <v>1644069.59</v>
      </c>
      <c r="F114">
        <v>231237.63</v>
      </c>
      <c r="G114">
        <v>8754386.03</v>
      </c>
      <c r="H114">
        <v>469</v>
      </c>
    </row>
    <row r="115" spans="1:8" ht="12">
      <c r="A115">
        <v>1862</v>
      </c>
      <c r="B115" t="s">
        <v>422</v>
      </c>
      <c r="C115">
        <v>34017688</v>
      </c>
      <c r="D115">
        <v>6724153.05</v>
      </c>
      <c r="E115">
        <v>58208203.38</v>
      </c>
      <c r="F115">
        <v>6347172.17</v>
      </c>
      <c r="G115">
        <v>105297216.6</v>
      </c>
      <c r="H115">
        <v>7550</v>
      </c>
    </row>
    <row r="116" spans="1:8" ht="12">
      <c r="A116">
        <v>1870</v>
      </c>
      <c r="B116" t="s">
        <v>104</v>
      </c>
      <c r="C116">
        <v>3420005</v>
      </c>
      <c r="D116">
        <v>152616.15</v>
      </c>
      <c r="E116">
        <v>254733.72</v>
      </c>
      <c r="F116">
        <v>198083.4</v>
      </c>
      <c r="G116">
        <v>4025438.27</v>
      </c>
      <c r="H116">
        <v>153</v>
      </c>
    </row>
    <row r="117" spans="1:8" ht="12">
      <c r="A117">
        <v>1883</v>
      </c>
      <c r="B117" t="s">
        <v>105</v>
      </c>
      <c r="C117">
        <v>17193843</v>
      </c>
      <c r="D117">
        <v>2340248.63</v>
      </c>
      <c r="E117">
        <v>21390408.23</v>
      </c>
      <c r="F117">
        <v>1498675.74</v>
      </c>
      <c r="G117">
        <v>42423175.6</v>
      </c>
      <c r="H117">
        <v>2826</v>
      </c>
    </row>
    <row r="118" spans="1:8" ht="12">
      <c r="A118">
        <v>1890</v>
      </c>
      <c r="B118" t="s">
        <v>106</v>
      </c>
      <c r="C118">
        <v>10882501</v>
      </c>
      <c r="D118">
        <v>399583.35</v>
      </c>
      <c r="E118">
        <v>1340020.67</v>
      </c>
      <c r="F118">
        <v>529801.34</v>
      </c>
      <c r="G118">
        <v>13151906.36</v>
      </c>
      <c r="H118">
        <v>704</v>
      </c>
    </row>
    <row r="119" spans="1:8" ht="12">
      <c r="A119">
        <v>1897</v>
      </c>
      <c r="B119" t="s">
        <v>107</v>
      </c>
      <c r="C119">
        <v>8083970</v>
      </c>
      <c r="D119">
        <v>374375.14</v>
      </c>
      <c r="E119">
        <v>781357.53</v>
      </c>
      <c r="F119">
        <v>972617.56</v>
      </c>
      <c r="G119">
        <v>10212320.23</v>
      </c>
      <c r="H119">
        <v>412</v>
      </c>
    </row>
    <row r="120" spans="1:8" ht="12">
      <c r="A120">
        <v>1900</v>
      </c>
      <c r="B120" t="s">
        <v>108</v>
      </c>
      <c r="C120">
        <v>34714826</v>
      </c>
      <c r="D120">
        <v>2307191.5</v>
      </c>
      <c r="E120">
        <v>25047935.24</v>
      </c>
      <c r="F120">
        <v>3641333.74</v>
      </c>
      <c r="G120">
        <v>65711286.48</v>
      </c>
      <c r="H120">
        <v>4439</v>
      </c>
    </row>
    <row r="121" spans="1:8" ht="12">
      <c r="A121">
        <v>1939</v>
      </c>
      <c r="B121" t="s">
        <v>109</v>
      </c>
      <c r="C121">
        <v>3319848</v>
      </c>
      <c r="D121">
        <v>662950.61</v>
      </c>
      <c r="E121">
        <v>4024455.95</v>
      </c>
      <c r="F121">
        <v>512537.72</v>
      </c>
      <c r="G121">
        <v>8519792.28</v>
      </c>
      <c r="H121">
        <v>524</v>
      </c>
    </row>
    <row r="122" spans="1:8" ht="12">
      <c r="A122">
        <v>1945</v>
      </c>
      <c r="B122" t="s">
        <v>110</v>
      </c>
      <c r="C122">
        <v>6843089</v>
      </c>
      <c r="D122">
        <v>496418.16</v>
      </c>
      <c r="E122">
        <v>4417877.45</v>
      </c>
      <c r="F122">
        <v>993373.18</v>
      </c>
      <c r="G122">
        <v>12750757.79</v>
      </c>
      <c r="H122">
        <v>790</v>
      </c>
    </row>
    <row r="123" spans="1:8" ht="12">
      <c r="A123">
        <v>1953</v>
      </c>
      <c r="B123" t="s">
        <v>111</v>
      </c>
      <c r="C123">
        <v>6861676</v>
      </c>
      <c r="D123">
        <v>799974.89</v>
      </c>
      <c r="E123">
        <v>11250370.01</v>
      </c>
      <c r="F123">
        <v>516104.72</v>
      </c>
      <c r="G123">
        <v>19428125.62</v>
      </c>
      <c r="H123">
        <v>1676</v>
      </c>
    </row>
    <row r="124" spans="1:8" ht="12">
      <c r="A124">
        <v>2009</v>
      </c>
      <c r="B124" t="s">
        <v>438</v>
      </c>
      <c r="C124">
        <v>7748617</v>
      </c>
      <c r="D124">
        <v>815508.42</v>
      </c>
      <c r="E124">
        <v>11463982.33</v>
      </c>
      <c r="F124">
        <v>860393.99</v>
      </c>
      <c r="G124">
        <v>20888501.74</v>
      </c>
      <c r="H124">
        <v>1465</v>
      </c>
    </row>
    <row r="125" spans="1:8" ht="12">
      <c r="A125">
        <v>2016</v>
      </c>
      <c r="B125" t="s">
        <v>112</v>
      </c>
      <c r="C125">
        <v>1693919</v>
      </c>
      <c r="D125">
        <v>775678.3</v>
      </c>
      <c r="E125">
        <v>4394287.52</v>
      </c>
      <c r="F125">
        <v>138832.59</v>
      </c>
      <c r="G125">
        <v>7002717.41</v>
      </c>
      <c r="H125">
        <v>473</v>
      </c>
    </row>
    <row r="126" spans="1:8" ht="12">
      <c r="A126">
        <v>2044</v>
      </c>
      <c r="B126" t="s">
        <v>113</v>
      </c>
      <c r="C126">
        <v>2254503</v>
      </c>
      <c r="D126">
        <v>71619.66</v>
      </c>
      <c r="E126">
        <v>178747.04</v>
      </c>
      <c r="F126">
        <v>161158.21</v>
      </c>
      <c r="G126">
        <v>2666027.91</v>
      </c>
      <c r="H126">
        <v>128</v>
      </c>
    </row>
    <row r="127" spans="1:8" ht="12">
      <c r="A127">
        <v>2051</v>
      </c>
      <c r="B127" t="s">
        <v>114</v>
      </c>
      <c r="C127">
        <v>3178094</v>
      </c>
      <c r="D127">
        <v>231894.8</v>
      </c>
      <c r="E127">
        <v>5387017.15</v>
      </c>
      <c r="F127">
        <v>252842.6</v>
      </c>
      <c r="G127">
        <v>9049848.55</v>
      </c>
      <c r="H127">
        <v>629</v>
      </c>
    </row>
    <row r="128" spans="1:8" ht="12">
      <c r="A128">
        <v>2058</v>
      </c>
      <c r="B128" t="s">
        <v>115</v>
      </c>
      <c r="C128">
        <v>36073257</v>
      </c>
      <c r="D128">
        <v>1493907.26</v>
      </c>
      <c r="E128">
        <v>14890264.16</v>
      </c>
      <c r="F128">
        <v>2833841.51</v>
      </c>
      <c r="G128">
        <v>55291269.93</v>
      </c>
      <c r="H128">
        <v>3961</v>
      </c>
    </row>
    <row r="129" spans="1:8" ht="12">
      <c r="A129">
        <v>2114</v>
      </c>
      <c r="B129" t="s">
        <v>116</v>
      </c>
      <c r="C129">
        <v>10942576</v>
      </c>
      <c r="D129">
        <v>363548.83</v>
      </c>
      <c r="E129">
        <v>1254766.3</v>
      </c>
      <c r="F129">
        <v>326427.09</v>
      </c>
      <c r="G129">
        <v>12887318.22</v>
      </c>
      <c r="H129">
        <v>538</v>
      </c>
    </row>
    <row r="130" spans="1:8" ht="12">
      <c r="A130">
        <v>2128</v>
      </c>
      <c r="B130" t="s">
        <v>117</v>
      </c>
      <c r="C130">
        <v>3034088</v>
      </c>
      <c r="D130">
        <v>638742.75</v>
      </c>
      <c r="E130">
        <v>5137053.12</v>
      </c>
      <c r="F130">
        <v>141027.16</v>
      </c>
      <c r="G130">
        <v>8950911.03</v>
      </c>
      <c r="H130">
        <v>589</v>
      </c>
    </row>
    <row r="131" spans="1:8" ht="12">
      <c r="A131">
        <v>2135</v>
      </c>
      <c r="B131" t="s">
        <v>118</v>
      </c>
      <c r="C131">
        <v>2732587</v>
      </c>
      <c r="D131">
        <v>837298.58</v>
      </c>
      <c r="E131">
        <v>3001190.23</v>
      </c>
      <c r="F131">
        <v>522810.87</v>
      </c>
      <c r="G131">
        <v>7093886.68</v>
      </c>
      <c r="H131">
        <v>374</v>
      </c>
    </row>
    <row r="132" spans="1:8" ht="12">
      <c r="A132">
        <v>2142</v>
      </c>
      <c r="B132" t="s">
        <v>119</v>
      </c>
      <c r="C132">
        <v>1061524</v>
      </c>
      <c r="D132">
        <v>189744.95</v>
      </c>
      <c r="E132">
        <v>1336654.86</v>
      </c>
      <c r="F132">
        <v>56132.46</v>
      </c>
      <c r="G132">
        <v>2644056.27</v>
      </c>
      <c r="H132">
        <v>170</v>
      </c>
    </row>
    <row r="133" spans="1:8" ht="12">
      <c r="A133">
        <v>2177</v>
      </c>
      <c r="B133" t="s">
        <v>427</v>
      </c>
      <c r="C133">
        <v>19135597</v>
      </c>
      <c r="D133">
        <v>350030.86</v>
      </c>
      <c r="E133">
        <v>2225359.2</v>
      </c>
      <c r="F133">
        <v>2198156.04</v>
      </c>
      <c r="G133">
        <v>23909143.1</v>
      </c>
      <c r="H133">
        <v>1050</v>
      </c>
    </row>
    <row r="134" spans="1:8" ht="12">
      <c r="A134">
        <v>2184</v>
      </c>
      <c r="B134" t="s">
        <v>120</v>
      </c>
      <c r="C134">
        <v>12784925</v>
      </c>
      <c r="D134">
        <v>713163.27</v>
      </c>
      <c r="E134">
        <v>2293465.23</v>
      </c>
      <c r="F134">
        <v>1281963.92</v>
      </c>
      <c r="G134">
        <v>17073517.42</v>
      </c>
      <c r="H134">
        <v>974</v>
      </c>
    </row>
    <row r="135" spans="1:8" ht="12">
      <c r="A135">
        <v>2198</v>
      </c>
      <c r="B135" t="s">
        <v>121</v>
      </c>
      <c r="C135">
        <v>2652974</v>
      </c>
      <c r="D135">
        <v>458124.72</v>
      </c>
      <c r="E135">
        <v>6598381.75</v>
      </c>
      <c r="F135">
        <v>366160.05</v>
      </c>
      <c r="G135">
        <v>10075640.52</v>
      </c>
      <c r="H135">
        <v>712</v>
      </c>
    </row>
    <row r="136" spans="1:8" ht="12">
      <c r="A136">
        <v>2212</v>
      </c>
      <c r="B136" t="s">
        <v>122</v>
      </c>
      <c r="C136">
        <v>1957353</v>
      </c>
      <c r="D136">
        <v>210096.76</v>
      </c>
      <c r="E136">
        <v>363408.43</v>
      </c>
      <c r="F136">
        <v>47553.42</v>
      </c>
      <c r="G136">
        <v>2578411.61</v>
      </c>
      <c r="H136">
        <v>110</v>
      </c>
    </row>
    <row r="137" spans="1:8" ht="12">
      <c r="A137">
        <v>2217</v>
      </c>
      <c r="B137" t="s">
        <v>123</v>
      </c>
      <c r="C137">
        <v>18774138</v>
      </c>
      <c r="D137">
        <v>1041669.75</v>
      </c>
      <c r="E137">
        <v>8295165.86</v>
      </c>
      <c r="F137">
        <v>1951479.02</v>
      </c>
      <c r="G137">
        <v>30062452.63</v>
      </c>
      <c r="H137">
        <v>2026</v>
      </c>
    </row>
    <row r="138" spans="1:8" ht="12">
      <c r="A138">
        <v>2226</v>
      </c>
      <c r="B138" t="s">
        <v>124</v>
      </c>
      <c r="C138">
        <v>1167182</v>
      </c>
      <c r="D138">
        <v>651425.95</v>
      </c>
      <c r="E138">
        <v>2210262.55</v>
      </c>
      <c r="F138">
        <v>204966.85</v>
      </c>
      <c r="G138">
        <v>4233837.35</v>
      </c>
      <c r="H138">
        <v>239</v>
      </c>
    </row>
    <row r="139" spans="1:8" ht="12">
      <c r="A139">
        <v>2233</v>
      </c>
      <c r="B139" t="s">
        <v>125</v>
      </c>
      <c r="C139">
        <v>3519133</v>
      </c>
      <c r="D139">
        <v>1049202.87</v>
      </c>
      <c r="E139">
        <v>6553904.96</v>
      </c>
      <c r="F139">
        <v>276313.79</v>
      </c>
      <c r="G139">
        <v>11398554.62</v>
      </c>
      <c r="H139">
        <v>870</v>
      </c>
    </row>
    <row r="140" spans="1:8" ht="12">
      <c r="A140">
        <v>2240</v>
      </c>
      <c r="B140" t="s">
        <v>126</v>
      </c>
      <c r="C140">
        <v>1361921</v>
      </c>
      <c r="D140">
        <v>438701.15</v>
      </c>
      <c r="E140">
        <v>3606232.65</v>
      </c>
      <c r="F140">
        <v>115030.48</v>
      </c>
      <c r="G140">
        <v>5521885.28</v>
      </c>
      <c r="H140">
        <v>404</v>
      </c>
    </row>
    <row r="141" spans="1:8" ht="12">
      <c r="A141">
        <v>2289</v>
      </c>
      <c r="B141" t="s">
        <v>127</v>
      </c>
      <c r="C141">
        <v>92825840</v>
      </c>
      <c r="D141">
        <v>28102409.9</v>
      </c>
      <c r="E141">
        <v>197450972.81</v>
      </c>
      <c r="F141">
        <v>7006051.97</v>
      </c>
      <c r="G141">
        <v>325385274.68</v>
      </c>
      <c r="H141">
        <v>22320</v>
      </c>
    </row>
    <row r="142" spans="1:8" ht="12">
      <c r="A142">
        <v>2296</v>
      </c>
      <c r="B142" t="s">
        <v>128</v>
      </c>
      <c r="C142">
        <v>16005623</v>
      </c>
      <c r="D142">
        <v>1744607.84</v>
      </c>
      <c r="E142">
        <v>18086822.02</v>
      </c>
      <c r="F142">
        <v>2431517.52</v>
      </c>
      <c r="G142">
        <v>38268570.38</v>
      </c>
      <c r="H142">
        <v>2629</v>
      </c>
    </row>
    <row r="143" spans="1:8" ht="12">
      <c r="A143">
        <v>2303</v>
      </c>
      <c r="B143" t="s">
        <v>129</v>
      </c>
      <c r="C143">
        <v>20809901</v>
      </c>
      <c r="D143">
        <v>2803999.1</v>
      </c>
      <c r="E143">
        <v>24543206.54</v>
      </c>
      <c r="F143">
        <v>1866844.44</v>
      </c>
      <c r="G143">
        <v>50023951.08</v>
      </c>
      <c r="H143">
        <v>3575</v>
      </c>
    </row>
    <row r="144" spans="1:8" ht="12">
      <c r="A144">
        <v>2310</v>
      </c>
      <c r="B144" t="s">
        <v>130</v>
      </c>
      <c r="C144">
        <v>4173860</v>
      </c>
      <c r="D144">
        <v>159883.67</v>
      </c>
      <c r="E144">
        <v>426843.75</v>
      </c>
      <c r="F144">
        <v>154616.32</v>
      </c>
      <c r="G144">
        <v>4915203.74</v>
      </c>
      <c r="H144">
        <v>267</v>
      </c>
    </row>
    <row r="145" spans="1:8" ht="12">
      <c r="A145">
        <v>2394</v>
      </c>
      <c r="B145" t="s">
        <v>131</v>
      </c>
      <c r="C145">
        <v>2542333</v>
      </c>
      <c r="D145">
        <v>625612.67</v>
      </c>
      <c r="E145">
        <v>3298606.12</v>
      </c>
      <c r="F145">
        <v>133776.8</v>
      </c>
      <c r="G145">
        <v>6600328.59</v>
      </c>
      <c r="H145">
        <v>400</v>
      </c>
    </row>
    <row r="146" spans="1:8" ht="12">
      <c r="A146">
        <v>2415</v>
      </c>
      <c r="B146" t="s">
        <v>404</v>
      </c>
      <c r="C146">
        <v>1731000</v>
      </c>
      <c r="D146">
        <v>421443.04</v>
      </c>
      <c r="E146">
        <v>2271958.69</v>
      </c>
      <c r="F146">
        <v>179882.23</v>
      </c>
      <c r="G146">
        <v>4604283.96</v>
      </c>
      <c r="H146">
        <v>242</v>
      </c>
    </row>
    <row r="147" spans="1:8" ht="12">
      <c r="A147">
        <v>2420</v>
      </c>
      <c r="B147" t="s">
        <v>132</v>
      </c>
      <c r="C147">
        <v>33619697</v>
      </c>
      <c r="D147">
        <v>1478780.82</v>
      </c>
      <c r="E147">
        <v>27875108.27</v>
      </c>
      <c r="F147">
        <v>2445717.49</v>
      </c>
      <c r="G147">
        <v>65419303.58</v>
      </c>
      <c r="H147">
        <v>4958</v>
      </c>
    </row>
    <row r="148" spans="1:8" ht="12">
      <c r="A148">
        <v>2422</v>
      </c>
      <c r="B148" t="s">
        <v>133</v>
      </c>
      <c r="C148">
        <v>7588479</v>
      </c>
      <c r="D148">
        <v>808232.15</v>
      </c>
      <c r="E148">
        <v>13997982.85</v>
      </c>
      <c r="F148">
        <v>1565502.87</v>
      </c>
      <c r="G148">
        <v>23960196.87</v>
      </c>
      <c r="H148">
        <v>1628</v>
      </c>
    </row>
    <row r="149" spans="1:8" ht="12">
      <c r="A149">
        <v>2436</v>
      </c>
      <c r="B149" t="s">
        <v>134</v>
      </c>
      <c r="C149">
        <v>11304762</v>
      </c>
      <c r="D149">
        <v>762059.77</v>
      </c>
      <c r="E149">
        <v>7798505.58</v>
      </c>
      <c r="F149">
        <v>1614541.45</v>
      </c>
      <c r="G149">
        <v>21479868.8</v>
      </c>
      <c r="H149">
        <v>1511</v>
      </c>
    </row>
    <row r="150" spans="1:8" ht="12">
      <c r="A150">
        <v>2443</v>
      </c>
      <c r="B150" t="s">
        <v>135</v>
      </c>
      <c r="C150">
        <v>10411302</v>
      </c>
      <c r="D150">
        <v>1091835.57</v>
      </c>
      <c r="E150">
        <v>14531254.1</v>
      </c>
      <c r="F150">
        <v>723750.34</v>
      </c>
      <c r="G150">
        <v>26758142.01</v>
      </c>
      <c r="H150">
        <v>2017</v>
      </c>
    </row>
    <row r="151" spans="1:8" ht="12">
      <c r="A151">
        <v>2450</v>
      </c>
      <c r="B151" t="s">
        <v>136</v>
      </c>
      <c r="C151">
        <v>18281991</v>
      </c>
      <c r="D151">
        <v>711939.65</v>
      </c>
      <c r="E151">
        <v>7253006.39</v>
      </c>
      <c r="F151">
        <v>2702075.85</v>
      </c>
      <c r="G151">
        <v>28949012.89</v>
      </c>
      <c r="H151">
        <v>2068</v>
      </c>
    </row>
    <row r="152" spans="1:8" ht="12">
      <c r="A152">
        <v>2460</v>
      </c>
      <c r="B152" t="s">
        <v>137</v>
      </c>
      <c r="C152">
        <v>7962145</v>
      </c>
      <c r="D152">
        <v>622924.86</v>
      </c>
      <c r="E152">
        <v>6327268.8</v>
      </c>
      <c r="F152">
        <v>958339.23</v>
      </c>
      <c r="G152">
        <v>15870677.89</v>
      </c>
      <c r="H152">
        <v>1276</v>
      </c>
    </row>
    <row r="153" spans="1:8" ht="12">
      <c r="A153">
        <v>2478</v>
      </c>
      <c r="B153" t="s">
        <v>138</v>
      </c>
      <c r="C153">
        <v>18809009</v>
      </c>
      <c r="D153">
        <v>3258010.43</v>
      </c>
      <c r="E153">
        <v>3879196.52</v>
      </c>
      <c r="F153">
        <v>689298.23</v>
      </c>
      <c r="G153">
        <v>26635514.18</v>
      </c>
      <c r="H153">
        <v>1815</v>
      </c>
    </row>
    <row r="154" spans="1:8" ht="12">
      <c r="A154">
        <v>2485</v>
      </c>
      <c r="B154" t="s">
        <v>139</v>
      </c>
      <c r="C154">
        <v>3258731</v>
      </c>
      <c r="D154">
        <v>549936.93</v>
      </c>
      <c r="E154">
        <v>4797858.75</v>
      </c>
      <c r="F154">
        <v>350188.42</v>
      </c>
      <c r="G154">
        <v>8956715.1</v>
      </c>
      <c r="H154">
        <v>566</v>
      </c>
    </row>
    <row r="155" spans="1:8" ht="12">
      <c r="A155">
        <v>2525</v>
      </c>
      <c r="B155" t="s">
        <v>435</v>
      </c>
      <c r="C155">
        <v>2827083</v>
      </c>
      <c r="D155">
        <v>245572.63</v>
      </c>
      <c r="E155">
        <v>2217366.1</v>
      </c>
      <c r="F155">
        <v>147454.25</v>
      </c>
      <c r="G155">
        <v>5437475.98</v>
      </c>
      <c r="H155">
        <v>341</v>
      </c>
    </row>
    <row r="156" spans="1:8" ht="12">
      <c r="A156">
        <v>2527</v>
      </c>
      <c r="B156" t="s">
        <v>140</v>
      </c>
      <c r="C156">
        <v>1356459</v>
      </c>
      <c r="D156">
        <v>293066.96</v>
      </c>
      <c r="E156">
        <v>3211037.16</v>
      </c>
      <c r="F156">
        <v>131775.76</v>
      </c>
      <c r="G156">
        <v>4992338.88</v>
      </c>
      <c r="H156">
        <v>314</v>
      </c>
    </row>
    <row r="157" spans="1:8" ht="12">
      <c r="A157">
        <v>2534</v>
      </c>
      <c r="B157" t="s">
        <v>141</v>
      </c>
      <c r="C157">
        <v>2606476</v>
      </c>
      <c r="D157">
        <v>314506.59</v>
      </c>
      <c r="E157">
        <v>3822290.06</v>
      </c>
      <c r="F157">
        <v>345281.8</v>
      </c>
      <c r="G157">
        <v>7088554.45</v>
      </c>
      <c r="H157">
        <v>490</v>
      </c>
    </row>
    <row r="158" spans="1:8" ht="12">
      <c r="A158">
        <v>2541</v>
      </c>
      <c r="B158" t="s">
        <v>142</v>
      </c>
      <c r="C158">
        <v>2298122</v>
      </c>
      <c r="D158">
        <v>1239288.59</v>
      </c>
      <c r="E158">
        <v>5109462.74</v>
      </c>
      <c r="F158">
        <v>282716.44</v>
      </c>
      <c r="G158">
        <v>8929589.77</v>
      </c>
      <c r="H158">
        <v>528</v>
      </c>
    </row>
    <row r="159" spans="1:8" ht="12">
      <c r="A159">
        <v>2562</v>
      </c>
      <c r="B159" t="s">
        <v>143</v>
      </c>
      <c r="C159">
        <v>19620532</v>
      </c>
      <c r="D159">
        <v>2319987.34</v>
      </c>
      <c r="E159">
        <v>35235880.54</v>
      </c>
      <c r="F159">
        <v>4411576.25</v>
      </c>
      <c r="G159">
        <v>61587976.13</v>
      </c>
      <c r="H159">
        <v>4176</v>
      </c>
    </row>
    <row r="160" spans="1:8" ht="12">
      <c r="A160">
        <v>2570</v>
      </c>
      <c r="B160" t="s">
        <v>439</v>
      </c>
      <c r="C160">
        <v>4808084</v>
      </c>
      <c r="D160">
        <v>194808.87</v>
      </c>
      <c r="E160">
        <v>1829390.17</v>
      </c>
      <c r="F160">
        <v>398987.82</v>
      </c>
      <c r="G160">
        <v>7231270.86</v>
      </c>
      <c r="H160">
        <v>517</v>
      </c>
    </row>
    <row r="161" spans="1:8" ht="12">
      <c r="A161">
        <v>2576</v>
      </c>
      <c r="B161" t="s">
        <v>144</v>
      </c>
      <c r="C161">
        <v>4490622</v>
      </c>
      <c r="D161">
        <v>624322.95</v>
      </c>
      <c r="E161">
        <v>6210125.77</v>
      </c>
      <c r="F161">
        <v>369556.36</v>
      </c>
      <c r="G161">
        <v>11694627.08</v>
      </c>
      <c r="H161">
        <v>820</v>
      </c>
    </row>
    <row r="162" spans="1:8" ht="12">
      <c r="A162">
        <v>2583</v>
      </c>
      <c r="B162" t="s">
        <v>145</v>
      </c>
      <c r="C162">
        <v>19026142</v>
      </c>
      <c r="D162">
        <v>1529287.58</v>
      </c>
      <c r="E162">
        <v>27685902.04</v>
      </c>
      <c r="F162">
        <v>1478442.16</v>
      </c>
      <c r="G162">
        <v>49719773.78</v>
      </c>
      <c r="H162">
        <v>4039</v>
      </c>
    </row>
    <row r="163" spans="1:8" ht="12">
      <c r="A163">
        <v>2604</v>
      </c>
      <c r="B163" t="s">
        <v>146</v>
      </c>
      <c r="C163">
        <v>28248522</v>
      </c>
      <c r="D163">
        <v>2446742.78</v>
      </c>
      <c r="E163">
        <v>41900922.34</v>
      </c>
      <c r="F163">
        <v>4949627.39</v>
      </c>
      <c r="G163">
        <v>77545814.51</v>
      </c>
      <c r="H163">
        <v>5744</v>
      </c>
    </row>
    <row r="164" spans="1:8" ht="12">
      <c r="A164">
        <v>2605</v>
      </c>
      <c r="B164" t="s">
        <v>147</v>
      </c>
      <c r="C164">
        <v>4556534</v>
      </c>
      <c r="D164">
        <v>348053.81</v>
      </c>
      <c r="E164">
        <v>6025064.91</v>
      </c>
      <c r="F164">
        <v>623130.4</v>
      </c>
      <c r="G164">
        <v>11552783.12</v>
      </c>
      <c r="H164">
        <v>852</v>
      </c>
    </row>
    <row r="165" spans="1:8" ht="12">
      <c r="A165">
        <v>2611</v>
      </c>
      <c r="B165" t="s">
        <v>148</v>
      </c>
      <c r="C165">
        <v>48185416</v>
      </c>
      <c r="D165">
        <v>2061596.86</v>
      </c>
      <c r="E165">
        <v>29965409.37</v>
      </c>
      <c r="F165">
        <v>3736960.2</v>
      </c>
      <c r="G165">
        <v>83949382.43</v>
      </c>
      <c r="H165">
        <v>5613</v>
      </c>
    </row>
    <row r="166" spans="1:8" ht="12">
      <c r="A166">
        <v>2618</v>
      </c>
      <c r="B166" t="s">
        <v>149</v>
      </c>
      <c r="C166">
        <v>2920380</v>
      </c>
      <c r="D166">
        <v>626668.25</v>
      </c>
      <c r="E166">
        <v>3974741.14</v>
      </c>
      <c r="F166">
        <v>395785.52</v>
      </c>
      <c r="G166">
        <v>7917574.91</v>
      </c>
      <c r="H166">
        <v>546</v>
      </c>
    </row>
    <row r="167" spans="1:8" ht="12">
      <c r="A167">
        <v>2625</v>
      </c>
      <c r="B167" t="s">
        <v>150</v>
      </c>
      <c r="C167">
        <v>3050883</v>
      </c>
      <c r="D167">
        <v>326966.14</v>
      </c>
      <c r="E167">
        <v>2482433.91</v>
      </c>
      <c r="F167">
        <v>150099.76</v>
      </c>
      <c r="G167">
        <v>6010382.81</v>
      </c>
      <c r="H167">
        <v>412</v>
      </c>
    </row>
    <row r="168" spans="1:8" ht="12">
      <c r="A168">
        <v>2632</v>
      </c>
      <c r="B168" t="s">
        <v>151</v>
      </c>
      <c r="C168">
        <v>2249886</v>
      </c>
      <c r="D168">
        <v>577089.68</v>
      </c>
      <c r="E168">
        <v>3739450.4</v>
      </c>
      <c r="F168">
        <v>115428.56</v>
      </c>
      <c r="G168">
        <v>6681854.64</v>
      </c>
      <c r="H168">
        <v>473</v>
      </c>
    </row>
    <row r="169" spans="1:8" ht="12">
      <c r="A169">
        <v>2639</v>
      </c>
      <c r="B169" t="s">
        <v>152</v>
      </c>
      <c r="C169">
        <v>4631165</v>
      </c>
      <c r="D169">
        <v>398419.11</v>
      </c>
      <c r="E169">
        <v>4717180.95</v>
      </c>
      <c r="F169">
        <v>720320.49</v>
      </c>
      <c r="G169">
        <v>10467085.55</v>
      </c>
      <c r="H169">
        <v>676</v>
      </c>
    </row>
    <row r="170" spans="1:8" ht="12">
      <c r="A170">
        <v>2646</v>
      </c>
      <c r="B170" t="s">
        <v>153</v>
      </c>
      <c r="C170">
        <v>3099349</v>
      </c>
      <c r="D170">
        <v>661559.22</v>
      </c>
      <c r="E170">
        <v>7154885.01</v>
      </c>
      <c r="F170">
        <v>340562.21</v>
      </c>
      <c r="G170">
        <v>11256355.44</v>
      </c>
      <c r="H170">
        <v>710</v>
      </c>
    </row>
    <row r="171" spans="1:8" ht="12">
      <c r="A171">
        <v>2660</v>
      </c>
      <c r="B171" t="s">
        <v>154</v>
      </c>
      <c r="C171">
        <v>1558513</v>
      </c>
      <c r="D171">
        <v>372850.57</v>
      </c>
      <c r="E171">
        <v>2946232.69</v>
      </c>
      <c r="F171">
        <v>244960.65</v>
      </c>
      <c r="G171">
        <v>5122556.91</v>
      </c>
      <c r="H171">
        <v>308</v>
      </c>
    </row>
    <row r="172" spans="1:8" ht="12">
      <c r="A172">
        <v>2695</v>
      </c>
      <c r="B172" t="s">
        <v>155</v>
      </c>
      <c r="C172">
        <v>40758519</v>
      </c>
      <c r="D172">
        <v>11515926.03</v>
      </c>
      <c r="E172">
        <v>78872875.19</v>
      </c>
      <c r="F172">
        <v>3266373.88</v>
      </c>
      <c r="G172">
        <v>134413694.1</v>
      </c>
      <c r="H172">
        <v>9581</v>
      </c>
    </row>
    <row r="173" spans="1:8" ht="12">
      <c r="A173">
        <v>2702</v>
      </c>
      <c r="B173" t="s">
        <v>156</v>
      </c>
      <c r="C173">
        <v>11281360</v>
      </c>
      <c r="D173">
        <v>1578128.37</v>
      </c>
      <c r="E173">
        <v>14793286.37</v>
      </c>
      <c r="F173">
        <v>1769277.09</v>
      </c>
      <c r="G173">
        <v>29422051.83</v>
      </c>
      <c r="H173">
        <v>1899</v>
      </c>
    </row>
    <row r="174" spans="1:8" ht="12">
      <c r="A174">
        <v>2730</v>
      </c>
      <c r="B174" t="s">
        <v>157</v>
      </c>
      <c r="C174">
        <v>4877940</v>
      </c>
      <c r="D174">
        <v>476295.6</v>
      </c>
      <c r="E174">
        <v>5611851.13</v>
      </c>
      <c r="F174">
        <v>622641.88</v>
      </c>
      <c r="G174">
        <v>11588728.61</v>
      </c>
      <c r="H174">
        <v>758</v>
      </c>
    </row>
    <row r="175" spans="1:8" ht="12">
      <c r="A175">
        <v>2737</v>
      </c>
      <c r="B175" t="s">
        <v>158</v>
      </c>
      <c r="C175">
        <v>1613166</v>
      </c>
      <c r="D175">
        <v>257355.44</v>
      </c>
      <c r="E175">
        <v>2143532.43</v>
      </c>
      <c r="F175">
        <v>76779.91</v>
      </c>
      <c r="G175">
        <v>4090833.78</v>
      </c>
      <c r="H175">
        <v>238</v>
      </c>
    </row>
    <row r="176" spans="1:8" ht="12">
      <c r="A176">
        <v>2744</v>
      </c>
      <c r="B176" t="s">
        <v>159</v>
      </c>
      <c r="C176">
        <v>3598131</v>
      </c>
      <c r="D176">
        <v>674697.88</v>
      </c>
      <c r="E176">
        <v>7397288.49</v>
      </c>
      <c r="F176">
        <v>267247.69</v>
      </c>
      <c r="G176">
        <v>11937365.06</v>
      </c>
      <c r="H176">
        <v>755</v>
      </c>
    </row>
    <row r="177" spans="1:8" ht="12">
      <c r="A177">
        <v>2758</v>
      </c>
      <c r="B177" t="s">
        <v>160</v>
      </c>
      <c r="C177">
        <v>21204389</v>
      </c>
      <c r="D177">
        <v>2147960.77</v>
      </c>
      <c r="E177">
        <v>35824097.02</v>
      </c>
      <c r="F177">
        <v>1739061.34</v>
      </c>
      <c r="G177">
        <v>60915508.13</v>
      </c>
      <c r="H177">
        <v>4773</v>
      </c>
    </row>
    <row r="178" spans="1:8" ht="12">
      <c r="A178">
        <v>2793</v>
      </c>
      <c r="B178" t="s">
        <v>161</v>
      </c>
      <c r="C178">
        <v>87178619</v>
      </c>
      <c r="D178">
        <v>23317561.59</v>
      </c>
      <c r="E178">
        <v>181080400.43</v>
      </c>
      <c r="F178">
        <v>5201234.8</v>
      </c>
      <c r="G178">
        <v>296777815.82</v>
      </c>
      <c r="H178">
        <v>21092</v>
      </c>
    </row>
    <row r="179" spans="1:8" ht="12">
      <c r="A179">
        <v>2800</v>
      </c>
      <c r="B179" t="s">
        <v>162</v>
      </c>
      <c r="C179">
        <v>12035373</v>
      </c>
      <c r="D179">
        <v>1054746.64</v>
      </c>
      <c r="E179">
        <v>10293736.04</v>
      </c>
      <c r="F179">
        <v>1463510.91</v>
      </c>
      <c r="G179">
        <v>24847366.59</v>
      </c>
      <c r="H179">
        <v>1902</v>
      </c>
    </row>
    <row r="180" spans="1:8" ht="12">
      <c r="A180">
        <v>2814</v>
      </c>
      <c r="B180" t="s">
        <v>163</v>
      </c>
      <c r="C180">
        <v>5854587</v>
      </c>
      <c r="D180">
        <v>750891.86</v>
      </c>
      <c r="E180">
        <v>7174213.61</v>
      </c>
      <c r="F180">
        <v>411697.86</v>
      </c>
      <c r="G180">
        <v>14191390.33</v>
      </c>
      <c r="H180">
        <v>1009</v>
      </c>
    </row>
    <row r="181" spans="1:8" ht="12">
      <c r="A181">
        <v>2828</v>
      </c>
      <c r="B181" t="s">
        <v>164</v>
      </c>
      <c r="C181">
        <v>7379808.09</v>
      </c>
      <c r="D181">
        <v>644650.06</v>
      </c>
      <c r="E181">
        <v>9027997.79</v>
      </c>
      <c r="F181">
        <v>989908.59</v>
      </c>
      <c r="G181">
        <v>18042364.53</v>
      </c>
      <c r="H181">
        <v>1282</v>
      </c>
    </row>
    <row r="182" spans="1:8" ht="12">
      <c r="A182">
        <v>2835</v>
      </c>
      <c r="B182" t="s">
        <v>165</v>
      </c>
      <c r="C182">
        <v>15761576</v>
      </c>
      <c r="D182">
        <v>1924927.11</v>
      </c>
      <c r="E182">
        <v>38981019.99</v>
      </c>
      <c r="F182">
        <v>3168871.52</v>
      </c>
      <c r="G182">
        <v>59836394.62</v>
      </c>
      <c r="H182">
        <v>4906</v>
      </c>
    </row>
    <row r="183" spans="1:8" ht="12">
      <c r="A183">
        <v>2842</v>
      </c>
      <c r="B183" t="s">
        <v>166</v>
      </c>
      <c r="C183">
        <v>6058526</v>
      </c>
      <c r="D183">
        <v>121130.48</v>
      </c>
      <c r="E183">
        <v>1119207.52</v>
      </c>
      <c r="F183">
        <v>642845</v>
      </c>
      <c r="G183">
        <v>7941709</v>
      </c>
      <c r="H183">
        <v>500</v>
      </c>
    </row>
    <row r="184" spans="1:8" ht="12">
      <c r="A184">
        <v>2849</v>
      </c>
      <c r="B184" t="s">
        <v>424</v>
      </c>
      <c r="C184">
        <v>50761354</v>
      </c>
      <c r="D184">
        <v>7255109.85</v>
      </c>
      <c r="E184">
        <v>44752801.23</v>
      </c>
      <c r="F184">
        <v>3787961.69</v>
      </c>
      <c r="G184">
        <v>106557226.77</v>
      </c>
      <c r="H184">
        <v>6570</v>
      </c>
    </row>
    <row r="185" spans="1:8" ht="12">
      <c r="A185">
        <v>2856</v>
      </c>
      <c r="B185" t="s">
        <v>416</v>
      </c>
      <c r="C185">
        <v>3278545</v>
      </c>
      <c r="D185">
        <v>1163813.58</v>
      </c>
      <c r="E185">
        <v>8223969.22</v>
      </c>
      <c r="F185">
        <v>1232882.39</v>
      </c>
      <c r="G185">
        <v>13899210.19</v>
      </c>
      <c r="H185">
        <v>797</v>
      </c>
    </row>
    <row r="186" spans="1:8" ht="12">
      <c r="A186">
        <v>2863</v>
      </c>
      <c r="B186" t="s">
        <v>425</v>
      </c>
      <c r="C186">
        <v>1090987</v>
      </c>
      <c r="D186">
        <v>474037.32</v>
      </c>
      <c r="E186">
        <v>2421724.87</v>
      </c>
      <c r="F186">
        <v>175537.61</v>
      </c>
      <c r="G186">
        <v>4162286.8</v>
      </c>
      <c r="H186">
        <v>263</v>
      </c>
    </row>
    <row r="187" spans="1:8" ht="12">
      <c r="A187">
        <v>2884</v>
      </c>
      <c r="B187" t="s">
        <v>426</v>
      </c>
      <c r="C187">
        <v>17787258</v>
      </c>
      <c r="D187">
        <v>736371.92</v>
      </c>
      <c r="E187">
        <v>3442948.07</v>
      </c>
      <c r="F187">
        <v>1153254.13</v>
      </c>
      <c r="G187">
        <v>23119832.12</v>
      </c>
      <c r="H187">
        <v>1265</v>
      </c>
    </row>
    <row r="188" spans="1:8" ht="12">
      <c r="A188">
        <v>2885</v>
      </c>
      <c r="B188" t="s">
        <v>167</v>
      </c>
      <c r="C188">
        <v>17549512</v>
      </c>
      <c r="D188">
        <v>1462300.22</v>
      </c>
      <c r="E188">
        <v>7939060.03</v>
      </c>
      <c r="F188">
        <v>792493.33</v>
      </c>
      <c r="G188">
        <v>27743365.58</v>
      </c>
      <c r="H188">
        <v>1908</v>
      </c>
    </row>
    <row r="189" spans="1:8" ht="12">
      <c r="A189">
        <v>2891</v>
      </c>
      <c r="B189" t="s">
        <v>168</v>
      </c>
      <c r="C189">
        <v>3793628</v>
      </c>
      <c r="D189">
        <v>472721.8</v>
      </c>
      <c r="E189">
        <v>1096892.14</v>
      </c>
      <c r="F189">
        <v>306421.18</v>
      </c>
      <c r="G189">
        <v>5669663.12</v>
      </c>
      <c r="H189">
        <v>309</v>
      </c>
    </row>
    <row r="190" spans="1:8" ht="12">
      <c r="A190">
        <v>2898</v>
      </c>
      <c r="B190" t="s">
        <v>169</v>
      </c>
      <c r="C190">
        <v>10037540</v>
      </c>
      <c r="D190">
        <v>1095587.02</v>
      </c>
      <c r="E190">
        <v>10455600.37</v>
      </c>
      <c r="F190">
        <v>1214989.09</v>
      </c>
      <c r="G190">
        <v>22803716.48</v>
      </c>
      <c r="H190">
        <v>1625</v>
      </c>
    </row>
    <row r="191" spans="1:8" ht="12">
      <c r="A191">
        <v>2912</v>
      </c>
      <c r="B191" t="s">
        <v>170</v>
      </c>
      <c r="C191">
        <v>4094339</v>
      </c>
      <c r="D191">
        <v>1180064.43</v>
      </c>
      <c r="E191">
        <v>8411609.26</v>
      </c>
      <c r="F191">
        <v>324724.04</v>
      </c>
      <c r="G191">
        <v>14010736.73</v>
      </c>
      <c r="H191">
        <v>1027</v>
      </c>
    </row>
    <row r="192" spans="1:8" ht="12">
      <c r="A192">
        <v>2940</v>
      </c>
      <c r="B192" t="s">
        <v>171</v>
      </c>
      <c r="C192">
        <v>1996193</v>
      </c>
      <c r="D192">
        <v>432527.82</v>
      </c>
      <c r="E192">
        <v>1597201.37</v>
      </c>
      <c r="F192">
        <v>293002.1</v>
      </c>
      <c r="G192">
        <v>4318924.29</v>
      </c>
      <c r="H192">
        <v>231</v>
      </c>
    </row>
    <row r="193" spans="1:8" ht="12">
      <c r="A193">
        <v>2961</v>
      </c>
      <c r="B193" t="s">
        <v>172</v>
      </c>
      <c r="C193">
        <v>2203995</v>
      </c>
      <c r="D193">
        <v>264400.03</v>
      </c>
      <c r="E193">
        <v>3458354.24</v>
      </c>
      <c r="F193">
        <v>223961.69</v>
      </c>
      <c r="G193">
        <v>6150710.96</v>
      </c>
      <c r="H193">
        <v>426</v>
      </c>
    </row>
    <row r="194" spans="1:8" ht="12">
      <c r="A194">
        <v>3087</v>
      </c>
      <c r="B194" t="s">
        <v>173</v>
      </c>
      <c r="C194">
        <v>1905667</v>
      </c>
      <c r="D194">
        <v>87617.6</v>
      </c>
      <c r="E194">
        <v>190151.94</v>
      </c>
      <c r="F194">
        <v>24753.15</v>
      </c>
      <c r="G194">
        <v>2208189.69</v>
      </c>
      <c r="H194">
        <v>95</v>
      </c>
    </row>
    <row r="195" spans="1:8" ht="12">
      <c r="A195">
        <v>3094</v>
      </c>
      <c r="B195" t="s">
        <v>174</v>
      </c>
      <c r="C195">
        <v>1570139</v>
      </c>
      <c r="D195">
        <v>81731.14</v>
      </c>
      <c r="E195">
        <v>171406.25</v>
      </c>
      <c r="F195">
        <v>107954.75</v>
      </c>
      <c r="G195">
        <v>1931231.14</v>
      </c>
      <c r="H195">
        <v>82</v>
      </c>
    </row>
    <row r="196" spans="1:8" ht="12">
      <c r="A196">
        <v>3122</v>
      </c>
      <c r="B196" t="s">
        <v>175</v>
      </c>
      <c r="C196">
        <v>2613222</v>
      </c>
      <c r="D196">
        <v>79116.32</v>
      </c>
      <c r="E196">
        <v>2258598.23</v>
      </c>
      <c r="F196">
        <v>229138.29</v>
      </c>
      <c r="G196">
        <v>5180074.84</v>
      </c>
      <c r="H196">
        <v>426</v>
      </c>
    </row>
    <row r="197" spans="1:8" ht="12">
      <c r="A197">
        <v>3129</v>
      </c>
      <c r="B197" t="s">
        <v>176</v>
      </c>
      <c r="C197">
        <v>5592906</v>
      </c>
      <c r="D197">
        <v>907131.22</v>
      </c>
      <c r="E197">
        <v>10910338.35</v>
      </c>
      <c r="F197">
        <v>643728.06</v>
      </c>
      <c r="G197">
        <v>18054103.63</v>
      </c>
      <c r="H197">
        <v>1281</v>
      </c>
    </row>
    <row r="198" spans="1:8" ht="12">
      <c r="A198">
        <v>3150</v>
      </c>
      <c r="B198" t="s">
        <v>177</v>
      </c>
      <c r="C198">
        <v>14438132</v>
      </c>
      <c r="D198">
        <v>988417.48</v>
      </c>
      <c r="E198">
        <v>6993538.98</v>
      </c>
      <c r="F198">
        <v>1537207.94</v>
      </c>
      <c r="G198">
        <v>23957296.4</v>
      </c>
      <c r="H198">
        <v>1524</v>
      </c>
    </row>
    <row r="199" spans="1:8" ht="12">
      <c r="A199">
        <v>3171</v>
      </c>
      <c r="B199" t="s">
        <v>178</v>
      </c>
      <c r="C199">
        <v>5448836</v>
      </c>
      <c r="D199">
        <v>643885.04</v>
      </c>
      <c r="E199">
        <v>8645695.52</v>
      </c>
      <c r="F199">
        <v>571013.68</v>
      </c>
      <c r="G199">
        <v>15309430.24</v>
      </c>
      <c r="H199">
        <v>1125</v>
      </c>
    </row>
    <row r="200" spans="1:8" ht="12">
      <c r="A200">
        <v>3206</v>
      </c>
      <c r="B200" t="s">
        <v>179</v>
      </c>
      <c r="C200">
        <v>1906474</v>
      </c>
      <c r="D200">
        <v>619506.98</v>
      </c>
      <c r="E200">
        <v>5110631.97</v>
      </c>
      <c r="F200">
        <v>282553.32</v>
      </c>
      <c r="G200">
        <v>7919166.27</v>
      </c>
      <c r="H200">
        <v>543</v>
      </c>
    </row>
    <row r="201" spans="1:8" ht="12">
      <c r="A201">
        <v>3213</v>
      </c>
      <c r="B201" t="s">
        <v>180</v>
      </c>
      <c r="C201">
        <v>3030007</v>
      </c>
      <c r="D201">
        <v>550735.71</v>
      </c>
      <c r="E201">
        <v>3544474.1</v>
      </c>
      <c r="F201">
        <v>526064.38</v>
      </c>
      <c r="G201">
        <v>7651281.19</v>
      </c>
      <c r="H201">
        <v>519</v>
      </c>
    </row>
    <row r="202" spans="1:8" ht="12">
      <c r="A202">
        <v>3220</v>
      </c>
      <c r="B202" t="s">
        <v>181</v>
      </c>
      <c r="C202">
        <v>9317952</v>
      </c>
      <c r="D202">
        <v>1133948.03</v>
      </c>
      <c r="E202">
        <v>13489795.6</v>
      </c>
      <c r="F202">
        <v>678394.64</v>
      </c>
      <c r="G202">
        <v>24620090.27</v>
      </c>
      <c r="H202">
        <v>1858</v>
      </c>
    </row>
    <row r="203" spans="1:8" ht="12">
      <c r="A203">
        <v>3269</v>
      </c>
      <c r="B203" t="s">
        <v>182</v>
      </c>
      <c r="C203">
        <v>330105993</v>
      </c>
      <c r="D203">
        <v>28685730.43</v>
      </c>
      <c r="E203">
        <v>91520864.45</v>
      </c>
      <c r="F203">
        <v>13526163.97</v>
      </c>
      <c r="G203">
        <v>463838751.85</v>
      </c>
      <c r="H203">
        <v>27929</v>
      </c>
    </row>
    <row r="204" spans="1:8" ht="12">
      <c r="A204">
        <v>3276</v>
      </c>
      <c r="B204" t="s">
        <v>183</v>
      </c>
      <c r="C204">
        <v>3534716</v>
      </c>
      <c r="D204">
        <v>537074.39</v>
      </c>
      <c r="E204">
        <v>5487039.3</v>
      </c>
      <c r="F204">
        <v>423961.05</v>
      </c>
      <c r="G204">
        <v>9982790.74</v>
      </c>
      <c r="H204">
        <v>699</v>
      </c>
    </row>
    <row r="205" spans="1:8" ht="12">
      <c r="A205">
        <v>3290</v>
      </c>
      <c r="B205" t="s">
        <v>184</v>
      </c>
      <c r="C205">
        <v>20144269</v>
      </c>
      <c r="D205">
        <v>4821479.5</v>
      </c>
      <c r="E205">
        <v>42444617.16</v>
      </c>
      <c r="F205">
        <v>1404981.33</v>
      </c>
      <c r="G205">
        <v>68815346.99</v>
      </c>
      <c r="H205">
        <v>5364</v>
      </c>
    </row>
    <row r="206" spans="1:8" ht="12">
      <c r="A206">
        <v>3297</v>
      </c>
      <c r="B206" t="s">
        <v>185</v>
      </c>
      <c r="C206">
        <v>9645142</v>
      </c>
      <c r="D206">
        <v>1091281.37</v>
      </c>
      <c r="E206">
        <v>8303540.84</v>
      </c>
      <c r="F206">
        <v>655763.83</v>
      </c>
      <c r="G206">
        <v>19695728.04</v>
      </c>
      <c r="H206">
        <v>1261</v>
      </c>
    </row>
    <row r="207" spans="1:8" ht="12">
      <c r="A207">
        <v>3304</v>
      </c>
      <c r="B207" t="s">
        <v>186</v>
      </c>
      <c r="C207">
        <v>4517385</v>
      </c>
      <c r="D207">
        <v>385700.53</v>
      </c>
      <c r="E207">
        <v>4767746.43</v>
      </c>
      <c r="F207">
        <v>363776.43</v>
      </c>
      <c r="G207">
        <v>10034608.39</v>
      </c>
      <c r="H207">
        <v>682</v>
      </c>
    </row>
    <row r="208" spans="1:8" ht="12">
      <c r="A208">
        <v>3311</v>
      </c>
      <c r="B208" t="s">
        <v>187</v>
      </c>
      <c r="C208">
        <v>9495791</v>
      </c>
      <c r="D208">
        <v>2102189.59</v>
      </c>
      <c r="E208">
        <v>18054935.29</v>
      </c>
      <c r="F208">
        <v>542099.28</v>
      </c>
      <c r="G208">
        <v>30195015.16</v>
      </c>
      <c r="H208">
        <v>2204</v>
      </c>
    </row>
    <row r="209" spans="1:8" ht="12">
      <c r="A209">
        <v>3318</v>
      </c>
      <c r="B209" t="s">
        <v>188</v>
      </c>
      <c r="C209">
        <v>2153931</v>
      </c>
      <c r="D209">
        <v>673741.39</v>
      </c>
      <c r="E209">
        <v>3730836.47</v>
      </c>
      <c r="F209">
        <v>178143.23</v>
      </c>
      <c r="G209">
        <v>6736652.09</v>
      </c>
      <c r="H209">
        <v>493</v>
      </c>
    </row>
    <row r="210" spans="1:8" ht="12">
      <c r="A210">
        <v>3325</v>
      </c>
      <c r="B210" t="s">
        <v>189</v>
      </c>
      <c r="C210">
        <v>5594447</v>
      </c>
      <c r="D210">
        <v>838820.3</v>
      </c>
      <c r="E210">
        <v>4565175.55</v>
      </c>
      <c r="F210">
        <v>502141.19</v>
      </c>
      <c r="G210">
        <v>11500584.04</v>
      </c>
      <c r="H210">
        <v>832</v>
      </c>
    </row>
    <row r="211" spans="1:8" ht="12">
      <c r="A211">
        <v>3332</v>
      </c>
      <c r="B211" t="s">
        <v>190</v>
      </c>
      <c r="C211">
        <v>4986129</v>
      </c>
      <c r="D211">
        <v>985124.26</v>
      </c>
      <c r="E211">
        <v>9711351.56</v>
      </c>
      <c r="F211">
        <v>591714.01</v>
      </c>
      <c r="G211">
        <v>16274318.83</v>
      </c>
      <c r="H211">
        <v>1027</v>
      </c>
    </row>
    <row r="212" spans="1:8" ht="12">
      <c r="A212">
        <v>3339</v>
      </c>
      <c r="B212" t="s">
        <v>191</v>
      </c>
      <c r="C212">
        <v>19674103</v>
      </c>
      <c r="D212">
        <v>2990842.67</v>
      </c>
      <c r="E212">
        <v>28870696.93</v>
      </c>
      <c r="F212">
        <v>2238539.82</v>
      </c>
      <c r="G212">
        <v>53774182.42</v>
      </c>
      <c r="H212">
        <v>4002</v>
      </c>
    </row>
    <row r="213" spans="1:8" ht="12">
      <c r="A213">
        <v>3360</v>
      </c>
      <c r="B213" t="s">
        <v>192</v>
      </c>
      <c r="C213">
        <v>8116978</v>
      </c>
      <c r="D213">
        <v>2074061.45</v>
      </c>
      <c r="E213">
        <v>12274082.9</v>
      </c>
      <c r="F213">
        <v>692468.8</v>
      </c>
      <c r="G213">
        <v>23157591.15</v>
      </c>
      <c r="H213">
        <v>1453</v>
      </c>
    </row>
    <row r="214" spans="1:8" ht="12">
      <c r="A214">
        <v>3367</v>
      </c>
      <c r="B214" t="s">
        <v>193</v>
      </c>
      <c r="C214">
        <v>6487876</v>
      </c>
      <c r="D214">
        <v>1037460.69</v>
      </c>
      <c r="E214">
        <v>8185944.7</v>
      </c>
      <c r="F214">
        <v>1909058.69</v>
      </c>
      <c r="G214">
        <v>17620340.08</v>
      </c>
      <c r="H214">
        <v>1103</v>
      </c>
    </row>
    <row r="215" spans="1:8" ht="12">
      <c r="A215">
        <v>3381</v>
      </c>
      <c r="B215" t="s">
        <v>194</v>
      </c>
      <c r="C215">
        <v>17449473</v>
      </c>
      <c r="D215">
        <v>1294742.1</v>
      </c>
      <c r="E215">
        <v>16027162.78</v>
      </c>
      <c r="F215">
        <v>1710820.45</v>
      </c>
      <c r="G215">
        <v>36482198.33</v>
      </c>
      <c r="H215">
        <v>2365</v>
      </c>
    </row>
    <row r="216" spans="1:8" ht="12">
      <c r="A216">
        <v>3409</v>
      </c>
      <c r="B216" t="s">
        <v>195</v>
      </c>
      <c r="C216">
        <v>7660328</v>
      </c>
      <c r="D216">
        <v>2048799.34</v>
      </c>
      <c r="E216">
        <v>17998965.89</v>
      </c>
      <c r="F216">
        <v>971874.31</v>
      </c>
      <c r="G216">
        <v>28679967.54</v>
      </c>
      <c r="H216">
        <v>2188</v>
      </c>
    </row>
    <row r="217" spans="1:8" ht="12">
      <c r="A217">
        <v>3427</v>
      </c>
      <c r="B217" t="s">
        <v>196</v>
      </c>
      <c r="C217">
        <v>1063840</v>
      </c>
      <c r="D217">
        <v>401794.72</v>
      </c>
      <c r="E217">
        <v>2770128.25</v>
      </c>
      <c r="F217">
        <v>135447.8</v>
      </c>
      <c r="G217">
        <v>4371210.77</v>
      </c>
      <c r="H217">
        <v>287</v>
      </c>
    </row>
    <row r="218" spans="1:8" ht="12">
      <c r="A218">
        <v>3428</v>
      </c>
      <c r="B218" t="s">
        <v>197</v>
      </c>
      <c r="C218">
        <v>4753518</v>
      </c>
      <c r="D218">
        <v>721444.23</v>
      </c>
      <c r="E218">
        <v>6803637.97</v>
      </c>
      <c r="F218">
        <v>255241.29</v>
      </c>
      <c r="G218">
        <v>12533841.49</v>
      </c>
      <c r="H218">
        <v>783</v>
      </c>
    </row>
    <row r="219" spans="1:8" ht="12">
      <c r="A219">
        <v>3430</v>
      </c>
      <c r="B219" t="s">
        <v>198</v>
      </c>
      <c r="C219">
        <v>16872823</v>
      </c>
      <c r="D219">
        <v>3874214.74</v>
      </c>
      <c r="E219">
        <v>35086934.15</v>
      </c>
      <c r="F219">
        <v>1487209.82</v>
      </c>
      <c r="G219">
        <v>57321181.71</v>
      </c>
      <c r="H219">
        <v>3708</v>
      </c>
    </row>
    <row r="220" spans="1:8" ht="12">
      <c r="A220">
        <v>3434</v>
      </c>
      <c r="B220" t="s">
        <v>199</v>
      </c>
      <c r="C220">
        <v>2900000</v>
      </c>
      <c r="D220">
        <v>8827604.4</v>
      </c>
      <c r="E220">
        <v>10478574.59</v>
      </c>
      <c r="F220">
        <v>344310.23</v>
      </c>
      <c r="G220">
        <v>22550489.22</v>
      </c>
      <c r="H220">
        <v>980</v>
      </c>
    </row>
    <row r="221" spans="1:8" ht="12">
      <c r="A221">
        <v>3437</v>
      </c>
      <c r="B221" t="s">
        <v>200</v>
      </c>
      <c r="C221">
        <v>37423121</v>
      </c>
      <c r="D221">
        <v>1863150.57</v>
      </c>
      <c r="E221">
        <v>14585889.91</v>
      </c>
      <c r="F221">
        <v>5985494.22</v>
      </c>
      <c r="G221">
        <v>59857655.7</v>
      </c>
      <c r="H221">
        <v>3877</v>
      </c>
    </row>
    <row r="222" spans="1:8" ht="12">
      <c r="A222">
        <v>3444</v>
      </c>
      <c r="B222" t="s">
        <v>201</v>
      </c>
      <c r="C222">
        <v>16636418</v>
      </c>
      <c r="D222">
        <v>3263400.93</v>
      </c>
      <c r="E222">
        <v>26585648.96</v>
      </c>
      <c r="F222">
        <v>1335509.21</v>
      </c>
      <c r="G222">
        <v>47820977.1</v>
      </c>
      <c r="H222">
        <v>3565</v>
      </c>
    </row>
    <row r="223" spans="1:8" ht="12">
      <c r="A223">
        <v>3479</v>
      </c>
      <c r="B223" t="s">
        <v>202</v>
      </c>
      <c r="C223">
        <v>40480740</v>
      </c>
      <c r="D223">
        <v>1435498.32</v>
      </c>
      <c r="E223">
        <v>5860514.24</v>
      </c>
      <c r="F223">
        <v>3805694.06</v>
      </c>
      <c r="G223">
        <v>51582446.62</v>
      </c>
      <c r="H223">
        <v>3589</v>
      </c>
    </row>
    <row r="224" spans="1:8" ht="12">
      <c r="A224">
        <v>3484</v>
      </c>
      <c r="B224" t="s">
        <v>203</v>
      </c>
      <c r="C224">
        <v>2226281</v>
      </c>
      <c r="D224">
        <v>283523.56</v>
      </c>
      <c r="E224">
        <v>441625.82</v>
      </c>
      <c r="F224">
        <v>216264.04</v>
      </c>
      <c r="G224">
        <v>3167694.42</v>
      </c>
      <c r="H224">
        <v>161</v>
      </c>
    </row>
    <row r="225" spans="1:8" ht="12">
      <c r="A225">
        <v>3500</v>
      </c>
      <c r="B225" t="s">
        <v>204</v>
      </c>
      <c r="C225">
        <v>10952040</v>
      </c>
      <c r="D225">
        <v>2552814.37</v>
      </c>
      <c r="E225">
        <v>22308796.1</v>
      </c>
      <c r="F225">
        <v>1333270.72</v>
      </c>
      <c r="G225">
        <v>37146921.19</v>
      </c>
      <c r="H225">
        <v>2579</v>
      </c>
    </row>
    <row r="226" spans="1:8" ht="12">
      <c r="A226">
        <v>3510</v>
      </c>
      <c r="B226" t="s">
        <v>205</v>
      </c>
      <c r="C226">
        <v>5262900</v>
      </c>
      <c r="D226">
        <v>149190.49</v>
      </c>
      <c r="E226">
        <v>810518.91</v>
      </c>
      <c r="F226">
        <v>409791.5</v>
      </c>
      <c r="G226">
        <v>6632400.9</v>
      </c>
      <c r="H226">
        <v>423</v>
      </c>
    </row>
    <row r="227" spans="1:8" ht="12">
      <c r="A227">
        <v>3514</v>
      </c>
      <c r="B227" t="s">
        <v>206</v>
      </c>
      <c r="C227">
        <v>2664579</v>
      </c>
      <c r="D227">
        <v>107318.91</v>
      </c>
      <c r="E227">
        <v>766096.57</v>
      </c>
      <c r="F227">
        <v>256123.31</v>
      </c>
      <c r="G227">
        <v>3794117.79</v>
      </c>
      <c r="H227">
        <v>271</v>
      </c>
    </row>
    <row r="228" spans="1:8" ht="12">
      <c r="A228">
        <v>3528</v>
      </c>
      <c r="B228" t="s">
        <v>207</v>
      </c>
      <c r="C228">
        <v>4458166</v>
      </c>
      <c r="D228">
        <v>304024.5</v>
      </c>
      <c r="E228">
        <v>4100875.91</v>
      </c>
      <c r="F228">
        <v>615670.88</v>
      </c>
      <c r="G228">
        <v>9478737.29</v>
      </c>
      <c r="H228">
        <v>805</v>
      </c>
    </row>
    <row r="229" spans="1:8" ht="12">
      <c r="A229">
        <v>3542</v>
      </c>
      <c r="B229" t="s">
        <v>431</v>
      </c>
      <c r="C229">
        <v>3420184</v>
      </c>
      <c r="D229">
        <v>207952.96</v>
      </c>
      <c r="E229">
        <v>407340.89</v>
      </c>
      <c r="F229">
        <v>186466.17</v>
      </c>
      <c r="G229">
        <v>4221944.02</v>
      </c>
      <c r="H229">
        <v>293</v>
      </c>
    </row>
    <row r="230" spans="1:8" ht="12">
      <c r="A230">
        <v>3549</v>
      </c>
      <c r="B230" t="s">
        <v>208</v>
      </c>
      <c r="C230">
        <v>72941637</v>
      </c>
      <c r="D230">
        <v>3115718.12</v>
      </c>
      <c r="E230">
        <v>33879012.08</v>
      </c>
      <c r="F230">
        <v>4367216.15</v>
      </c>
      <c r="G230">
        <v>114303583.35</v>
      </c>
      <c r="H230">
        <v>7530</v>
      </c>
    </row>
    <row r="231" spans="1:8" ht="12">
      <c r="A231">
        <v>3612</v>
      </c>
      <c r="B231" t="s">
        <v>209</v>
      </c>
      <c r="C231">
        <v>18409568</v>
      </c>
      <c r="D231">
        <v>1579549.47</v>
      </c>
      <c r="E231">
        <v>25862823.97</v>
      </c>
      <c r="F231">
        <v>1427117.7</v>
      </c>
      <c r="G231">
        <v>47279059.14</v>
      </c>
      <c r="H231">
        <v>3557</v>
      </c>
    </row>
    <row r="232" spans="1:8" ht="12">
      <c r="A232">
        <v>3619</v>
      </c>
      <c r="B232" t="s">
        <v>210</v>
      </c>
      <c r="C232">
        <v>262887645</v>
      </c>
      <c r="D232">
        <v>188444688</v>
      </c>
      <c r="E232">
        <v>710670579.9</v>
      </c>
      <c r="F232">
        <v>32370758.1</v>
      </c>
      <c r="G232">
        <v>1194373671</v>
      </c>
      <c r="H232">
        <v>75384</v>
      </c>
    </row>
    <row r="233" spans="1:8" ht="12">
      <c r="A233">
        <v>3633</v>
      </c>
      <c r="B233" t="s">
        <v>211</v>
      </c>
      <c r="C233">
        <v>4527044</v>
      </c>
      <c r="D233">
        <v>652726.61</v>
      </c>
      <c r="E233">
        <v>5770839.86</v>
      </c>
      <c r="F233">
        <v>859061.63</v>
      </c>
      <c r="G233">
        <v>11809672.1</v>
      </c>
      <c r="H233">
        <v>711</v>
      </c>
    </row>
    <row r="234" spans="1:8" ht="12">
      <c r="A234">
        <v>3640</v>
      </c>
      <c r="B234" t="s">
        <v>212</v>
      </c>
      <c r="C234">
        <v>6877596</v>
      </c>
      <c r="D234">
        <v>445226.39</v>
      </c>
      <c r="E234">
        <v>1661144.92</v>
      </c>
      <c r="F234">
        <v>396954.07</v>
      </c>
      <c r="G234">
        <v>9380921.38</v>
      </c>
      <c r="H234">
        <v>599</v>
      </c>
    </row>
    <row r="235" spans="1:8" ht="12">
      <c r="A235">
        <v>3647</v>
      </c>
      <c r="B235" t="s">
        <v>213</v>
      </c>
      <c r="C235">
        <v>11306190</v>
      </c>
      <c r="D235">
        <v>1221458.52</v>
      </c>
      <c r="E235">
        <v>2240219.77</v>
      </c>
      <c r="F235">
        <v>1559819.97</v>
      </c>
      <c r="G235">
        <v>16327688.26</v>
      </c>
      <c r="H235">
        <v>744</v>
      </c>
    </row>
    <row r="236" spans="1:8" ht="12">
      <c r="A236">
        <v>3654</v>
      </c>
      <c r="B236" t="s">
        <v>214</v>
      </c>
      <c r="C236">
        <v>3865170</v>
      </c>
      <c r="D236">
        <v>355004.71</v>
      </c>
      <c r="E236">
        <v>849743.57</v>
      </c>
      <c r="F236">
        <v>446704.46</v>
      </c>
      <c r="G236">
        <v>5516622.74</v>
      </c>
      <c r="H236">
        <v>327</v>
      </c>
    </row>
    <row r="237" spans="1:8" ht="12">
      <c r="A237">
        <v>3661</v>
      </c>
      <c r="B237" t="s">
        <v>215</v>
      </c>
      <c r="C237">
        <v>4055039</v>
      </c>
      <c r="D237">
        <v>480307.36</v>
      </c>
      <c r="E237">
        <v>5844462.28</v>
      </c>
      <c r="F237">
        <v>535428.13</v>
      </c>
      <c r="G237">
        <v>10915236.77</v>
      </c>
      <c r="H237">
        <v>842</v>
      </c>
    </row>
    <row r="238" spans="1:8" ht="12">
      <c r="A238">
        <v>3668</v>
      </c>
      <c r="B238" t="s">
        <v>216</v>
      </c>
      <c r="C238">
        <v>4467529</v>
      </c>
      <c r="D238">
        <v>960084.99</v>
      </c>
      <c r="E238">
        <v>8529851.87</v>
      </c>
      <c r="F238">
        <v>314067.28</v>
      </c>
      <c r="G238">
        <v>14271533.14</v>
      </c>
      <c r="H238">
        <v>929</v>
      </c>
    </row>
    <row r="239" spans="1:8" ht="12">
      <c r="A239">
        <v>3675</v>
      </c>
      <c r="B239" t="s">
        <v>217</v>
      </c>
      <c r="C239">
        <v>30386454</v>
      </c>
      <c r="D239">
        <v>1508588.47</v>
      </c>
      <c r="E239">
        <v>19395405.88</v>
      </c>
      <c r="F239">
        <v>4759208.17</v>
      </c>
      <c r="G239">
        <v>56049656.52</v>
      </c>
      <c r="H239">
        <v>3244</v>
      </c>
    </row>
    <row r="240" spans="1:8" ht="12">
      <c r="A240">
        <v>3682</v>
      </c>
      <c r="B240" t="s">
        <v>218</v>
      </c>
      <c r="C240">
        <v>12103160</v>
      </c>
      <c r="D240">
        <v>1992164.81</v>
      </c>
      <c r="E240">
        <v>20559785.43</v>
      </c>
      <c r="F240">
        <v>1121529.25</v>
      </c>
      <c r="G240">
        <v>35776639.49</v>
      </c>
      <c r="H240">
        <v>2474</v>
      </c>
    </row>
    <row r="241" spans="1:8" ht="12">
      <c r="A241">
        <v>3689</v>
      </c>
      <c r="B241" t="s">
        <v>219</v>
      </c>
      <c r="C241">
        <v>5385464</v>
      </c>
      <c r="D241">
        <v>940805.02</v>
      </c>
      <c r="E241">
        <v>3996805.36</v>
      </c>
      <c r="F241">
        <v>529597.09</v>
      </c>
      <c r="G241">
        <v>10852671.47</v>
      </c>
      <c r="H241">
        <v>731</v>
      </c>
    </row>
    <row r="242" spans="1:8" ht="12">
      <c r="A242">
        <v>3696</v>
      </c>
      <c r="B242" t="s">
        <v>220</v>
      </c>
      <c r="C242">
        <v>2464463</v>
      </c>
      <c r="D242">
        <v>300355.58</v>
      </c>
      <c r="E242">
        <v>2623727.74</v>
      </c>
      <c r="F242">
        <v>180317.93</v>
      </c>
      <c r="G242">
        <v>5568864.25</v>
      </c>
      <c r="H242">
        <v>359</v>
      </c>
    </row>
    <row r="243" spans="1:8" ht="12">
      <c r="A243">
        <v>3787</v>
      </c>
      <c r="B243" t="s">
        <v>221</v>
      </c>
      <c r="C243">
        <v>10058330</v>
      </c>
      <c r="D243">
        <v>1192011.95</v>
      </c>
      <c r="E243">
        <v>14849306.35</v>
      </c>
      <c r="F243">
        <v>678110.24</v>
      </c>
      <c r="G243">
        <v>26777758.54</v>
      </c>
      <c r="H243">
        <v>2058</v>
      </c>
    </row>
    <row r="244" spans="1:8" ht="12">
      <c r="A244">
        <v>3794</v>
      </c>
      <c r="B244" t="s">
        <v>222</v>
      </c>
      <c r="C244">
        <v>13954066</v>
      </c>
      <c r="D244">
        <v>1128463.95</v>
      </c>
      <c r="E244">
        <v>16598972.21</v>
      </c>
      <c r="F244">
        <v>2770860.71</v>
      </c>
      <c r="G244">
        <v>34452362.87</v>
      </c>
      <c r="H244">
        <v>2443</v>
      </c>
    </row>
    <row r="245" spans="1:8" ht="12">
      <c r="A245">
        <v>3822</v>
      </c>
      <c r="B245" t="s">
        <v>223</v>
      </c>
      <c r="C245">
        <v>28336635</v>
      </c>
      <c r="D245">
        <v>2615391.89</v>
      </c>
      <c r="E245">
        <v>27865748.71</v>
      </c>
      <c r="F245">
        <v>2767495.64</v>
      </c>
      <c r="G245">
        <v>61585271.24</v>
      </c>
      <c r="H245">
        <v>4842</v>
      </c>
    </row>
    <row r="246" spans="1:8" ht="12">
      <c r="A246">
        <v>3850</v>
      </c>
      <c r="B246" t="s">
        <v>224</v>
      </c>
      <c r="C246">
        <v>3228498</v>
      </c>
      <c r="D246">
        <v>883204.78</v>
      </c>
      <c r="E246">
        <v>6632182.78</v>
      </c>
      <c r="F246">
        <v>292107.84</v>
      </c>
      <c r="G246">
        <v>11035993.4</v>
      </c>
      <c r="H246">
        <v>746</v>
      </c>
    </row>
    <row r="247" spans="1:8" ht="12">
      <c r="A247">
        <v>3857</v>
      </c>
      <c r="B247" t="s">
        <v>225</v>
      </c>
      <c r="C247">
        <v>32207499</v>
      </c>
      <c r="D247">
        <v>1773044.59</v>
      </c>
      <c r="E247">
        <v>27963112.71</v>
      </c>
      <c r="F247">
        <v>4651762.14</v>
      </c>
      <c r="G247">
        <v>66595418.44</v>
      </c>
      <c r="H247">
        <v>4965</v>
      </c>
    </row>
    <row r="248" spans="1:8" ht="12">
      <c r="A248">
        <v>3862</v>
      </c>
      <c r="B248" t="s">
        <v>226</v>
      </c>
      <c r="C248">
        <v>3951160</v>
      </c>
      <c r="D248">
        <v>273389.53</v>
      </c>
      <c r="E248">
        <v>570218.54</v>
      </c>
      <c r="F248">
        <v>419792.47</v>
      </c>
      <c r="G248">
        <v>5214560.54</v>
      </c>
      <c r="H248">
        <v>389</v>
      </c>
    </row>
    <row r="249" spans="1:8" ht="12">
      <c r="A249">
        <v>3871</v>
      </c>
      <c r="B249" t="s">
        <v>227</v>
      </c>
      <c r="C249">
        <v>4913992</v>
      </c>
      <c r="D249">
        <v>1749864.03</v>
      </c>
      <c r="E249">
        <v>5237393.46</v>
      </c>
      <c r="F249">
        <v>229700.47</v>
      </c>
      <c r="G249">
        <v>12130949.96</v>
      </c>
      <c r="H249">
        <v>731</v>
      </c>
    </row>
    <row r="250" spans="1:8" ht="12">
      <c r="A250">
        <v>3892</v>
      </c>
      <c r="B250" t="s">
        <v>228</v>
      </c>
      <c r="C250">
        <v>30962611</v>
      </c>
      <c r="D250">
        <v>4497241.3</v>
      </c>
      <c r="E250">
        <v>46101877.1</v>
      </c>
      <c r="F250">
        <v>2557793.37</v>
      </c>
      <c r="G250">
        <v>84119522.77</v>
      </c>
      <c r="H250">
        <v>7080</v>
      </c>
    </row>
    <row r="251" spans="1:8" ht="12">
      <c r="A251">
        <v>3899</v>
      </c>
      <c r="B251" t="s">
        <v>229</v>
      </c>
      <c r="C251">
        <v>3880840</v>
      </c>
      <c r="D251">
        <v>1022340.5</v>
      </c>
      <c r="E251">
        <v>6765721.57</v>
      </c>
      <c r="F251">
        <v>446734.01</v>
      </c>
      <c r="G251">
        <v>12115636.08</v>
      </c>
      <c r="H251">
        <v>956</v>
      </c>
    </row>
    <row r="252" spans="1:8" ht="12">
      <c r="A252">
        <v>3906</v>
      </c>
      <c r="B252" t="s">
        <v>230</v>
      </c>
      <c r="C252">
        <v>11114630</v>
      </c>
      <c r="D252">
        <v>1165612.43</v>
      </c>
      <c r="E252">
        <v>5223321.51</v>
      </c>
      <c r="F252">
        <v>787780.6</v>
      </c>
      <c r="G252">
        <v>18291344.54</v>
      </c>
      <c r="H252">
        <v>1146</v>
      </c>
    </row>
    <row r="253" spans="1:8" ht="12">
      <c r="A253">
        <v>3920</v>
      </c>
      <c r="B253" t="s">
        <v>231</v>
      </c>
      <c r="C253">
        <v>3266350</v>
      </c>
      <c r="D253">
        <v>416534.78</v>
      </c>
      <c r="E253">
        <v>1063559.23</v>
      </c>
      <c r="F253">
        <v>323214.74</v>
      </c>
      <c r="G253">
        <v>5069658.75</v>
      </c>
      <c r="H253">
        <v>294</v>
      </c>
    </row>
    <row r="254" spans="1:8" ht="12">
      <c r="A254">
        <v>3925</v>
      </c>
      <c r="B254" t="s">
        <v>232</v>
      </c>
      <c r="C254">
        <v>49109185</v>
      </c>
      <c r="D254">
        <v>2087389.37</v>
      </c>
      <c r="E254">
        <v>9304628.14</v>
      </c>
      <c r="F254">
        <v>3141999.93</v>
      </c>
      <c r="G254">
        <v>63643202.44</v>
      </c>
      <c r="H254">
        <v>4573</v>
      </c>
    </row>
    <row r="255" spans="1:8" ht="12">
      <c r="A255">
        <v>3934</v>
      </c>
      <c r="B255" t="s">
        <v>233</v>
      </c>
      <c r="C255">
        <v>5943729</v>
      </c>
      <c r="D255">
        <v>588205.45</v>
      </c>
      <c r="E255">
        <v>7065635.15</v>
      </c>
      <c r="F255">
        <v>867110.6</v>
      </c>
      <c r="G255">
        <v>14464680.2</v>
      </c>
      <c r="H255">
        <v>950</v>
      </c>
    </row>
    <row r="256" spans="1:8" ht="12">
      <c r="A256">
        <v>3941</v>
      </c>
      <c r="B256" t="s">
        <v>234</v>
      </c>
      <c r="C256">
        <v>7050042</v>
      </c>
      <c r="D256">
        <v>589823.46</v>
      </c>
      <c r="E256">
        <v>7763457.07</v>
      </c>
      <c r="F256">
        <v>604582.83</v>
      </c>
      <c r="G256">
        <v>16007905.36</v>
      </c>
      <c r="H256">
        <v>1171</v>
      </c>
    </row>
    <row r="257" spans="1:8" ht="12">
      <c r="A257">
        <v>3948</v>
      </c>
      <c r="B257" t="s">
        <v>235</v>
      </c>
      <c r="C257">
        <v>3478871</v>
      </c>
      <c r="D257">
        <v>680076.73</v>
      </c>
      <c r="E257">
        <v>4646830.16</v>
      </c>
      <c r="F257">
        <v>100168.46</v>
      </c>
      <c r="G257">
        <v>8905946.35</v>
      </c>
      <c r="H257">
        <v>608</v>
      </c>
    </row>
    <row r="258" spans="1:8" ht="12">
      <c r="A258">
        <v>3955</v>
      </c>
      <c r="B258" t="s">
        <v>236</v>
      </c>
      <c r="C258">
        <v>9262313</v>
      </c>
      <c r="D258">
        <v>2272079.65</v>
      </c>
      <c r="E258">
        <v>18334410.99</v>
      </c>
      <c r="F258">
        <v>2394948.47</v>
      </c>
      <c r="G258">
        <v>32263752.11</v>
      </c>
      <c r="H258">
        <v>2389</v>
      </c>
    </row>
    <row r="259" spans="1:8" ht="12">
      <c r="A259">
        <v>3962</v>
      </c>
      <c r="B259" t="s">
        <v>237</v>
      </c>
      <c r="C259">
        <v>17437478</v>
      </c>
      <c r="D259">
        <v>1926331.06</v>
      </c>
      <c r="E259">
        <v>28385319.05</v>
      </c>
      <c r="F259">
        <v>2843037.45</v>
      </c>
      <c r="G259">
        <v>50592165.56</v>
      </c>
      <c r="H259">
        <v>3600</v>
      </c>
    </row>
    <row r="260" spans="1:8" ht="12">
      <c r="A260">
        <v>3969</v>
      </c>
      <c r="B260" t="s">
        <v>238</v>
      </c>
      <c r="C260">
        <v>1283890</v>
      </c>
      <c r="D260">
        <v>480294.67</v>
      </c>
      <c r="E260">
        <v>3176710.03</v>
      </c>
      <c r="F260">
        <v>91651.28</v>
      </c>
      <c r="G260">
        <v>5032545.98</v>
      </c>
      <c r="H260">
        <v>343</v>
      </c>
    </row>
    <row r="261" spans="1:8" ht="12">
      <c r="A261">
        <v>3976</v>
      </c>
      <c r="B261" t="s">
        <v>445</v>
      </c>
      <c r="C261">
        <v>5000</v>
      </c>
      <c r="D261">
        <v>69193</v>
      </c>
      <c r="E261">
        <v>1080575</v>
      </c>
      <c r="F261">
        <v>10533.25</v>
      </c>
      <c r="G261">
        <v>1165301.25</v>
      </c>
      <c r="H261">
        <v>24</v>
      </c>
    </row>
    <row r="262" spans="1:8" ht="12">
      <c r="A262">
        <v>3983</v>
      </c>
      <c r="B262" t="s">
        <v>428</v>
      </c>
      <c r="C262">
        <v>5838620</v>
      </c>
      <c r="D262">
        <v>1316664.03</v>
      </c>
      <c r="E262">
        <v>12127195.72</v>
      </c>
      <c r="F262">
        <v>1322368.15</v>
      </c>
      <c r="G262">
        <v>20604847.9</v>
      </c>
      <c r="H262">
        <v>1400</v>
      </c>
    </row>
    <row r="263" spans="1:8" ht="12">
      <c r="A263">
        <v>3990</v>
      </c>
      <c r="B263" t="s">
        <v>239</v>
      </c>
      <c r="C263">
        <v>1783495</v>
      </c>
      <c r="D263">
        <v>1093386.48</v>
      </c>
      <c r="E263">
        <v>6933632.79</v>
      </c>
      <c r="F263">
        <v>813754.83</v>
      </c>
      <c r="G263">
        <v>10624269.1</v>
      </c>
      <c r="H263">
        <v>638</v>
      </c>
    </row>
    <row r="264" spans="1:8" ht="12">
      <c r="A264">
        <v>4011</v>
      </c>
      <c r="B264" t="s">
        <v>240</v>
      </c>
      <c r="C264">
        <v>884717</v>
      </c>
      <c r="D264">
        <v>38112.96</v>
      </c>
      <c r="E264">
        <v>385496.91</v>
      </c>
      <c r="F264">
        <v>58710.66</v>
      </c>
      <c r="G264">
        <v>1367037.53</v>
      </c>
      <c r="H264">
        <v>93</v>
      </c>
    </row>
    <row r="265" spans="1:8" ht="12">
      <c r="A265">
        <v>4018</v>
      </c>
      <c r="B265" t="s">
        <v>241</v>
      </c>
      <c r="C265">
        <v>37018775</v>
      </c>
      <c r="D265">
        <v>3485772.88</v>
      </c>
      <c r="E265">
        <v>41795736.57</v>
      </c>
      <c r="F265">
        <v>6985005.66</v>
      </c>
      <c r="G265">
        <v>89285290.11</v>
      </c>
      <c r="H265">
        <v>6306</v>
      </c>
    </row>
    <row r="266" spans="1:8" ht="12">
      <c r="A266">
        <v>4025</v>
      </c>
      <c r="B266" t="s">
        <v>242</v>
      </c>
      <c r="C266">
        <v>2319285</v>
      </c>
      <c r="D266">
        <v>396809.95</v>
      </c>
      <c r="E266">
        <v>4485951.54</v>
      </c>
      <c r="F266">
        <v>674404.95</v>
      </c>
      <c r="G266">
        <v>7876451.44</v>
      </c>
      <c r="H266">
        <v>507</v>
      </c>
    </row>
    <row r="267" spans="1:8" ht="12">
      <c r="A267">
        <v>4060</v>
      </c>
      <c r="B267" t="s">
        <v>243</v>
      </c>
      <c r="C267">
        <v>56079494</v>
      </c>
      <c r="D267">
        <v>2809608.46</v>
      </c>
      <c r="E267">
        <v>17597839.63</v>
      </c>
      <c r="F267">
        <v>3201689.11</v>
      </c>
      <c r="G267">
        <v>79688631.2</v>
      </c>
      <c r="H267">
        <v>5627</v>
      </c>
    </row>
    <row r="268" spans="1:8" ht="12">
      <c r="A268">
        <v>4067</v>
      </c>
      <c r="B268" t="s">
        <v>244</v>
      </c>
      <c r="C268">
        <v>4744668</v>
      </c>
      <c r="D268">
        <v>1142908.03</v>
      </c>
      <c r="E268">
        <v>8979810.77</v>
      </c>
      <c r="F268">
        <v>281935.62</v>
      </c>
      <c r="G268">
        <v>15149322.42</v>
      </c>
      <c r="H268">
        <v>1058</v>
      </c>
    </row>
    <row r="269" spans="1:8" ht="12">
      <c r="A269">
        <v>4074</v>
      </c>
      <c r="B269" t="s">
        <v>245</v>
      </c>
      <c r="C269">
        <v>10582226</v>
      </c>
      <c r="D269">
        <v>1201867.52</v>
      </c>
      <c r="E269">
        <v>14092764.49</v>
      </c>
      <c r="F269">
        <v>733037.47</v>
      </c>
      <c r="G269">
        <v>26609895.48</v>
      </c>
      <c r="H269">
        <v>1747</v>
      </c>
    </row>
    <row r="270" spans="1:8" ht="12">
      <c r="A270">
        <v>4088</v>
      </c>
      <c r="B270" t="s">
        <v>246</v>
      </c>
      <c r="C270">
        <v>5545300</v>
      </c>
      <c r="D270">
        <v>919438.82</v>
      </c>
      <c r="E270">
        <v>10042407.71</v>
      </c>
      <c r="F270">
        <v>422181.27</v>
      </c>
      <c r="G270">
        <v>16929327.8</v>
      </c>
      <c r="H270">
        <v>1317</v>
      </c>
    </row>
    <row r="271" spans="1:8" ht="12">
      <c r="A271">
        <v>4095</v>
      </c>
      <c r="B271" t="s">
        <v>247</v>
      </c>
      <c r="C271">
        <v>18453768</v>
      </c>
      <c r="D271">
        <v>1842551.38</v>
      </c>
      <c r="E271">
        <v>18316862.82</v>
      </c>
      <c r="F271">
        <v>1464877.85</v>
      </c>
      <c r="G271">
        <v>40078060.05</v>
      </c>
      <c r="H271">
        <v>3012</v>
      </c>
    </row>
    <row r="272" spans="1:8" ht="12">
      <c r="A272">
        <v>4137</v>
      </c>
      <c r="B272" t="s">
        <v>248</v>
      </c>
      <c r="C272">
        <v>5338753</v>
      </c>
      <c r="D272">
        <v>578342.28</v>
      </c>
      <c r="E272">
        <v>6635275.57</v>
      </c>
      <c r="F272">
        <v>477266.1</v>
      </c>
      <c r="G272">
        <v>13029636.95</v>
      </c>
      <c r="H272">
        <v>986</v>
      </c>
    </row>
    <row r="273" spans="1:8" ht="12">
      <c r="A273">
        <v>4144</v>
      </c>
      <c r="B273" t="s">
        <v>249</v>
      </c>
      <c r="C273">
        <v>29058509</v>
      </c>
      <c r="D273">
        <v>1569187.34</v>
      </c>
      <c r="E273">
        <v>26350245.37</v>
      </c>
      <c r="F273">
        <v>4215702.36</v>
      </c>
      <c r="G273">
        <v>61193644.07</v>
      </c>
      <c r="H273">
        <v>3937</v>
      </c>
    </row>
    <row r="274" spans="1:8" ht="12">
      <c r="A274">
        <v>4151</v>
      </c>
      <c r="B274" t="s">
        <v>250</v>
      </c>
      <c r="C274">
        <v>5149741</v>
      </c>
      <c r="D274">
        <v>766438.03</v>
      </c>
      <c r="E274">
        <v>6545037.8</v>
      </c>
      <c r="F274">
        <v>723709.12</v>
      </c>
      <c r="G274">
        <v>13184925.95</v>
      </c>
      <c r="H274">
        <v>821</v>
      </c>
    </row>
    <row r="275" spans="1:8" ht="12">
      <c r="A275">
        <v>4165</v>
      </c>
      <c r="B275" t="s">
        <v>251</v>
      </c>
      <c r="C275">
        <v>8864614</v>
      </c>
      <c r="D275">
        <v>1080732.35</v>
      </c>
      <c r="E275">
        <v>12166757.48</v>
      </c>
      <c r="F275">
        <v>1024511.53</v>
      </c>
      <c r="G275">
        <v>23136615.36</v>
      </c>
      <c r="H275">
        <v>1659</v>
      </c>
    </row>
    <row r="276" spans="1:8" ht="12">
      <c r="A276">
        <v>4179</v>
      </c>
      <c r="B276" t="s">
        <v>252</v>
      </c>
      <c r="C276">
        <v>51418741</v>
      </c>
      <c r="D276">
        <v>8904597.84</v>
      </c>
      <c r="E276">
        <v>75861785.08</v>
      </c>
      <c r="F276">
        <v>3550632.72</v>
      </c>
      <c r="G276">
        <v>139735756.64</v>
      </c>
      <c r="H276">
        <v>10125</v>
      </c>
    </row>
    <row r="277" spans="1:8" ht="12">
      <c r="A277">
        <v>4186</v>
      </c>
      <c r="B277" t="s">
        <v>253</v>
      </c>
      <c r="C277">
        <v>4814994</v>
      </c>
      <c r="D277">
        <v>1027000.5</v>
      </c>
      <c r="E277">
        <v>7551392.97</v>
      </c>
      <c r="F277">
        <v>315039.38</v>
      </c>
      <c r="G277">
        <v>13708426.85</v>
      </c>
      <c r="H277">
        <v>910</v>
      </c>
    </row>
    <row r="278" spans="1:8" ht="12">
      <c r="A278">
        <v>4207</v>
      </c>
      <c r="B278" t="s">
        <v>254</v>
      </c>
      <c r="C278">
        <v>2141971</v>
      </c>
      <c r="D278">
        <v>787180.8</v>
      </c>
      <c r="E278">
        <v>4287035.8</v>
      </c>
      <c r="F278">
        <v>147071.81</v>
      </c>
      <c r="G278">
        <v>7363259.41</v>
      </c>
      <c r="H278">
        <v>506</v>
      </c>
    </row>
    <row r="279" spans="1:8" ht="12">
      <c r="A279">
        <v>4221</v>
      </c>
      <c r="B279" t="s">
        <v>255</v>
      </c>
      <c r="C279">
        <v>8747423</v>
      </c>
      <c r="D279">
        <v>457130.62</v>
      </c>
      <c r="E279">
        <v>4837664.61</v>
      </c>
      <c r="F279">
        <v>413159.8</v>
      </c>
      <c r="G279">
        <v>14455378.03</v>
      </c>
      <c r="H279">
        <v>986</v>
      </c>
    </row>
    <row r="280" spans="1:8" ht="12">
      <c r="A280">
        <v>4228</v>
      </c>
      <c r="B280" t="s">
        <v>256</v>
      </c>
      <c r="C280">
        <v>5778982</v>
      </c>
      <c r="D280">
        <v>602494.2</v>
      </c>
      <c r="E280">
        <v>5373901.51</v>
      </c>
      <c r="F280">
        <v>318504.81</v>
      </c>
      <c r="G280">
        <v>12073882.52</v>
      </c>
      <c r="H280">
        <v>860</v>
      </c>
    </row>
    <row r="281" spans="1:8" ht="12">
      <c r="A281">
        <v>4235</v>
      </c>
      <c r="B281" t="s">
        <v>257</v>
      </c>
      <c r="C281">
        <v>1635536</v>
      </c>
      <c r="D281">
        <v>140771.21</v>
      </c>
      <c r="E281">
        <v>545793.67</v>
      </c>
      <c r="F281">
        <v>159204.6</v>
      </c>
      <c r="G281">
        <v>2481305.48</v>
      </c>
      <c r="H281">
        <v>173</v>
      </c>
    </row>
    <row r="282" spans="1:8" ht="12">
      <c r="A282">
        <v>4263</v>
      </c>
      <c r="B282" t="s">
        <v>258</v>
      </c>
      <c r="C282">
        <v>3495674</v>
      </c>
      <c r="D282">
        <v>316153.22</v>
      </c>
      <c r="E282">
        <v>975095.16</v>
      </c>
      <c r="F282">
        <v>236224.96</v>
      </c>
      <c r="G282">
        <v>5023147.34</v>
      </c>
      <c r="H282">
        <v>242</v>
      </c>
    </row>
    <row r="283" spans="1:8" ht="12">
      <c r="A283">
        <v>4270</v>
      </c>
      <c r="B283" t="s">
        <v>259</v>
      </c>
      <c r="C283">
        <v>3505905</v>
      </c>
      <c r="D283">
        <v>232515.24</v>
      </c>
      <c r="E283">
        <v>778891.57</v>
      </c>
      <c r="F283">
        <v>217405.3</v>
      </c>
      <c r="G283">
        <v>4734717.11</v>
      </c>
      <c r="H283">
        <v>266</v>
      </c>
    </row>
    <row r="284" spans="1:8" ht="12">
      <c r="A284">
        <v>4305</v>
      </c>
      <c r="B284" t="s">
        <v>260</v>
      </c>
      <c r="C284">
        <v>3454089</v>
      </c>
      <c r="D284">
        <v>898138.45</v>
      </c>
      <c r="E284">
        <v>9066064.84</v>
      </c>
      <c r="F284">
        <v>363350.44</v>
      </c>
      <c r="G284">
        <v>13781642.73</v>
      </c>
      <c r="H284">
        <v>1014</v>
      </c>
    </row>
    <row r="285" spans="1:8" ht="12">
      <c r="A285">
        <v>4312</v>
      </c>
      <c r="B285" t="s">
        <v>261</v>
      </c>
      <c r="C285">
        <v>27769261.72</v>
      </c>
      <c r="D285">
        <v>881024.98</v>
      </c>
      <c r="E285">
        <v>11535654.47</v>
      </c>
      <c r="F285">
        <v>1275511.03</v>
      </c>
      <c r="G285">
        <v>41461452.2</v>
      </c>
      <c r="H285">
        <v>2826</v>
      </c>
    </row>
    <row r="286" spans="1:8" ht="12">
      <c r="A286">
        <v>4330</v>
      </c>
      <c r="B286" t="s">
        <v>262</v>
      </c>
      <c r="C286">
        <v>3017886</v>
      </c>
      <c r="D286">
        <v>206717.68</v>
      </c>
      <c r="E286">
        <v>351426.63</v>
      </c>
      <c r="F286">
        <v>200250.31</v>
      </c>
      <c r="G286">
        <v>3776280.62</v>
      </c>
      <c r="H286">
        <v>123</v>
      </c>
    </row>
    <row r="287" spans="1:8" ht="12">
      <c r="A287">
        <v>4347</v>
      </c>
      <c r="B287" t="s">
        <v>263</v>
      </c>
      <c r="C287">
        <v>4624328</v>
      </c>
      <c r="D287">
        <v>901925.26</v>
      </c>
      <c r="E287">
        <v>4844425.57</v>
      </c>
      <c r="F287">
        <v>348573.5</v>
      </c>
      <c r="G287">
        <v>10719252.33</v>
      </c>
      <c r="H287">
        <v>767</v>
      </c>
    </row>
    <row r="288" spans="1:8" ht="12">
      <c r="A288">
        <v>4368</v>
      </c>
      <c r="B288" t="s">
        <v>264</v>
      </c>
      <c r="C288">
        <v>3076583</v>
      </c>
      <c r="D288">
        <v>551258.65</v>
      </c>
      <c r="E288">
        <v>4529863.54</v>
      </c>
      <c r="F288">
        <v>497108.35</v>
      </c>
      <c r="G288">
        <v>8654813.54</v>
      </c>
      <c r="H288">
        <v>581</v>
      </c>
    </row>
    <row r="289" spans="1:8" ht="12">
      <c r="A289">
        <v>4375</v>
      </c>
      <c r="B289" t="s">
        <v>265</v>
      </c>
      <c r="C289">
        <v>2713490</v>
      </c>
      <c r="D289">
        <v>936435.36</v>
      </c>
      <c r="E289">
        <v>4871996.78</v>
      </c>
      <c r="F289">
        <v>377637.12</v>
      </c>
      <c r="G289">
        <v>8899559.26</v>
      </c>
      <c r="H289">
        <v>640</v>
      </c>
    </row>
    <row r="290" spans="1:8" ht="12">
      <c r="A290">
        <v>4389</v>
      </c>
      <c r="B290" t="s">
        <v>266</v>
      </c>
      <c r="C290">
        <v>8849421</v>
      </c>
      <c r="D290">
        <v>1341849.48</v>
      </c>
      <c r="E290">
        <v>10342809.34</v>
      </c>
      <c r="F290">
        <v>914561.86</v>
      </c>
      <c r="G290">
        <v>21448641.68</v>
      </c>
      <c r="H290">
        <v>1536</v>
      </c>
    </row>
    <row r="291" spans="1:8" ht="12">
      <c r="A291">
        <v>4459</v>
      </c>
      <c r="B291" t="s">
        <v>267</v>
      </c>
      <c r="C291">
        <v>1745799</v>
      </c>
      <c r="D291">
        <v>270856.73</v>
      </c>
      <c r="E291">
        <v>2153145.08</v>
      </c>
      <c r="F291">
        <v>353179.45</v>
      </c>
      <c r="G291">
        <v>4522980.26</v>
      </c>
      <c r="H291">
        <v>253</v>
      </c>
    </row>
    <row r="292" spans="1:8" ht="12">
      <c r="A292">
        <v>4473</v>
      </c>
      <c r="B292" t="s">
        <v>268</v>
      </c>
      <c r="C292">
        <v>13060970.55</v>
      </c>
      <c r="D292">
        <v>1322130.41</v>
      </c>
      <c r="E292">
        <v>14799465.55</v>
      </c>
      <c r="F292">
        <v>2135236.72</v>
      </c>
      <c r="G292">
        <v>31317803.23</v>
      </c>
      <c r="H292">
        <v>2279</v>
      </c>
    </row>
    <row r="293" spans="1:8" ht="12">
      <c r="A293">
        <v>4501</v>
      </c>
      <c r="B293" t="s">
        <v>269</v>
      </c>
      <c r="C293">
        <v>12367771</v>
      </c>
      <c r="D293">
        <v>1506893.4</v>
      </c>
      <c r="E293">
        <v>16416163.12</v>
      </c>
      <c r="F293">
        <v>692841.04</v>
      </c>
      <c r="G293">
        <v>30983668.56</v>
      </c>
      <c r="H293">
        <v>2274</v>
      </c>
    </row>
    <row r="294" spans="1:8" ht="12">
      <c r="A294">
        <v>4508</v>
      </c>
      <c r="B294" t="s">
        <v>270</v>
      </c>
      <c r="C294">
        <v>2202735</v>
      </c>
      <c r="D294">
        <v>494342.09</v>
      </c>
      <c r="E294">
        <v>3918897.52</v>
      </c>
      <c r="F294">
        <v>192892.45</v>
      </c>
      <c r="G294">
        <v>6808867.06</v>
      </c>
      <c r="H294">
        <v>477</v>
      </c>
    </row>
    <row r="295" spans="1:8" ht="12">
      <c r="A295">
        <v>4515</v>
      </c>
      <c r="B295" t="s">
        <v>405</v>
      </c>
      <c r="C295">
        <v>17204571</v>
      </c>
      <c r="D295">
        <v>1304207.14</v>
      </c>
      <c r="E295">
        <v>17456622.23</v>
      </c>
      <c r="F295">
        <v>1421646.47</v>
      </c>
      <c r="G295">
        <v>37387046.84</v>
      </c>
      <c r="H295">
        <v>2714</v>
      </c>
    </row>
    <row r="296" spans="1:8" ht="12">
      <c r="A296">
        <v>4522</v>
      </c>
      <c r="B296" t="s">
        <v>271</v>
      </c>
      <c r="C296">
        <v>3386532</v>
      </c>
      <c r="D296">
        <v>317475.42</v>
      </c>
      <c r="E296">
        <v>718719.12</v>
      </c>
      <c r="F296">
        <v>120721.28</v>
      </c>
      <c r="G296">
        <v>4543447.82</v>
      </c>
      <c r="H296">
        <v>206</v>
      </c>
    </row>
    <row r="297" spans="1:8" ht="12">
      <c r="A297">
        <v>4529</v>
      </c>
      <c r="B297" t="s">
        <v>272</v>
      </c>
      <c r="C297">
        <v>2043931</v>
      </c>
      <c r="D297">
        <v>425914.2</v>
      </c>
      <c r="E297">
        <v>2943643.29</v>
      </c>
      <c r="F297">
        <v>337262.35</v>
      </c>
      <c r="G297">
        <v>5750750.84</v>
      </c>
      <c r="H297">
        <v>321</v>
      </c>
    </row>
    <row r="298" spans="1:8" ht="12">
      <c r="A298">
        <v>4536</v>
      </c>
      <c r="B298" t="s">
        <v>273</v>
      </c>
      <c r="C298">
        <v>7504750</v>
      </c>
      <c r="D298">
        <v>530106.39</v>
      </c>
      <c r="E298">
        <v>6562609.8</v>
      </c>
      <c r="F298">
        <v>1169490.22</v>
      </c>
      <c r="G298">
        <v>15766956.41</v>
      </c>
      <c r="H298">
        <v>1068</v>
      </c>
    </row>
    <row r="299" spans="1:8" ht="12">
      <c r="A299">
        <v>4543</v>
      </c>
      <c r="B299" t="s">
        <v>429</v>
      </c>
      <c r="C299">
        <v>5958203</v>
      </c>
      <c r="D299">
        <v>1116527.76</v>
      </c>
      <c r="E299">
        <v>9720512.34</v>
      </c>
      <c r="F299">
        <v>494901.57</v>
      </c>
      <c r="G299">
        <v>17290144.67</v>
      </c>
      <c r="H299">
        <v>1083</v>
      </c>
    </row>
    <row r="300" spans="1:8" ht="12">
      <c r="A300">
        <v>4557</v>
      </c>
      <c r="B300" t="s">
        <v>274</v>
      </c>
      <c r="C300">
        <v>1458445</v>
      </c>
      <c r="D300">
        <v>377515.62</v>
      </c>
      <c r="E300">
        <v>3025556.17</v>
      </c>
      <c r="F300">
        <v>314801.37</v>
      </c>
      <c r="G300">
        <v>5176318.16</v>
      </c>
      <c r="H300">
        <v>321</v>
      </c>
    </row>
    <row r="301" spans="1:8" ht="12">
      <c r="A301">
        <v>4571</v>
      </c>
      <c r="B301" t="s">
        <v>275</v>
      </c>
      <c r="C301">
        <v>3096548</v>
      </c>
      <c r="D301">
        <v>431867.84</v>
      </c>
      <c r="E301">
        <v>2567998.39</v>
      </c>
      <c r="F301">
        <v>456920.28</v>
      </c>
      <c r="G301">
        <v>6553334.51</v>
      </c>
      <c r="H301">
        <v>416</v>
      </c>
    </row>
    <row r="302" spans="1:8" ht="12">
      <c r="A302">
        <v>4578</v>
      </c>
      <c r="B302" t="s">
        <v>276</v>
      </c>
      <c r="C302">
        <v>9239889</v>
      </c>
      <c r="D302">
        <v>774811.77</v>
      </c>
      <c r="E302">
        <v>10312288.73</v>
      </c>
      <c r="F302">
        <v>1048137.51</v>
      </c>
      <c r="G302">
        <v>21375127.01</v>
      </c>
      <c r="H302">
        <v>1408</v>
      </c>
    </row>
    <row r="303" spans="1:8" ht="12">
      <c r="A303">
        <v>4606</v>
      </c>
      <c r="B303" t="s">
        <v>277</v>
      </c>
      <c r="C303">
        <v>3301153</v>
      </c>
      <c r="D303">
        <v>323041.26</v>
      </c>
      <c r="E303">
        <v>1806052.02</v>
      </c>
      <c r="F303">
        <v>121596.89</v>
      </c>
      <c r="G303">
        <v>5551843.17</v>
      </c>
      <c r="H303">
        <v>386</v>
      </c>
    </row>
    <row r="304" spans="1:8" ht="12">
      <c r="A304">
        <v>4613</v>
      </c>
      <c r="B304" t="s">
        <v>278</v>
      </c>
      <c r="C304">
        <v>16357771</v>
      </c>
      <c r="D304">
        <v>2127420.02</v>
      </c>
      <c r="E304">
        <v>30396273.98</v>
      </c>
      <c r="F304">
        <v>2549180.33</v>
      </c>
      <c r="G304">
        <v>51430645.33</v>
      </c>
      <c r="H304">
        <v>4123</v>
      </c>
    </row>
    <row r="305" spans="1:8" ht="12">
      <c r="A305">
        <v>4620</v>
      </c>
      <c r="B305" t="s">
        <v>279</v>
      </c>
      <c r="C305">
        <v>93465547</v>
      </c>
      <c r="D305">
        <v>28279661.95</v>
      </c>
      <c r="E305">
        <v>189476405.48</v>
      </c>
      <c r="F305">
        <v>3778223.2</v>
      </c>
      <c r="G305">
        <v>314999837.63</v>
      </c>
      <c r="H305">
        <v>21710</v>
      </c>
    </row>
    <row r="306" spans="1:8" ht="12">
      <c r="A306">
        <v>4627</v>
      </c>
      <c r="B306" t="s">
        <v>280</v>
      </c>
      <c r="C306">
        <v>5543109</v>
      </c>
      <c r="D306">
        <v>410146.16</v>
      </c>
      <c r="E306">
        <v>2477324.47</v>
      </c>
      <c r="F306">
        <v>182888.77</v>
      </c>
      <c r="G306">
        <v>8613468.4</v>
      </c>
      <c r="H306">
        <v>592</v>
      </c>
    </row>
    <row r="307" spans="1:8" ht="12">
      <c r="A307">
        <v>4634</v>
      </c>
      <c r="B307" t="s">
        <v>281</v>
      </c>
      <c r="C307">
        <v>2827399</v>
      </c>
      <c r="D307">
        <v>468743.04</v>
      </c>
      <c r="E307">
        <v>5066589.37</v>
      </c>
      <c r="F307">
        <v>198864.97</v>
      </c>
      <c r="G307">
        <v>8561596.38</v>
      </c>
      <c r="H307">
        <v>542</v>
      </c>
    </row>
    <row r="308" spans="1:8" ht="12">
      <c r="A308">
        <v>4641</v>
      </c>
      <c r="B308" t="s">
        <v>282</v>
      </c>
      <c r="C308">
        <v>5704685</v>
      </c>
      <c r="D308">
        <v>657367.65</v>
      </c>
      <c r="E308">
        <v>4651657.7</v>
      </c>
      <c r="F308">
        <v>880580.95</v>
      </c>
      <c r="G308">
        <v>11894291.3</v>
      </c>
      <c r="H308">
        <v>820</v>
      </c>
    </row>
    <row r="309" spans="1:8" ht="12">
      <c r="A309">
        <v>4686</v>
      </c>
      <c r="B309" t="s">
        <v>283</v>
      </c>
      <c r="C309">
        <v>3854013</v>
      </c>
      <c r="D309">
        <v>138456.56</v>
      </c>
      <c r="E309">
        <v>1019864.99</v>
      </c>
      <c r="F309">
        <v>227190.81</v>
      </c>
      <c r="G309">
        <v>5239525.36</v>
      </c>
      <c r="H309">
        <v>339</v>
      </c>
    </row>
    <row r="310" spans="1:8" ht="12">
      <c r="A310">
        <v>4690</v>
      </c>
      <c r="B310" t="s">
        <v>284</v>
      </c>
      <c r="C310">
        <v>1388577</v>
      </c>
      <c r="D310">
        <v>103628.29</v>
      </c>
      <c r="E310">
        <v>1202617.68</v>
      </c>
      <c r="F310">
        <v>64418.08</v>
      </c>
      <c r="G310">
        <v>2759241.05</v>
      </c>
      <c r="H310">
        <v>199</v>
      </c>
    </row>
    <row r="311" spans="1:8" ht="12">
      <c r="A311">
        <v>4753</v>
      </c>
      <c r="B311" t="s">
        <v>285</v>
      </c>
      <c r="C311">
        <v>12638072</v>
      </c>
      <c r="D311">
        <v>3475380.3</v>
      </c>
      <c r="E311">
        <v>22417089.43</v>
      </c>
      <c r="F311">
        <v>1591304.71</v>
      </c>
      <c r="G311">
        <v>40121846.44</v>
      </c>
      <c r="H311">
        <v>2842</v>
      </c>
    </row>
    <row r="312" spans="1:8" ht="12">
      <c r="A312">
        <v>4760</v>
      </c>
      <c r="B312" t="s">
        <v>286</v>
      </c>
      <c r="C312">
        <v>4283752</v>
      </c>
      <c r="D312">
        <v>554733.12</v>
      </c>
      <c r="E312">
        <v>5454872.04</v>
      </c>
      <c r="F312">
        <v>186788.9</v>
      </c>
      <c r="G312">
        <v>10480146.06</v>
      </c>
      <c r="H312">
        <v>661</v>
      </c>
    </row>
    <row r="313" spans="1:8" ht="12">
      <c r="A313">
        <v>4781</v>
      </c>
      <c r="B313" t="s">
        <v>287</v>
      </c>
      <c r="C313">
        <v>24547462</v>
      </c>
      <c r="D313">
        <v>2498669.59</v>
      </c>
      <c r="E313">
        <v>9646455.67</v>
      </c>
      <c r="F313">
        <v>1729201.14</v>
      </c>
      <c r="G313">
        <v>38421788.4</v>
      </c>
      <c r="H313">
        <v>2481</v>
      </c>
    </row>
    <row r="314" spans="1:8" ht="12">
      <c r="A314">
        <v>4795</v>
      </c>
      <c r="B314" t="s">
        <v>288</v>
      </c>
      <c r="C314">
        <v>2369422</v>
      </c>
      <c r="D314">
        <v>442967.77</v>
      </c>
      <c r="E314">
        <v>3812754.57</v>
      </c>
      <c r="F314">
        <v>226237.61</v>
      </c>
      <c r="G314">
        <v>6851381.95</v>
      </c>
      <c r="H314">
        <v>492</v>
      </c>
    </row>
    <row r="315" spans="1:8" ht="12">
      <c r="A315">
        <v>4802</v>
      </c>
      <c r="B315" t="s">
        <v>289</v>
      </c>
      <c r="C315">
        <v>17719011.21</v>
      </c>
      <c r="D315">
        <v>2008553.62</v>
      </c>
      <c r="E315">
        <v>15033767.33</v>
      </c>
      <c r="F315">
        <v>794733.77</v>
      </c>
      <c r="G315">
        <v>35556065.93</v>
      </c>
      <c r="H315">
        <v>2299</v>
      </c>
    </row>
    <row r="316" spans="1:8" ht="12">
      <c r="A316">
        <v>4851</v>
      </c>
      <c r="B316" t="s">
        <v>290</v>
      </c>
      <c r="C316">
        <v>5896188</v>
      </c>
      <c r="D316">
        <v>1909686.7</v>
      </c>
      <c r="E316">
        <v>11748636.68</v>
      </c>
      <c r="F316">
        <v>660105.23</v>
      </c>
      <c r="G316">
        <v>20214616.61</v>
      </c>
      <c r="H316">
        <v>1444</v>
      </c>
    </row>
    <row r="317" spans="1:8" ht="12">
      <c r="A317">
        <v>4865</v>
      </c>
      <c r="B317" t="s">
        <v>291</v>
      </c>
      <c r="C317">
        <v>2922820</v>
      </c>
      <c r="D317">
        <v>363410.04</v>
      </c>
      <c r="E317">
        <v>3217634.84</v>
      </c>
      <c r="F317">
        <v>182393.5</v>
      </c>
      <c r="G317">
        <v>6686258.38</v>
      </c>
      <c r="H317">
        <v>422</v>
      </c>
    </row>
    <row r="318" spans="1:8" ht="12">
      <c r="A318">
        <v>4872</v>
      </c>
      <c r="B318" t="s">
        <v>406</v>
      </c>
      <c r="C318">
        <v>7050176.5</v>
      </c>
      <c r="D318">
        <v>1801975.04</v>
      </c>
      <c r="E318">
        <v>13277319.38</v>
      </c>
      <c r="F318">
        <v>1010162.91</v>
      </c>
      <c r="G318">
        <v>23139633.83</v>
      </c>
      <c r="H318">
        <v>1620</v>
      </c>
    </row>
    <row r="319" spans="1:8" ht="12">
      <c r="A319">
        <v>4893</v>
      </c>
      <c r="B319" t="s">
        <v>292</v>
      </c>
      <c r="C319">
        <v>20274257</v>
      </c>
      <c r="D319">
        <v>1725165.44</v>
      </c>
      <c r="E319">
        <v>21624063.42</v>
      </c>
      <c r="F319">
        <v>3140717.75</v>
      </c>
      <c r="G319">
        <v>46764203.61</v>
      </c>
      <c r="H319">
        <v>3456</v>
      </c>
    </row>
    <row r="320" spans="1:8" ht="12">
      <c r="A320">
        <v>4904</v>
      </c>
      <c r="B320" t="s">
        <v>293</v>
      </c>
      <c r="C320">
        <v>2725416</v>
      </c>
      <c r="D320">
        <v>677318.92</v>
      </c>
      <c r="E320">
        <v>5435851.65</v>
      </c>
      <c r="F320">
        <v>372912.51</v>
      </c>
      <c r="G320">
        <v>9211499.08</v>
      </c>
      <c r="H320">
        <v>563</v>
      </c>
    </row>
    <row r="321" spans="1:8" ht="12">
      <c r="A321">
        <v>4956</v>
      </c>
      <c r="B321" t="s">
        <v>294</v>
      </c>
      <c r="C321">
        <v>3238459</v>
      </c>
      <c r="D321">
        <v>426074.51</v>
      </c>
      <c r="E321">
        <v>7594231.46</v>
      </c>
      <c r="F321">
        <v>463426.79</v>
      </c>
      <c r="G321">
        <v>11722191.76</v>
      </c>
      <c r="H321">
        <v>911</v>
      </c>
    </row>
    <row r="322" spans="1:8" ht="12">
      <c r="A322">
        <v>4963</v>
      </c>
      <c r="B322" t="s">
        <v>295</v>
      </c>
      <c r="C322">
        <v>3554101</v>
      </c>
      <c r="D322">
        <v>407595.9</v>
      </c>
      <c r="E322">
        <v>3599989.23</v>
      </c>
      <c r="F322">
        <v>166153.33</v>
      </c>
      <c r="G322">
        <v>7727839.46</v>
      </c>
      <c r="H322">
        <v>519</v>
      </c>
    </row>
    <row r="323" spans="1:8" ht="12">
      <c r="A323">
        <v>4970</v>
      </c>
      <c r="B323" t="s">
        <v>296</v>
      </c>
      <c r="C323">
        <v>27043821</v>
      </c>
      <c r="D323">
        <v>4026164.3</v>
      </c>
      <c r="E323">
        <v>49522175.05</v>
      </c>
      <c r="F323">
        <v>3609392.43</v>
      </c>
      <c r="G323">
        <v>84201552.78</v>
      </c>
      <c r="H323">
        <v>6007</v>
      </c>
    </row>
    <row r="324" spans="1:8" ht="12">
      <c r="A324">
        <v>5019</v>
      </c>
      <c r="B324" t="s">
        <v>297</v>
      </c>
      <c r="C324">
        <v>7119667</v>
      </c>
      <c r="D324">
        <v>809872.62</v>
      </c>
      <c r="E324">
        <v>7518702.93</v>
      </c>
      <c r="F324">
        <v>1164591.73</v>
      </c>
      <c r="G324">
        <v>16612834.28</v>
      </c>
      <c r="H324">
        <v>1152</v>
      </c>
    </row>
    <row r="325" spans="1:8" ht="12">
      <c r="A325">
        <v>5026</v>
      </c>
      <c r="B325" t="s">
        <v>298</v>
      </c>
      <c r="C325">
        <v>7515012</v>
      </c>
      <c r="D325">
        <v>911337.42</v>
      </c>
      <c r="E325">
        <v>5386165.02</v>
      </c>
      <c r="F325">
        <v>482350.47</v>
      </c>
      <c r="G325">
        <v>14294864.91</v>
      </c>
      <c r="H325">
        <v>848</v>
      </c>
    </row>
    <row r="326" spans="1:8" ht="12">
      <c r="A326">
        <v>5054</v>
      </c>
      <c r="B326" t="s">
        <v>299</v>
      </c>
      <c r="C326">
        <v>8658486</v>
      </c>
      <c r="D326">
        <v>409206.99</v>
      </c>
      <c r="E326">
        <v>6959482.87</v>
      </c>
      <c r="F326">
        <v>1029857.02</v>
      </c>
      <c r="G326">
        <v>17057032.88</v>
      </c>
      <c r="H326">
        <v>1129</v>
      </c>
    </row>
    <row r="327" spans="1:8" ht="12">
      <c r="A327">
        <v>5068</v>
      </c>
      <c r="B327" t="s">
        <v>300</v>
      </c>
      <c r="C327">
        <v>7101345</v>
      </c>
      <c r="D327">
        <v>713965.21</v>
      </c>
      <c r="E327">
        <v>8617460.83</v>
      </c>
      <c r="F327">
        <v>217554.88</v>
      </c>
      <c r="G327">
        <v>16650325.92</v>
      </c>
      <c r="H327">
        <v>1118</v>
      </c>
    </row>
    <row r="328" spans="1:8" ht="12">
      <c r="A328">
        <v>5100</v>
      </c>
      <c r="B328" t="s">
        <v>301</v>
      </c>
      <c r="C328">
        <v>20005123</v>
      </c>
      <c r="D328">
        <v>1812819.11</v>
      </c>
      <c r="E328">
        <v>16114919.06</v>
      </c>
      <c r="F328">
        <v>2198913.07</v>
      </c>
      <c r="G328">
        <v>40131774.24</v>
      </c>
      <c r="H328">
        <v>2752</v>
      </c>
    </row>
    <row r="329" spans="1:8" ht="12">
      <c r="A329">
        <v>5124</v>
      </c>
      <c r="B329" t="s">
        <v>302</v>
      </c>
      <c r="C329">
        <v>1662011</v>
      </c>
      <c r="D329">
        <v>446779.28</v>
      </c>
      <c r="E329">
        <v>2295846.46</v>
      </c>
      <c r="F329">
        <v>104818.12</v>
      </c>
      <c r="G329">
        <v>4509454.86</v>
      </c>
      <c r="H329">
        <v>266</v>
      </c>
    </row>
    <row r="330" spans="1:8" ht="12">
      <c r="A330">
        <v>5130</v>
      </c>
      <c r="B330" t="s">
        <v>303</v>
      </c>
      <c r="C330">
        <v>10204072</v>
      </c>
      <c r="D330">
        <v>540618.15</v>
      </c>
      <c r="E330">
        <v>1264562.7</v>
      </c>
      <c r="F330">
        <v>578648.5</v>
      </c>
      <c r="G330">
        <v>12587901.35</v>
      </c>
      <c r="H330">
        <v>549</v>
      </c>
    </row>
    <row r="331" spans="1:8" ht="12">
      <c r="A331">
        <v>5138</v>
      </c>
      <c r="B331" t="s">
        <v>304</v>
      </c>
      <c r="C331">
        <v>7804889</v>
      </c>
      <c r="D331">
        <v>2195273.71</v>
      </c>
      <c r="E331">
        <v>20015193.48</v>
      </c>
      <c r="F331">
        <v>1516359.47</v>
      </c>
      <c r="G331">
        <v>31531715.66</v>
      </c>
      <c r="H331">
        <v>2239</v>
      </c>
    </row>
    <row r="332" spans="1:8" ht="12">
      <c r="A332">
        <v>5258</v>
      </c>
      <c r="B332" t="s">
        <v>305</v>
      </c>
      <c r="C332">
        <v>1147104</v>
      </c>
      <c r="D332">
        <v>359088.97</v>
      </c>
      <c r="E332">
        <v>2502167.28</v>
      </c>
      <c r="F332">
        <v>410008.22</v>
      </c>
      <c r="G332">
        <v>4418368.47</v>
      </c>
      <c r="H332">
        <v>239</v>
      </c>
    </row>
    <row r="333" spans="1:8" ht="12">
      <c r="A333">
        <v>5264</v>
      </c>
      <c r="B333" t="s">
        <v>407</v>
      </c>
      <c r="C333">
        <v>13580057</v>
      </c>
      <c r="D333">
        <v>2303995.6</v>
      </c>
      <c r="E333">
        <v>19677005.75</v>
      </c>
      <c r="F333">
        <v>1357335.59</v>
      </c>
      <c r="G333">
        <v>36918393.94</v>
      </c>
      <c r="H333">
        <v>2522</v>
      </c>
    </row>
    <row r="334" spans="1:8" ht="12">
      <c r="A334">
        <v>5271</v>
      </c>
      <c r="B334" t="s">
        <v>306</v>
      </c>
      <c r="C334">
        <v>36978916</v>
      </c>
      <c r="D334">
        <v>9948907.3</v>
      </c>
      <c r="E334">
        <v>93788271.5</v>
      </c>
      <c r="F334">
        <v>5489880.89</v>
      </c>
      <c r="G334">
        <v>146205975.69</v>
      </c>
      <c r="H334">
        <v>10434</v>
      </c>
    </row>
    <row r="335" spans="1:8" ht="12">
      <c r="A335">
        <v>5278</v>
      </c>
      <c r="B335" t="s">
        <v>307</v>
      </c>
      <c r="C335">
        <v>9350200</v>
      </c>
      <c r="D335">
        <v>1114472.47</v>
      </c>
      <c r="E335">
        <v>12240652.2</v>
      </c>
      <c r="F335">
        <v>902902.17</v>
      </c>
      <c r="G335">
        <v>23608226.84</v>
      </c>
      <c r="H335">
        <v>1647</v>
      </c>
    </row>
    <row r="336" spans="1:8" ht="12">
      <c r="A336">
        <v>5306</v>
      </c>
      <c r="B336" t="s">
        <v>308</v>
      </c>
      <c r="C336">
        <v>4211520</v>
      </c>
      <c r="D336">
        <v>797582.16</v>
      </c>
      <c r="E336">
        <v>4861302.33</v>
      </c>
      <c r="F336">
        <v>1343528.07</v>
      </c>
      <c r="G336">
        <v>11213932.56</v>
      </c>
      <c r="H336">
        <v>623</v>
      </c>
    </row>
    <row r="337" spans="1:8" ht="12">
      <c r="A337">
        <v>5348</v>
      </c>
      <c r="B337" t="s">
        <v>309</v>
      </c>
      <c r="C337">
        <v>3447623</v>
      </c>
      <c r="D337">
        <v>480469.1</v>
      </c>
      <c r="E337">
        <v>5924061.06</v>
      </c>
      <c r="F337">
        <v>488688.42</v>
      </c>
      <c r="G337">
        <v>10340841.58</v>
      </c>
      <c r="H337">
        <v>711</v>
      </c>
    </row>
    <row r="338" spans="1:8" ht="12">
      <c r="A338">
        <v>5355</v>
      </c>
      <c r="B338" t="s">
        <v>310</v>
      </c>
      <c r="C338">
        <v>22405811</v>
      </c>
      <c r="D338">
        <v>864582.29</v>
      </c>
      <c r="E338">
        <v>7246291.78</v>
      </c>
      <c r="F338">
        <v>4889988.94</v>
      </c>
      <c r="G338">
        <v>35406674.01</v>
      </c>
      <c r="H338">
        <v>1861</v>
      </c>
    </row>
    <row r="339" spans="1:8" ht="12">
      <c r="A339">
        <v>5362</v>
      </c>
      <c r="B339" t="s">
        <v>311</v>
      </c>
      <c r="C339">
        <v>1440390</v>
      </c>
      <c r="D339">
        <v>323890.33</v>
      </c>
      <c r="E339">
        <v>3332376.84</v>
      </c>
      <c r="F339">
        <v>261952.67</v>
      </c>
      <c r="G339">
        <v>5358609.84</v>
      </c>
      <c r="H339">
        <v>347</v>
      </c>
    </row>
    <row r="340" spans="1:8" ht="12">
      <c r="A340">
        <v>5369</v>
      </c>
      <c r="B340" t="s">
        <v>312</v>
      </c>
      <c r="C340">
        <v>2188399</v>
      </c>
      <c r="D340">
        <v>361819.36</v>
      </c>
      <c r="E340">
        <v>3173719.11</v>
      </c>
      <c r="F340">
        <v>180315.02</v>
      </c>
      <c r="G340">
        <v>5904252.49</v>
      </c>
      <c r="H340">
        <v>443</v>
      </c>
    </row>
    <row r="341" spans="1:8" ht="12">
      <c r="A341">
        <v>5376</v>
      </c>
      <c r="B341" t="s">
        <v>313</v>
      </c>
      <c r="C341">
        <v>4960118</v>
      </c>
      <c r="D341">
        <v>948141.65</v>
      </c>
      <c r="E341">
        <v>1977363</v>
      </c>
      <c r="F341">
        <v>266029.82</v>
      </c>
      <c r="G341">
        <v>8151652.47</v>
      </c>
      <c r="H341">
        <v>456</v>
      </c>
    </row>
    <row r="342" spans="1:8" ht="12">
      <c r="A342">
        <v>5390</v>
      </c>
      <c r="B342" t="s">
        <v>314</v>
      </c>
      <c r="C342">
        <v>17083618</v>
      </c>
      <c r="D342">
        <v>1440678.42</v>
      </c>
      <c r="E342">
        <v>16561065.23</v>
      </c>
      <c r="F342">
        <v>2116183.22</v>
      </c>
      <c r="G342">
        <v>37201544.87</v>
      </c>
      <c r="H342">
        <v>2890</v>
      </c>
    </row>
    <row r="343" spans="1:8" ht="12">
      <c r="A343">
        <v>5397</v>
      </c>
      <c r="B343" t="s">
        <v>315</v>
      </c>
      <c r="C343">
        <v>2509414</v>
      </c>
      <c r="D343">
        <v>448119.75</v>
      </c>
      <c r="E343">
        <v>1927778.2</v>
      </c>
      <c r="F343">
        <v>318967.19</v>
      </c>
      <c r="G343">
        <v>5204279.14</v>
      </c>
      <c r="H343">
        <v>310</v>
      </c>
    </row>
    <row r="344" spans="1:8" ht="12">
      <c r="A344">
        <v>5432</v>
      </c>
      <c r="B344" t="s">
        <v>316</v>
      </c>
      <c r="C344">
        <v>8813074</v>
      </c>
      <c r="D344">
        <v>637750.02</v>
      </c>
      <c r="E344">
        <v>11335644.69</v>
      </c>
      <c r="F344">
        <v>2683519.4</v>
      </c>
      <c r="G344">
        <v>23469988.11</v>
      </c>
      <c r="H344">
        <v>1564</v>
      </c>
    </row>
    <row r="345" spans="1:8" ht="12">
      <c r="A345">
        <v>5439</v>
      </c>
      <c r="B345" t="s">
        <v>317</v>
      </c>
      <c r="C345">
        <v>13553017</v>
      </c>
      <c r="D345">
        <v>2720023.47</v>
      </c>
      <c r="E345">
        <v>26962183.2</v>
      </c>
      <c r="F345">
        <v>2063239.56</v>
      </c>
      <c r="G345">
        <v>45298463.23</v>
      </c>
      <c r="H345">
        <v>3011</v>
      </c>
    </row>
    <row r="346" spans="1:8" ht="12">
      <c r="A346">
        <v>5457</v>
      </c>
      <c r="B346" t="s">
        <v>318</v>
      </c>
      <c r="C346">
        <v>10398328.65</v>
      </c>
      <c r="D346">
        <v>899746.8</v>
      </c>
      <c r="E346">
        <v>3140033.27</v>
      </c>
      <c r="F346">
        <v>1268539.4</v>
      </c>
      <c r="G346">
        <v>15706648.12</v>
      </c>
      <c r="H346">
        <v>1060</v>
      </c>
    </row>
    <row r="347" spans="1:8" ht="12">
      <c r="A347">
        <v>5460</v>
      </c>
      <c r="B347" t="s">
        <v>319</v>
      </c>
      <c r="C347">
        <v>11454025</v>
      </c>
      <c r="D347">
        <v>3163344.03</v>
      </c>
      <c r="E347">
        <v>27210494.89</v>
      </c>
      <c r="F347">
        <v>1328233.85</v>
      </c>
      <c r="G347">
        <v>43156097.77</v>
      </c>
      <c r="H347">
        <v>3257</v>
      </c>
    </row>
    <row r="348" spans="1:8" ht="12">
      <c r="A348">
        <v>5467</v>
      </c>
      <c r="B348" t="s">
        <v>320</v>
      </c>
      <c r="C348">
        <v>3219916</v>
      </c>
      <c r="D348">
        <v>509645.28</v>
      </c>
      <c r="E348">
        <v>6665345.97</v>
      </c>
      <c r="F348">
        <v>398239.18</v>
      </c>
      <c r="G348">
        <v>10793146.43</v>
      </c>
      <c r="H348">
        <v>739</v>
      </c>
    </row>
    <row r="349" spans="1:8" ht="12">
      <c r="A349">
        <v>5474</v>
      </c>
      <c r="B349" t="s">
        <v>430</v>
      </c>
      <c r="C349">
        <v>16213908</v>
      </c>
      <c r="D349">
        <v>1610124.71</v>
      </c>
      <c r="E349">
        <v>2775325.79</v>
      </c>
      <c r="F349">
        <v>209604.77</v>
      </c>
      <c r="G349">
        <v>20808963.27</v>
      </c>
      <c r="H349">
        <v>1241</v>
      </c>
    </row>
    <row r="350" spans="1:8" ht="12">
      <c r="A350">
        <v>5523</v>
      </c>
      <c r="B350" t="s">
        <v>321</v>
      </c>
      <c r="C350">
        <v>9653154</v>
      </c>
      <c r="D350">
        <v>1048842.41</v>
      </c>
      <c r="E350">
        <v>7696240.99</v>
      </c>
      <c r="F350">
        <v>939068.15</v>
      </c>
      <c r="G350">
        <v>19337305.55</v>
      </c>
      <c r="H350">
        <v>1249</v>
      </c>
    </row>
    <row r="351" spans="1:8" ht="12">
      <c r="A351">
        <v>5586</v>
      </c>
      <c r="B351" t="s">
        <v>322</v>
      </c>
      <c r="C351">
        <v>2999676</v>
      </c>
      <c r="D351">
        <v>521770.34</v>
      </c>
      <c r="E351">
        <v>6756673.03</v>
      </c>
      <c r="F351">
        <v>1384466.01</v>
      </c>
      <c r="G351">
        <v>11662585.38</v>
      </c>
      <c r="H351">
        <v>772</v>
      </c>
    </row>
    <row r="352" spans="1:8" ht="12">
      <c r="A352">
        <v>5593</v>
      </c>
      <c r="B352" t="s">
        <v>323</v>
      </c>
      <c r="C352">
        <v>2818088</v>
      </c>
      <c r="D352">
        <v>1053266.99</v>
      </c>
      <c r="E352">
        <v>10337613.64</v>
      </c>
      <c r="F352">
        <v>1094120.72</v>
      </c>
      <c r="G352">
        <v>15303089.35</v>
      </c>
      <c r="H352">
        <v>1111</v>
      </c>
    </row>
    <row r="353" spans="1:8" ht="12">
      <c r="A353">
        <v>5607</v>
      </c>
      <c r="B353" t="s">
        <v>324</v>
      </c>
      <c r="C353">
        <v>41164263</v>
      </c>
      <c r="D353">
        <v>6750472.32</v>
      </c>
      <c r="E353">
        <v>50223092.76</v>
      </c>
      <c r="F353">
        <v>4343522.48</v>
      </c>
      <c r="G353">
        <v>102481350.56</v>
      </c>
      <c r="H353">
        <v>7524</v>
      </c>
    </row>
    <row r="354" spans="1:8" ht="12">
      <c r="A354">
        <v>5614</v>
      </c>
      <c r="B354" t="s">
        <v>325</v>
      </c>
      <c r="C354">
        <v>2098235</v>
      </c>
      <c r="D354">
        <v>118964.61</v>
      </c>
      <c r="E354">
        <v>1188845.33</v>
      </c>
      <c r="F354">
        <v>107512.08</v>
      </c>
      <c r="G354">
        <v>3513557.02</v>
      </c>
      <c r="H354">
        <v>239</v>
      </c>
    </row>
    <row r="355" spans="1:8" ht="12">
      <c r="A355">
        <v>5621</v>
      </c>
      <c r="B355" t="s">
        <v>326</v>
      </c>
      <c r="C355">
        <v>25853970</v>
      </c>
      <c r="D355">
        <v>2027068.42</v>
      </c>
      <c r="E355">
        <v>16207066.46</v>
      </c>
      <c r="F355">
        <v>4716412.89</v>
      </c>
      <c r="G355">
        <v>48804517.77</v>
      </c>
      <c r="H355">
        <v>2997</v>
      </c>
    </row>
    <row r="356" spans="1:8" ht="12">
      <c r="A356">
        <v>5628</v>
      </c>
      <c r="B356" t="s">
        <v>327</v>
      </c>
      <c r="C356">
        <v>3636618</v>
      </c>
      <c r="D356">
        <v>415959.14</v>
      </c>
      <c r="E356">
        <v>7741237.6</v>
      </c>
      <c r="F356">
        <v>337982.78</v>
      </c>
      <c r="G356">
        <v>12131797.52</v>
      </c>
      <c r="H356">
        <v>893</v>
      </c>
    </row>
    <row r="357" spans="1:8" ht="12">
      <c r="A357">
        <v>5642</v>
      </c>
      <c r="B357" t="s">
        <v>328</v>
      </c>
      <c r="C357">
        <v>9038368</v>
      </c>
      <c r="D357">
        <v>1242172.91</v>
      </c>
      <c r="E357">
        <v>6343854.2</v>
      </c>
      <c r="F357">
        <v>1085683.5</v>
      </c>
      <c r="G357">
        <v>17710078.61</v>
      </c>
      <c r="H357">
        <v>1093</v>
      </c>
    </row>
    <row r="358" spans="1:8" ht="12">
      <c r="A358">
        <v>5656</v>
      </c>
      <c r="B358" t="s">
        <v>329</v>
      </c>
      <c r="C358">
        <v>69379792</v>
      </c>
      <c r="D358">
        <v>4845513.3</v>
      </c>
      <c r="E358">
        <v>61382672.33</v>
      </c>
      <c r="F358">
        <v>3962869.42</v>
      </c>
      <c r="G358">
        <v>139570847.05</v>
      </c>
      <c r="H358">
        <v>8536</v>
      </c>
    </row>
    <row r="359" spans="1:8" ht="12">
      <c r="A359">
        <v>5663</v>
      </c>
      <c r="B359" t="s">
        <v>330</v>
      </c>
      <c r="C359">
        <v>21798492</v>
      </c>
      <c r="D359">
        <v>4424179.57</v>
      </c>
      <c r="E359">
        <v>39620838.16</v>
      </c>
      <c r="F359">
        <v>2597629.09</v>
      </c>
      <c r="G359">
        <v>68441138.82</v>
      </c>
      <c r="H359">
        <v>4598</v>
      </c>
    </row>
    <row r="360" spans="1:8" ht="12">
      <c r="A360">
        <v>5670</v>
      </c>
      <c r="B360" t="s">
        <v>331</v>
      </c>
      <c r="C360">
        <v>4437146</v>
      </c>
      <c r="D360">
        <v>660708.75</v>
      </c>
      <c r="E360">
        <v>1228575.42</v>
      </c>
      <c r="F360">
        <v>117817.6</v>
      </c>
      <c r="G360">
        <v>6444247.77</v>
      </c>
      <c r="H360">
        <v>403</v>
      </c>
    </row>
    <row r="361" spans="1:8" ht="12">
      <c r="A361">
        <v>5726</v>
      </c>
      <c r="B361" t="s">
        <v>332</v>
      </c>
      <c r="C361">
        <v>2299976</v>
      </c>
      <c r="D361">
        <v>800703.89</v>
      </c>
      <c r="E361">
        <v>5327482.22</v>
      </c>
      <c r="F361">
        <v>256863.09</v>
      </c>
      <c r="G361">
        <v>8685025.2</v>
      </c>
      <c r="H361">
        <v>583</v>
      </c>
    </row>
    <row r="362" spans="1:8" ht="12">
      <c r="A362">
        <v>5733</v>
      </c>
      <c r="B362" t="s">
        <v>333</v>
      </c>
      <c r="C362">
        <v>8563746</v>
      </c>
      <c r="D362">
        <v>449235.59</v>
      </c>
      <c r="E362">
        <v>1362328.5</v>
      </c>
      <c r="F362">
        <v>248371.05</v>
      </c>
      <c r="G362">
        <v>10623681.14</v>
      </c>
      <c r="H362">
        <v>491</v>
      </c>
    </row>
    <row r="363" spans="1:8" ht="12">
      <c r="A363">
        <v>5740</v>
      </c>
      <c r="B363" t="s">
        <v>334</v>
      </c>
      <c r="C363">
        <v>1546528</v>
      </c>
      <c r="D363">
        <v>339270.96</v>
      </c>
      <c r="E363">
        <v>1959446.23</v>
      </c>
      <c r="F363">
        <v>506600.71</v>
      </c>
      <c r="G363">
        <v>4351845.9</v>
      </c>
      <c r="H363">
        <v>253</v>
      </c>
    </row>
    <row r="364" spans="1:8" ht="12">
      <c r="A364">
        <v>5747</v>
      </c>
      <c r="B364" t="s">
        <v>335</v>
      </c>
      <c r="C364">
        <v>12855733</v>
      </c>
      <c r="D364">
        <v>2912084.65</v>
      </c>
      <c r="E364">
        <v>23527879.21</v>
      </c>
      <c r="F364">
        <v>1396537.29</v>
      </c>
      <c r="G364">
        <v>40692234.15</v>
      </c>
      <c r="H364">
        <v>3248</v>
      </c>
    </row>
    <row r="365" spans="1:8" ht="12">
      <c r="A365">
        <v>5754</v>
      </c>
      <c r="B365" t="s">
        <v>336</v>
      </c>
      <c r="C365">
        <v>14021134</v>
      </c>
      <c r="D365">
        <v>1082064.94</v>
      </c>
      <c r="E365">
        <v>3312350.8</v>
      </c>
      <c r="F365">
        <v>584648.99</v>
      </c>
      <c r="G365">
        <v>19000198.73</v>
      </c>
      <c r="H365">
        <v>1165</v>
      </c>
    </row>
    <row r="366" spans="1:8" ht="12">
      <c r="A366">
        <v>5757</v>
      </c>
      <c r="B366" t="s">
        <v>337</v>
      </c>
      <c r="C366">
        <v>2203388</v>
      </c>
      <c r="D366">
        <v>883441.31</v>
      </c>
      <c r="E366">
        <v>5729528.7</v>
      </c>
      <c r="F366">
        <v>368693.15</v>
      </c>
      <c r="G366">
        <v>9185051.16</v>
      </c>
      <c r="H366">
        <v>617</v>
      </c>
    </row>
    <row r="367" spans="1:8" ht="12">
      <c r="A367">
        <v>5780</v>
      </c>
      <c r="B367" t="s">
        <v>408</v>
      </c>
      <c r="C367">
        <v>3234150</v>
      </c>
      <c r="D367">
        <v>373432.26</v>
      </c>
      <c r="E367">
        <v>4285976.7</v>
      </c>
      <c r="F367">
        <v>495473.46</v>
      </c>
      <c r="G367">
        <v>8389032.42</v>
      </c>
      <c r="H367">
        <v>456</v>
      </c>
    </row>
    <row r="368" spans="1:8" ht="12">
      <c r="A368">
        <v>5810</v>
      </c>
      <c r="B368" t="s">
        <v>338</v>
      </c>
      <c r="C368">
        <v>5021343</v>
      </c>
      <c r="D368">
        <v>483054.07</v>
      </c>
      <c r="E368">
        <v>1643312</v>
      </c>
      <c r="F368">
        <v>710483.21</v>
      </c>
      <c r="G368">
        <v>7858192.28</v>
      </c>
      <c r="H368">
        <v>494</v>
      </c>
    </row>
    <row r="369" spans="1:8" ht="12">
      <c r="A369">
        <v>5817</v>
      </c>
      <c r="B369" t="s">
        <v>339</v>
      </c>
      <c r="C369">
        <v>4396699</v>
      </c>
      <c r="D369">
        <v>413629.19</v>
      </c>
      <c r="E369">
        <v>2044061.57</v>
      </c>
      <c r="F369">
        <v>81475.2</v>
      </c>
      <c r="G369">
        <v>6935864.96</v>
      </c>
      <c r="H369">
        <v>431</v>
      </c>
    </row>
    <row r="370" spans="1:8" ht="12">
      <c r="A370">
        <v>5824</v>
      </c>
      <c r="B370" t="s">
        <v>340</v>
      </c>
      <c r="C370">
        <v>5666081</v>
      </c>
      <c r="D370">
        <v>1616449.91</v>
      </c>
      <c r="E370">
        <v>16376914.96</v>
      </c>
      <c r="F370">
        <v>449773.89</v>
      </c>
      <c r="G370">
        <v>24109219.76</v>
      </c>
      <c r="H370">
        <v>1736</v>
      </c>
    </row>
    <row r="371" spans="1:8" ht="12">
      <c r="A371">
        <v>5852</v>
      </c>
      <c r="B371" t="s">
        <v>341</v>
      </c>
      <c r="C371">
        <v>6086515</v>
      </c>
      <c r="D371">
        <v>206747.12</v>
      </c>
      <c r="E371">
        <v>4742294.86</v>
      </c>
      <c r="F371">
        <v>1387248.6</v>
      </c>
      <c r="G371">
        <v>12422805.58</v>
      </c>
      <c r="H371">
        <v>724</v>
      </c>
    </row>
    <row r="372" spans="1:8" ht="12">
      <c r="A372">
        <v>5859</v>
      </c>
      <c r="B372" t="s">
        <v>342</v>
      </c>
      <c r="C372">
        <v>3554912</v>
      </c>
      <c r="D372">
        <v>437381.45</v>
      </c>
      <c r="E372">
        <v>5830908.93</v>
      </c>
      <c r="F372">
        <v>352017.7</v>
      </c>
      <c r="G372">
        <v>10175220.08</v>
      </c>
      <c r="H372">
        <v>580</v>
      </c>
    </row>
    <row r="373" spans="1:8" ht="12">
      <c r="A373">
        <v>5866</v>
      </c>
      <c r="B373" t="s">
        <v>343</v>
      </c>
      <c r="C373">
        <v>5506951</v>
      </c>
      <c r="D373">
        <v>583627.86</v>
      </c>
      <c r="E373">
        <v>6670079.33</v>
      </c>
      <c r="F373">
        <v>1046030.08</v>
      </c>
      <c r="G373">
        <v>13806688.27</v>
      </c>
      <c r="H373">
        <v>955</v>
      </c>
    </row>
    <row r="374" spans="1:8" ht="12">
      <c r="A374">
        <v>5901</v>
      </c>
      <c r="B374" t="s">
        <v>344</v>
      </c>
      <c r="C374">
        <v>61608664</v>
      </c>
      <c r="D374">
        <v>3008925.32</v>
      </c>
      <c r="E374">
        <v>27957092.02</v>
      </c>
      <c r="F374">
        <v>2684838.23</v>
      </c>
      <c r="G374">
        <v>95259519.57</v>
      </c>
      <c r="H374">
        <v>5690</v>
      </c>
    </row>
    <row r="375" spans="1:8" ht="12">
      <c r="A375">
        <v>5960</v>
      </c>
      <c r="B375" t="s">
        <v>345</v>
      </c>
      <c r="C375">
        <v>1697844</v>
      </c>
      <c r="D375">
        <v>694107.02</v>
      </c>
      <c r="E375">
        <v>4243472.21</v>
      </c>
      <c r="F375">
        <v>291624.61</v>
      </c>
      <c r="G375">
        <v>6927047.84</v>
      </c>
      <c r="H375">
        <v>465</v>
      </c>
    </row>
    <row r="376" spans="1:8" ht="12">
      <c r="A376">
        <v>5985</v>
      </c>
      <c r="B376" t="s">
        <v>346</v>
      </c>
      <c r="C376">
        <v>5326525</v>
      </c>
      <c r="D376">
        <v>1509260.53</v>
      </c>
      <c r="E376">
        <v>8687182.53</v>
      </c>
      <c r="F376">
        <v>336730.51</v>
      </c>
      <c r="G376">
        <v>15859698.57</v>
      </c>
      <c r="H376">
        <v>1129</v>
      </c>
    </row>
    <row r="377" spans="1:8" ht="12">
      <c r="A377">
        <v>5992</v>
      </c>
      <c r="B377" t="s">
        <v>347</v>
      </c>
      <c r="C377">
        <v>5528279</v>
      </c>
      <c r="D377">
        <v>1116591.15</v>
      </c>
      <c r="E377">
        <v>1057558.36</v>
      </c>
      <c r="F377">
        <v>272173.1</v>
      </c>
      <c r="G377">
        <v>7974601.61</v>
      </c>
      <c r="H377">
        <v>389</v>
      </c>
    </row>
    <row r="378" spans="1:8" ht="12">
      <c r="A378">
        <v>6013</v>
      </c>
      <c r="B378" t="s">
        <v>348</v>
      </c>
      <c r="C378">
        <v>8133081</v>
      </c>
      <c r="D378">
        <v>261375</v>
      </c>
      <c r="E378">
        <v>938515.86</v>
      </c>
      <c r="F378">
        <v>720108.63</v>
      </c>
      <c r="G378">
        <v>10053080.49</v>
      </c>
      <c r="H378">
        <v>510</v>
      </c>
    </row>
    <row r="379" spans="1:8" ht="12">
      <c r="A379">
        <v>6022</v>
      </c>
      <c r="B379" t="s">
        <v>349</v>
      </c>
      <c r="C379">
        <v>2584327</v>
      </c>
      <c r="D379">
        <v>477930.37</v>
      </c>
      <c r="E379">
        <v>3364793.43</v>
      </c>
      <c r="F379">
        <v>138025.58</v>
      </c>
      <c r="G379">
        <v>6565076.38</v>
      </c>
      <c r="H379">
        <v>425</v>
      </c>
    </row>
    <row r="380" spans="1:8" ht="12">
      <c r="A380">
        <v>6027</v>
      </c>
      <c r="B380" t="s">
        <v>350</v>
      </c>
      <c r="C380">
        <v>3098330</v>
      </c>
      <c r="D380">
        <v>749915.93</v>
      </c>
      <c r="E380">
        <v>3702972.59</v>
      </c>
      <c r="F380">
        <v>483727.35</v>
      </c>
      <c r="G380">
        <v>8034945.87</v>
      </c>
      <c r="H380">
        <v>517</v>
      </c>
    </row>
    <row r="381" spans="1:8" ht="12">
      <c r="A381">
        <v>6069</v>
      </c>
      <c r="B381" t="s">
        <v>351</v>
      </c>
      <c r="C381">
        <v>1469677</v>
      </c>
      <c r="D381">
        <v>72190.4</v>
      </c>
      <c r="E381">
        <v>182437.75</v>
      </c>
      <c r="F381">
        <v>15761.8</v>
      </c>
      <c r="G381">
        <v>1740066.95</v>
      </c>
      <c r="H381">
        <v>72</v>
      </c>
    </row>
    <row r="382" spans="1:8" ht="12">
      <c r="A382">
        <v>6083</v>
      </c>
      <c r="B382" t="s">
        <v>352</v>
      </c>
      <c r="C382">
        <v>8945777</v>
      </c>
      <c r="D382">
        <v>310191.19</v>
      </c>
      <c r="E382">
        <v>7144735.41</v>
      </c>
      <c r="F382">
        <v>997567.79</v>
      </c>
      <c r="G382">
        <v>17398271.39</v>
      </c>
      <c r="H382">
        <v>1095</v>
      </c>
    </row>
    <row r="383" spans="1:8" ht="12">
      <c r="A383">
        <v>6104</v>
      </c>
      <c r="B383" t="s">
        <v>353</v>
      </c>
      <c r="C383">
        <v>1464168</v>
      </c>
      <c r="D383">
        <v>98194.72</v>
      </c>
      <c r="E383">
        <v>587084.33</v>
      </c>
      <c r="F383">
        <v>86458.12</v>
      </c>
      <c r="G383">
        <v>2235905.17</v>
      </c>
      <c r="H383">
        <v>158</v>
      </c>
    </row>
    <row r="384" spans="1:8" ht="12">
      <c r="A384">
        <v>6113</v>
      </c>
      <c r="B384" t="s">
        <v>432</v>
      </c>
      <c r="C384">
        <v>10931062</v>
      </c>
      <c r="D384">
        <v>855554.63</v>
      </c>
      <c r="E384">
        <v>8965053.33</v>
      </c>
      <c r="F384">
        <v>608645.98</v>
      </c>
      <c r="G384">
        <v>21360315.94</v>
      </c>
      <c r="H384">
        <v>1405</v>
      </c>
    </row>
    <row r="385" spans="1:8" ht="12">
      <c r="A385">
        <v>6118</v>
      </c>
      <c r="B385" t="s">
        <v>354</v>
      </c>
      <c r="C385">
        <v>4604767</v>
      </c>
      <c r="D385">
        <v>747939.26</v>
      </c>
      <c r="E385">
        <v>6661814.44</v>
      </c>
      <c r="F385">
        <v>361043.4</v>
      </c>
      <c r="G385">
        <v>12375564.1</v>
      </c>
      <c r="H385">
        <v>820</v>
      </c>
    </row>
    <row r="386" spans="1:8" ht="12">
      <c r="A386">
        <v>6125</v>
      </c>
      <c r="B386" t="s">
        <v>355</v>
      </c>
      <c r="C386">
        <v>19809583</v>
      </c>
      <c r="D386">
        <v>3772792.71</v>
      </c>
      <c r="E386">
        <v>29050585.42</v>
      </c>
      <c r="F386">
        <v>1956993.6</v>
      </c>
      <c r="G386">
        <v>54589954.73</v>
      </c>
      <c r="H386">
        <v>3938</v>
      </c>
    </row>
    <row r="387" spans="1:8" ht="12">
      <c r="A387">
        <v>6174</v>
      </c>
      <c r="B387" t="s">
        <v>356</v>
      </c>
      <c r="C387">
        <v>86005144</v>
      </c>
      <c r="D387">
        <v>8133089.6</v>
      </c>
      <c r="E387">
        <v>72491347.56</v>
      </c>
      <c r="F387">
        <v>7514182.12</v>
      </c>
      <c r="G387">
        <v>174143763.28</v>
      </c>
      <c r="H387">
        <v>12572</v>
      </c>
    </row>
    <row r="388" spans="1:8" ht="12">
      <c r="A388">
        <v>6181</v>
      </c>
      <c r="B388" t="s">
        <v>357</v>
      </c>
      <c r="C388">
        <v>33583120</v>
      </c>
      <c r="D388">
        <v>1125948.93</v>
      </c>
      <c r="E388">
        <v>26399794</v>
      </c>
      <c r="F388">
        <v>5033130.22</v>
      </c>
      <c r="G388">
        <v>66141993.15</v>
      </c>
      <c r="H388">
        <v>4282</v>
      </c>
    </row>
    <row r="389" spans="1:8" ht="12">
      <c r="A389">
        <v>6195</v>
      </c>
      <c r="B389" t="s">
        <v>358</v>
      </c>
      <c r="C389">
        <v>12933280</v>
      </c>
      <c r="D389">
        <v>1894574.25</v>
      </c>
      <c r="E389">
        <v>13076455.17</v>
      </c>
      <c r="F389">
        <v>830889.35</v>
      </c>
      <c r="G389">
        <v>28735198.77</v>
      </c>
      <c r="H389">
        <v>2171</v>
      </c>
    </row>
    <row r="390" spans="1:8" ht="12">
      <c r="A390">
        <v>6216</v>
      </c>
      <c r="B390" t="s">
        <v>359</v>
      </c>
      <c r="C390">
        <v>9906061</v>
      </c>
      <c r="D390">
        <v>1415557.62</v>
      </c>
      <c r="E390">
        <v>16337585.45</v>
      </c>
      <c r="F390">
        <v>1368472.14</v>
      </c>
      <c r="G390">
        <v>29027676.21</v>
      </c>
      <c r="H390">
        <v>2165</v>
      </c>
    </row>
    <row r="391" spans="1:8" ht="12">
      <c r="A391">
        <v>6223</v>
      </c>
      <c r="B391" t="s">
        <v>360</v>
      </c>
      <c r="C391">
        <v>46133157</v>
      </c>
      <c r="D391">
        <v>6886441.85</v>
      </c>
      <c r="E391">
        <v>71834061.56</v>
      </c>
      <c r="F391">
        <v>2319696.39</v>
      </c>
      <c r="G391">
        <v>127173356.8</v>
      </c>
      <c r="H391">
        <v>8487</v>
      </c>
    </row>
    <row r="392" spans="1:8" ht="12">
      <c r="A392">
        <v>6230</v>
      </c>
      <c r="B392" t="s">
        <v>361</v>
      </c>
      <c r="C392">
        <v>4456859</v>
      </c>
      <c r="D392">
        <v>501455.55</v>
      </c>
      <c r="E392">
        <v>1293704.84</v>
      </c>
      <c r="F392">
        <v>292780.02</v>
      </c>
      <c r="G392">
        <v>6544799.41</v>
      </c>
      <c r="H392">
        <v>427</v>
      </c>
    </row>
    <row r="393" spans="1:8" ht="12">
      <c r="A393">
        <v>6237</v>
      </c>
      <c r="B393" t="s">
        <v>362</v>
      </c>
      <c r="C393">
        <v>7400118</v>
      </c>
      <c r="D393">
        <v>1789269.32</v>
      </c>
      <c r="E393">
        <v>8898448.02</v>
      </c>
      <c r="F393">
        <v>434343.3</v>
      </c>
      <c r="G393">
        <v>18522178.64</v>
      </c>
      <c r="H393">
        <v>1382</v>
      </c>
    </row>
    <row r="394" spans="1:8" ht="12">
      <c r="A394">
        <v>6244</v>
      </c>
      <c r="B394" t="s">
        <v>363</v>
      </c>
      <c r="C394">
        <v>57598209</v>
      </c>
      <c r="D394">
        <v>3474135.14</v>
      </c>
      <c r="E394">
        <v>26699696.63</v>
      </c>
      <c r="F394">
        <v>17716387.71</v>
      </c>
      <c r="G394">
        <v>105488428.48</v>
      </c>
      <c r="H394">
        <v>6319</v>
      </c>
    </row>
    <row r="395" spans="1:8" ht="12">
      <c r="A395">
        <v>6251</v>
      </c>
      <c r="B395" t="s">
        <v>364</v>
      </c>
      <c r="C395">
        <v>1019503</v>
      </c>
      <c r="D395">
        <v>462713.51</v>
      </c>
      <c r="E395">
        <v>3085111.09</v>
      </c>
      <c r="F395">
        <v>221560.37</v>
      </c>
      <c r="G395">
        <v>4788887.97</v>
      </c>
      <c r="H395">
        <v>266</v>
      </c>
    </row>
    <row r="396" spans="1:8" ht="12">
      <c r="A396">
        <v>6293</v>
      </c>
      <c r="B396" t="s">
        <v>365</v>
      </c>
      <c r="C396">
        <v>7378098</v>
      </c>
      <c r="D396">
        <v>851801.02</v>
      </c>
      <c r="E396">
        <v>1642402.18</v>
      </c>
      <c r="F396">
        <v>602786.29</v>
      </c>
      <c r="G396">
        <v>10475087.49</v>
      </c>
      <c r="H396">
        <v>653</v>
      </c>
    </row>
    <row r="397" spans="1:8" ht="12">
      <c r="A397">
        <v>6300</v>
      </c>
      <c r="B397" t="s">
        <v>366</v>
      </c>
      <c r="C397">
        <v>41834530</v>
      </c>
      <c r="D397">
        <v>8682009.48</v>
      </c>
      <c r="E397">
        <v>65354942.42</v>
      </c>
      <c r="F397">
        <v>5408460.68</v>
      </c>
      <c r="G397">
        <v>121279942.58</v>
      </c>
      <c r="H397">
        <v>8414</v>
      </c>
    </row>
    <row r="398" spans="1:8" ht="12">
      <c r="A398">
        <v>6307</v>
      </c>
      <c r="B398" t="s">
        <v>367</v>
      </c>
      <c r="C398">
        <v>41977315</v>
      </c>
      <c r="D398">
        <v>4611414.93</v>
      </c>
      <c r="E398">
        <v>40120459.59</v>
      </c>
      <c r="F398">
        <v>3131081.41</v>
      </c>
      <c r="G398">
        <v>89840270.93</v>
      </c>
      <c r="H398">
        <v>6699</v>
      </c>
    </row>
    <row r="399" spans="1:8" ht="12">
      <c r="A399">
        <v>6321</v>
      </c>
      <c r="B399" t="s">
        <v>368</v>
      </c>
      <c r="C399">
        <v>5747733</v>
      </c>
      <c r="D399">
        <v>1190204.2</v>
      </c>
      <c r="E399">
        <v>9961391.11</v>
      </c>
      <c r="F399">
        <v>874343.62</v>
      </c>
      <c r="G399">
        <v>17773671.93</v>
      </c>
      <c r="H399">
        <v>1167</v>
      </c>
    </row>
    <row r="400" spans="1:8" ht="12">
      <c r="A400">
        <v>6328</v>
      </c>
      <c r="B400" t="s">
        <v>433</v>
      </c>
      <c r="C400">
        <v>20875667</v>
      </c>
      <c r="D400">
        <v>1932113.04</v>
      </c>
      <c r="E400">
        <v>26905896.1</v>
      </c>
      <c r="F400">
        <v>5045921.02</v>
      </c>
      <c r="G400">
        <v>54759597.16</v>
      </c>
      <c r="H400">
        <v>3868</v>
      </c>
    </row>
    <row r="401" spans="1:8" ht="12">
      <c r="A401">
        <v>6335</v>
      </c>
      <c r="B401" t="s">
        <v>369</v>
      </c>
      <c r="C401">
        <v>7499258</v>
      </c>
      <c r="D401">
        <v>1188809.28</v>
      </c>
      <c r="E401">
        <v>5686612.16</v>
      </c>
      <c r="F401">
        <v>287867.51</v>
      </c>
      <c r="G401">
        <v>14662546.95</v>
      </c>
      <c r="H401">
        <v>1168</v>
      </c>
    </row>
    <row r="402" spans="1:8" ht="12">
      <c r="A402">
        <v>6354</v>
      </c>
      <c r="B402" t="s">
        <v>370</v>
      </c>
      <c r="C402">
        <v>2002213</v>
      </c>
      <c r="D402">
        <v>386574.28</v>
      </c>
      <c r="E402">
        <v>2460196.63</v>
      </c>
      <c r="F402">
        <v>96465.02</v>
      </c>
      <c r="G402">
        <v>4945448.93</v>
      </c>
      <c r="H402">
        <v>295</v>
      </c>
    </row>
    <row r="403" spans="1:8" ht="12">
      <c r="A403">
        <v>6370</v>
      </c>
      <c r="B403" t="s">
        <v>371</v>
      </c>
      <c r="C403">
        <v>9240504</v>
      </c>
      <c r="D403">
        <v>1061026.87</v>
      </c>
      <c r="E403">
        <v>13227512.14</v>
      </c>
      <c r="F403">
        <v>1730435.91</v>
      </c>
      <c r="G403">
        <v>25259478.92</v>
      </c>
      <c r="H403">
        <v>1799</v>
      </c>
    </row>
    <row r="404" spans="1:8" ht="12">
      <c r="A404">
        <v>6384</v>
      </c>
      <c r="B404" t="s">
        <v>372</v>
      </c>
      <c r="C404">
        <v>6846385</v>
      </c>
      <c r="D404">
        <v>660614.42</v>
      </c>
      <c r="E404">
        <v>4720116.34</v>
      </c>
      <c r="F404">
        <v>391659.63</v>
      </c>
      <c r="G404">
        <v>12618775.39</v>
      </c>
      <c r="H404">
        <v>852</v>
      </c>
    </row>
    <row r="405" spans="1:8" ht="12">
      <c r="A405">
        <v>6412</v>
      </c>
      <c r="B405" t="s">
        <v>373</v>
      </c>
      <c r="C405">
        <v>3725916</v>
      </c>
      <c r="D405">
        <v>449009.31</v>
      </c>
      <c r="E405">
        <v>3067562.93</v>
      </c>
      <c r="F405">
        <v>201384.55</v>
      </c>
      <c r="G405">
        <v>7443872.79</v>
      </c>
      <c r="H405">
        <v>458</v>
      </c>
    </row>
    <row r="406" spans="1:8" ht="12">
      <c r="A406">
        <v>6419</v>
      </c>
      <c r="B406" t="s">
        <v>374</v>
      </c>
      <c r="C406">
        <v>22218030</v>
      </c>
      <c r="D406">
        <v>857877.55</v>
      </c>
      <c r="E406">
        <v>13967263.56</v>
      </c>
      <c r="F406">
        <v>3273289.94</v>
      </c>
      <c r="G406">
        <v>40316461.05</v>
      </c>
      <c r="H406">
        <v>2850</v>
      </c>
    </row>
    <row r="407" spans="1:8" ht="12">
      <c r="A407">
        <v>6426</v>
      </c>
      <c r="B407" t="s">
        <v>375</v>
      </c>
      <c r="C407">
        <v>3100000</v>
      </c>
      <c r="D407">
        <v>981830.61</v>
      </c>
      <c r="E407">
        <v>6824044.13</v>
      </c>
      <c r="F407">
        <v>593782.86</v>
      </c>
      <c r="G407">
        <v>11499657.6</v>
      </c>
      <c r="H407">
        <v>789</v>
      </c>
    </row>
    <row r="408" spans="1:8" ht="12">
      <c r="A408">
        <v>6440</v>
      </c>
      <c r="B408" t="s">
        <v>376</v>
      </c>
      <c r="C408">
        <v>1939187</v>
      </c>
      <c r="D408">
        <v>278095.64</v>
      </c>
      <c r="E408">
        <v>628820.16</v>
      </c>
      <c r="F408">
        <v>102137.12</v>
      </c>
      <c r="G408">
        <v>2948239.92</v>
      </c>
      <c r="H408">
        <v>155</v>
      </c>
    </row>
    <row r="409" spans="1:8" ht="12">
      <c r="A409">
        <v>6461</v>
      </c>
      <c r="B409" t="s">
        <v>377</v>
      </c>
      <c r="C409">
        <v>16864595</v>
      </c>
      <c r="D409">
        <v>1953045.89</v>
      </c>
      <c r="E409">
        <v>12137469.12</v>
      </c>
      <c r="F409">
        <v>1164622.92</v>
      </c>
      <c r="G409">
        <v>32119732.93</v>
      </c>
      <c r="H409">
        <v>2071</v>
      </c>
    </row>
    <row r="410" spans="1:8" ht="12">
      <c r="A410">
        <v>6470</v>
      </c>
      <c r="B410" t="s">
        <v>378</v>
      </c>
      <c r="C410">
        <v>16594094</v>
      </c>
      <c r="D410">
        <v>1473228.32</v>
      </c>
      <c r="E410">
        <v>12664485.47</v>
      </c>
      <c r="F410">
        <v>1602809.72</v>
      </c>
      <c r="G410">
        <v>32334617.51</v>
      </c>
      <c r="H410">
        <v>2196</v>
      </c>
    </row>
    <row r="411" spans="1:8" ht="12">
      <c r="A411">
        <v>6475</v>
      </c>
      <c r="B411" t="s">
        <v>379</v>
      </c>
      <c r="C411">
        <v>5919289</v>
      </c>
      <c r="D411">
        <v>564186.67</v>
      </c>
      <c r="E411">
        <v>1500820.97</v>
      </c>
      <c r="F411">
        <v>509773.12</v>
      </c>
      <c r="G411">
        <v>8494069.76</v>
      </c>
      <c r="H411">
        <v>577</v>
      </c>
    </row>
    <row r="412" spans="1:8" ht="12">
      <c r="A412">
        <v>6482</v>
      </c>
      <c r="B412" t="s">
        <v>380</v>
      </c>
      <c r="C412">
        <v>9332010</v>
      </c>
      <c r="D412">
        <v>375668.92</v>
      </c>
      <c r="E412">
        <v>692784.8</v>
      </c>
      <c r="F412">
        <v>227961.11</v>
      </c>
      <c r="G412">
        <v>10628424.83</v>
      </c>
      <c r="H412">
        <v>609</v>
      </c>
    </row>
    <row r="413" spans="1:8" ht="12">
      <c r="A413">
        <v>6545</v>
      </c>
      <c r="B413" t="s">
        <v>381</v>
      </c>
      <c r="C413">
        <v>13323535</v>
      </c>
      <c r="D413">
        <v>487714.91</v>
      </c>
      <c r="E413">
        <v>5533085.8</v>
      </c>
      <c r="F413">
        <v>685922.92</v>
      </c>
      <c r="G413">
        <v>20030258.63</v>
      </c>
      <c r="H413">
        <v>1001</v>
      </c>
    </row>
    <row r="414" spans="1:8" ht="12">
      <c r="A414">
        <v>6608</v>
      </c>
      <c r="B414" t="s">
        <v>382</v>
      </c>
      <c r="C414">
        <v>9778198</v>
      </c>
      <c r="D414">
        <v>840940.35</v>
      </c>
      <c r="E414">
        <v>9006763.54</v>
      </c>
      <c r="F414">
        <v>783013.91</v>
      </c>
      <c r="G414">
        <v>20408915.8</v>
      </c>
      <c r="H414">
        <v>1580</v>
      </c>
    </row>
    <row r="415" spans="1:8" ht="12">
      <c r="A415">
        <v>6615</v>
      </c>
      <c r="B415" t="s">
        <v>383</v>
      </c>
      <c r="C415">
        <v>3490984</v>
      </c>
      <c r="D415">
        <v>473246.5</v>
      </c>
      <c r="E415">
        <v>739120.09</v>
      </c>
      <c r="F415">
        <v>84382.04</v>
      </c>
      <c r="G415">
        <v>4787732.63</v>
      </c>
      <c r="H415">
        <v>277</v>
      </c>
    </row>
    <row r="416" spans="1:8" ht="12">
      <c r="A416">
        <v>6678</v>
      </c>
      <c r="B416" t="s">
        <v>384</v>
      </c>
      <c r="C416">
        <v>19472376</v>
      </c>
      <c r="D416">
        <v>1569273.59</v>
      </c>
      <c r="E416">
        <v>4653899.53</v>
      </c>
      <c r="F416">
        <v>1266137.89</v>
      </c>
      <c r="G416">
        <v>26961687.01</v>
      </c>
      <c r="H416">
        <v>1795</v>
      </c>
    </row>
    <row r="417" spans="1:8" ht="12">
      <c r="A417">
        <v>6685</v>
      </c>
      <c r="B417" t="s">
        <v>385</v>
      </c>
      <c r="C417">
        <v>24463682</v>
      </c>
      <c r="D417">
        <v>4975584.69</v>
      </c>
      <c r="E417">
        <v>43854282.89</v>
      </c>
      <c r="F417">
        <v>1739681.26</v>
      </c>
      <c r="G417">
        <v>75033230.84</v>
      </c>
      <c r="H417">
        <v>5214</v>
      </c>
    </row>
    <row r="418" spans="1:8" ht="12">
      <c r="A418">
        <v>6692</v>
      </c>
      <c r="B418" t="s">
        <v>386</v>
      </c>
      <c r="C418">
        <v>4973582</v>
      </c>
      <c r="D418">
        <v>919593.2</v>
      </c>
      <c r="E418">
        <v>8456416.38</v>
      </c>
      <c r="F418">
        <v>717617.46</v>
      </c>
      <c r="G418">
        <v>15067209.04</v>
      </c>
      <c r="H418">
        <v>1131</v>
      </c>
    </row>
    <row r="419" spans="1:8" ht="12">
      <c r="A419">
        <v>6713</v>
      </c>
      <c r="B419" t="s">
        <v>387</v>
      </c>
      <c r="C419">
        <v>2352598</v>
      </c>
      <c r="D419">
        <v>444841.67</v>
      </c>
      <c r="E419">
        <v>2830443.53</v>
      </c>
      <c r="F419">
        <v>110615.84</v>
      </c>
      <c r="G419">
        <v>5738499.04</v>
      </c>
      <c r="H419">
        <v>387</v>
      </c>
    </row>
    <row r="420" spans="1:8" ht="12">
      <c r="A420">
        <v>6720</v>
      </c>
      <c r="B420" t="s">
        <v>388</v>
      </c>
      <c r="C420">
        <v>5265672</v>
      </c>
      <c r="D420">
        <v>365505.74</v>
      </c>
      <c r="E420">
        <v>1420761.96</v>
      </c>
      <c r="F420">
        <v>174616.84</v>
      </c>
      <c r="G420">
        <v>7226556.54</v>
      </c>
      <c r="H420">
        <v>437</v>
      </c>
    </row>
    <row r="421" spans="1:8" ht="12">
      <c r="A421">
        <v>6734</v>
      </c>
      <c r="B421" t="s">
        <v>389</v>
      </c>
      <c r="C421">
        <v>6340961</v>
      </c>
      <c r="D421">
        <v>768594.96</v>
      </c>
      <c r="E421">
        <v>9656264.98</v>
      </c>
      <c r="F421">
        <v>1096076.76</v>
      </c>
      <c r="G421">
        <v>17861897.7</v>
      </c>
      <c r="H421">
        <v>1387</v>
      </c>
    </row>
    <row r="422" spans="1:8" ht="12">
      <c r="A422">
        <v>6748</v>
      </c>
      <c r="B422" t="s">
        <v>390</v>
      </c>
      <c r="C422">
        <v>4209883</v>
      </c>
      <c r="D422">
        <v>98385.16</v>
      </c>
      <c r="E422">
        <v>1054462.31</v>
      </c>
      <c r="F422">
        <v>247127.43</v>
      </c>
      <c r="G422">
        <v>5609857.9</v>
      </c>
      <c r="H422">
        <v>336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Ben Kopitzke</cp:lastModifiedBy>
  <cp:lastPrinted>2016-03-29T13:28:00Z</cp:lastPrinted>
  <dcterms:created xsi:type="dcterms:W3CDTF">1996-10-14T23:33:28Z</dcterms:created>
  <dcterms:modified xsi:type="dcterms:W3CDTF">2024-06-25T17:25:37Z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