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Membership Reconciliation\"/>
    </mc:Choice>
  </mc:AlternateContent>
  <bookViews>
    <workbookView xWindow="0" yWindow="0" windowWidth="25200" windowHeight="11985" activeTab="1"/>
  </bookViews>
  <sheets>
    <sheet name="Instructions" sheetId="8" r:id="rId1"/>
    <sheet name="Reconciliation" sheetId="1" r:id="rId2"/>
    <sheet name="DATA" sheetId="4" r:id="rId3"/>
  </sheets>
  <definedNames>
    <definedName name="Default" localSheetId="2">DATA!$A$1:$V$427</definedName>
    <definedName name="FILE">DATA!$A$1:$IJ$426</definedName>
    <definedName name="_xlnm.Print_Titles" localSheetId="2">DATA!$A:$A,DATA!$1:$1</definedName>
  </definedNames>
  <calcPr calcId="152511"/>
</workbook>
</file>

<file path=xl/calcChain.xml><?xml version="1.0" encoding="utf-8"?>
<calcChain xmlns="http://schemas.openxmlformats.org/spreadsheetml/2006/main">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B16" i="1"/>
  <c r="D26" i="1"/>
  <c r="C26" i="1"/>
  <c r="G17" i="1" l="1"/>
  <c r="G21" i="1"/>
  <c r="B26" i="1"/>
  <c r="F26" i="1"/>
  <c r="G19" i="1"/>
  <c r="G18" i="1"/>
  <c r="G22" i="1"/>
  <c r="G24" i="1"/>
  <c r="G20" i="1"/>
  <c r="G23" i="1"/>
  <c r="E16" i="1"/>
  <c r="G16" i="1" l="1"/>
  <c r="G26" i="1" s="1"/>
  <c r="E26" i="1"/>
</calcChain>
</file>

<file path=xl/comments1.xml><?xml version="1.0" encoding="utf-8"?>
<comments xmlns="http://schemas.openxmlformats.org/spreadsheetml/2006/main">
  <authors>
    <author>GURALKJ</author>
  </authors>
  <commentList>
    <comment ref="A3" authorId="0" shapeId="0">
      <text>
        <r>
          <rPr>
            <b/>
            <sz val="8"/>
            <color indexed="81"/>
            <rFont val="Tahoma"/>
          </rPr>
          <t>GURALKJ:</t>
        </r>
        <r>
          <rPr>
            <sz val="8"/>
            <color indexed="81"/>
            <rFont val="Tahoma"/>
          </rPr>
          <t xml:space="preserve">
District enters their number and the district name pulls in to cell B3</t>
        </r>
      </text>
    </comment>
  </commentList>
</comments>
</file>

<file path=xl/connections.xml><?xml version="1.0" encoding="utf-8"?>
<connections xmlns="http://schemas.openxmlformats.org/spreadsheetml/2006/main">
  <connection id="1" name="Connection" type="4" refreshedVersion="5" background="1" refreshOnLoad="1" saveData="1">
    <webPr sourceData="1" parsePre="1" consecutive="1" xl2000="1" url="https://apps4.dpi.wi.gov/PupilCount/Reconciliation.aspx?fy=2016"/>
  </connection>
</connections>
</file>

<file path=xl/sharedStrings.xml><?xml version="1.0" encoding="utf-8"?>
<sst xmlns="http://schemas.openxmlformats.org/spreadsheetml/2006/main" count="529" uniqueCount="525">
  <si>
    <t>Pupil Count</t>
  </si>
  <si>
    <t>September</t>
  </si>
  <si>
    <t>Adjusted</t>
  </si>
  <si>
    <t>January</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</si>
  <si>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</si>
  <si>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</si>
  <si>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</si>
  <si>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</si>
  <si>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</si>
  <si>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</si>
  <si>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</si>
  <si>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</si>
  <si>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</si>
  <si>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</si>
  <si>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</si>
  <si>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</si>
  <si>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</si>
  <si>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</si>
  <si>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</si>
  <si>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</si>
  <si>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</si>
  <si>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</si>
  <si>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</si>
  <si>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</si>
  <si>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</si>
  <si>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</si>
  <si>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</si>
  <si>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</si>
  <si>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</si>
  <si>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</si>
  <si>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</si>
  <si>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</si>
  <si>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</si>
  <si>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</si>
  <si>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</si>
  <si>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</si>
  <si>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</si>
  <si>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</si>
  <si>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</si>
  <si>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</si>
  <si>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</si>
  <si>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</si>
  <si>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</si>
  <si>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</si>
  <si>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</si>
  <si>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</si>
  <si>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</si>
  <si>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</si>
  <si>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</si>
  <si>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</si>
  <si>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</si>
  <si>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</si>
  <si>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</si>
  <si>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</si>
  <si>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</si>
  <si>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</si>
  <si>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</si>
  <si>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</si>
  <si>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</si>
  <si>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</si>
  <si>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</si>
  <si>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</si>
  <si>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</si>
  <si>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</si>
  <si>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</si>
  <si>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</si>
  <si>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</si>
  <si>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</si>
  <si>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</si>
  <si>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</si>
  <si>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</si>
  <si>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</si>
  <si>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</si>
  <si>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</si>
  <si>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</si>
  <si>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</si>
  <si>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</si>
  <si>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</si>
  <si>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</si>
  <si>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</si>
  <si>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</si>
  <si>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</si>
  <si>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</si>
  <si>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</si>
  <si>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</si>
  <si>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</si>
  <si>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</si>
  <si>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</si>
  <si>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</si>
  <si>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</si>
  <si>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</si>
  <si>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</si>
  <si>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</si>
  <si>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</si>
  <si>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</si>
  <si>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</si>
  <si>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</si>
  <si>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</si>
  <si>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</si>
  <si>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</si>
  <si>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</si>
  <si>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</si>
  <si>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</si>
  <si>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</si>
  <si>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</si>
  <si>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</si>
  <si>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</si>
  <si>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</si>
  <si>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</si>
  <si>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</si>
  <si>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</si>
  <si>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</si>
  <si>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</si>
  <si>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</si>
  <si>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</si>
  <si>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</si>
  <si>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</si>
  <si>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</si>
  <si>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</si>
  <si>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</si>
  <si>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</si>
  <si>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</si>
  <si>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</si>
  <si>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</si>
  <si>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</si>
  <si>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</si>
  <si>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</si>
  <si>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</si>
  <si>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</si>
  <si>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</si>
  <si>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</si>
  <si>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</si>
  <si>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</si>
  <si>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</si>
  <si>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</si>
  <si>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</si>
  <si>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</si>
  <si>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</si>
  <si>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</si>
  <si>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</si>
  <si>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</si>
  <si>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</si>
  <si>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</si>
  <si>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</si>
  <si>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</si>
  <si>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</si>
  <si>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</si>
  <si>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</si>
  <si>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</si>
  <si>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</si>
  <si>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</si>
  <si>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</si>
  <si>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</si>
  <si>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</si>
  <si>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</si>
  <si>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</si>
  <si>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</si>
  <si>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</si>
  <si>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</si>
  <si>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</si>
  <si>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</si>
  <si>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</si>
  <si>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</si>
  <si>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</si>
  <si>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</si>
  <si>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</si>
  <si>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</si>
  <si>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</si>
  <si>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</si>
  <si>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</si>
  <si>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</si>
  <si>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</si>
  <si>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</si>
  <si>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</si>
  <si>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</si>
  <si>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</si>
  <si>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</si>
  <si>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</si>
  <si>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</si>
  <si>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</si>
  <si>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</si>
  <si>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</si>
  <si>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</si>
  <si>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</si>
  <si>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</si>
  <si>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</si>
  <si>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</si>
  <si>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</si>
  <si>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</si>
  <si>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</si>
  <si>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</si>
  <si>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</si>
  <si>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</si>
  <si>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</si>
  <si>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</si>
  <si>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</si>
  <si>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</si>
  <si>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</si>
  <si>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</si>
  <si>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</si>
  <si>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</si>
  <si>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</si>
  <si>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</si>
  <si>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</si>
  <si>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</si>
  <si>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</si>
  <si>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</si>
  <si>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</si>
  <si>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</si>
  <si>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</si>
  <si>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</si>
  <si>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</si>
  <si>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</si>
  <si>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</si>
  <si>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</si>
  <si>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</si>
  <si>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</si>
  <si>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</si>
  <si>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</si>
  <si>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</si>
  <si>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</si>
  <si>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</si>
  <si>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</si>
  <si>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</si>
  <si>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</si>
  <si>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</si>
  <si>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</si>
  <si>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</si>
  <si>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</si>
  <si>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</si>
  <si>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</si>
  <si>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</si>
  <si>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</si>
  <si>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</si>
  <si>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</si>
  <si>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</si>
  <si>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</si>
  <si>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</si>
  <si>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</si>
  <si>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</si>
  <si>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</si>
  <si>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</si>
  <si>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</si>
  <si>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</si>
  <si>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</si>
  <si>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</si>
  <si>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</si>
  <si>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</si>
  <si>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</si>
  <si>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</si>
  <si>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</si>
  <si>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</si>
  <si>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</si>
  <si>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</si>
  <si>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</si>
  <si>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</si>
  <si>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</si>
  <si>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</si>
  <si>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</si>
  <si>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</si>
  <si>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</si>
  <si>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</si>
  <si>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</si>
  <si>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</si>
  <si>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</si>
  <si>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</si>
  <si>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</si>
  <si>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</si>
  <si>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</si>
  <si>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</si>
  <si>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</si>
  <si>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</si>
  <si>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</si>
  <si>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</si>
  <si>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</si>
  <si>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</si>
  <si>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</si>
  <si>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</si>
  <si>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</si>
  <si>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</si>
  <si>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</si>
  <si>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</si>
  <si>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</si>
  <si>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</si>
  <si>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</si>
  <si>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</si>
  <si>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</si>
  <si>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</si>
  <si>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</si>
  <si>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</si>
  <si>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</si>
  <si>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</si>
  <si>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</si>
  <si>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</si>
  <si>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</si>
  <si>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</si>
  <si>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</si>
  <si>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</si>
  <si>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</si>
  <si>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</si>
  <si>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</si>
  <si>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</si>
  <si>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</si>
  <si>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</si>
  <si>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</si>
  <si>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</si>
  <si>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</si>
  <si>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</si>
  <si>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</si>
  <si>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</si>
  <si>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</si>
  <si>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</si>
  <si>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</si>
  <si>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</si>
  <si>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</si>
  <si>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</si>
  <si>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</si>
  <si>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</si>
  <si>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</si>
  <si>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</si>
  <si>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</si>
  <si>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</si>
  <si>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</si>
  <si>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</si>
  <si>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</si>
  <si>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</si>
  <si>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</si>
  <si>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</si>
  <si>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</si>
  <si>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</si>
  <si>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</si>
  <si>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</si>
  <si>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</si>
  <si>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</si>
  <si>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</si>
  <si>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</si>
  <si>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</si>
  <si>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</si>
  <si>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</si>
  <si>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</si>
  <si>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</si>
  <si>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</si>
  <si>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</si>
  <si>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</si>
  <si>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</si>
  <si>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</si>
  <si>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</si>
  <si>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</si>
  <si>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</si>
  <si>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</si>
  <si>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</si>
  <si>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</si>
  <si>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</si>
  <si>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</si>
  <si>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</si>
  <si>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</si>
  <si>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</si>
  <si>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</si>
  <si>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</si>
  <si>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</si>
  <si>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</si>
  <si>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</si>
  <si>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</si>
  <si>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</si>
  <si>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</si>
  <si>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</si>
  <si>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</si>
  <si>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</si>
  <si>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</si>
  <si>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</si>
  <si>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</si>
  <si>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</si>
  <si>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</si>
  <si>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</si>
  <si>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</si>
  <si>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</si>
  <si>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</si>
  <si>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</si>
  <si>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</si>
  <si>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</si>
  <si>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</si>
  <si>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</si>
  <si>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</si>
  <si>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</si>
  <si>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</si>
  <si>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</si>
  <si>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</si>
  <si>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</si>
  <si>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</si>
  <si>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</si>
  <si>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</si>
  <si>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</si>
  <si>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</si>
  <si>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</si>
  <si>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</si>
  <si>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</si>
  <si>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</si>
  <si>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</si>
  <si>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</si>
  <si>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</si>
  <si>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</si>
  <si>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</si>
  <si>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</si>
  <si>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</si>
  <si>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</si>
  <si>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</si>
  <si>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</si>
  <si>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</si>
  <si>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</si>
  <si>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</si>
  <si>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</si>
  <si>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</si>
  <si>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</si>
  <si>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</si>
  <si>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</si>
  <si>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</si>
  <si>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</si>
  <si>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</si>
  <si>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</si>
  <si>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</si>
  <si>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</si>
  <si>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</si>
  <si>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</si>
  <si>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</si>
  <si>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</si>
  <si>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</si>
  <si>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</si>
  <si>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</si>
  <si>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</si>
  <si>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</si>
  <si>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</si>
  <si>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</si>
  <si>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</si>
  <si>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</si>
  <si>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</si>
  <si>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</si>
  <si>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</si>
  <si>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</si>
  <si>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</si>
  <si>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</si>
  <si>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</si>
  <si>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</si>
  <si>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</si>
  <si>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</si>
  <si>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</si>
  <si>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</si>
  <si>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</si>
  <si>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</si>
  <si>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</si>
  <si>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</si>
  <si>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</si>
  <si>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</si>
  <si>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</si>
  <si>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</si>
  <si>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</si>
  <si>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</si>
  <si>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</si>
  <si>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</si>
  <si>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</si>
  <si>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</si>
  <si>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</si>
  <si>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</si>
  <si>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</si>
  <si>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</si>
  <si>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</si>
  <si>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</si>
  <si>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</si>
  <si>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</si>
  <si>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</si>
  <si>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</si>
  <si>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</si>
  <si>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</si>
  <si>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</si>
  <si>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</si>
  <si>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</si>
  <si>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</si>
  <si>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</si>
  <si>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</si>
  <si>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</si>
  <si>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</si>
  <si>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</si>
  <si>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</si>
  <si>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</si>
  <si>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</si>
  <si>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</si>
  <si>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</si>
  <si>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</si>
  <si>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</si>
  <si>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</si>
  <si>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</si>
  <si>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</si>
  <si>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</si>
  <si>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</si>
  <si>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</si>
  <si>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</si>
  <si>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</si>
  <si>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</si>
  <si>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</si>
  <si>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</si>
  <si>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</si>
  <si>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</si>
  <si>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</si>
  <si>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</si>
  <si>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</si>
  <si>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</si>
  <si>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</si>
  <si>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</si>
  <si>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</si>
  <si>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</si>
  <si>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</si>
  <si>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</si>
  <si>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</si>
  <si>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</si>
  <si>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r>
      <t xml:space="preserve">→ </t>
    </r>
    <r>
      <rPr>
        <b/>
        <sz val="10"/>
        <color indexed="10"/>
        <rFont val="Arial"/>
        <family val="2"/>
      </rPr>
      <t>If you have Office 2007, you may see a Security Warning when you open the spreadsheet. Click on the "Options" button and then "Enable this Content".  This needs to be done to enable the system to refresh your data by pulling in the most recent pupil counts from the live district SAFR PI-1563 pupil count reports.</t>
    </r>
  </si>
  <si>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</si>
  <si>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</si>
  <si>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u/>
        <sz val="10"/>
        <color indexed="10"/>
        <rFont val="Arial"/>
        <family val="2"/>
      </rPr>
      <t>If you have Office 2007</t>
    </r>
    <r>
      <rPr>
        <sz val="10"/>
        <color indexed="10"/>
        <rFont val="Arial"/>
        <family val="2"/>
      </rPr>
      <t>, you will see a Security Warning above this worksheet just under the toolbar.  Click on the "Options" button and then "Enable this Content".  This will refresh your data pulling in the most recent pupil counts from the live district SAFR PI-1563 pupil counts.</t>
    </r>
  </si>
  <si>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</si>
  <si>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Test District 3</t>
  </si>
  <si>
    <t>Fiscal Year 2015-16</t>
  </si>
  <si>
    <t>2015-16</t>
  </si>
  <si>
    <t>Locate the worksheet (in this workbook) titled "Reconciliation". Select either your district name or number from the pick list at the top of the worksheet.
Column 1 on the Reconciliation worksheet will populate with data from the district's September 2015, PI-1563. Column 5 will populate with data from the district's January, 2016, PI-1563 if that report has been submitted. Please contact DPI if the district has submitted the January PI-1563, but the January, 2016 data does not appear in Column 5.</t>
  </si>
  <si>
    <t xml:space="preserve">From the district's SAFR application January, 2016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</si>
  <si>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2016 data. 
</t>
    </r>
    <r>
      <rPr>
        <sz val="10"/>
        <rFont val="Calibri"/>
        <family val="2"/>
      </rPr>
      <t xml:space="preserve">▪ </t>
    </r>
    <r>
      <rPr>
        <sz val="10"/>
        <rFont val="Arial"/>
        <family val="2"/>
      </rPr>
      <t xml:space="preserve">The reconciliation process involves determining what students have been added to or subtracted from the district's September, 2015 count to arrive at the January, 2016 data. Additions and subtractions are to be entered in Columns 2 &amp; 3.
</t>
    </r>
    <r>
      <rPr>
        <sz val="10"/>
        <rFont val="Calibri"/>
        <family val="2"/>
      </rPr>
      <t>▪</t>
    </r>
    <r>
      <rPr>
        <sz val="10"/>
        <rFont val="Arial"/>
        <family val="2"/>
      </rPr>
      <t xml:space="preserve"> The reconciliation is complete when Column 6 displays a 0 difference.</t>
    </r>
  </si>
  <si>
    <t>Test District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</si>
</sst>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Red]0"/>
  </numFmts>
  <fonts count="25" x14ac:knownFonts="1">
    <font>
      <sz val="10"/>
      <name val="Arial"/>
    </font>
    <font>
      <b/>
      <sz val="10"/>
      <name val="Arial"/>
      <family val="2"/>
    </font>
    <font>
      <b/>
      <i/>
      <sz val="10"/>
      <name val="Arial"/>
      <family val="2"/>
    </font>
    <font>
      <sz val="8"/>
      <name val="Arial"/>
    </font>
    <font>
      <b/>
      <sz val="8"/>
      <color indexed="81"/>
      <name val="Tahoma"/>
    </font>
    <font>
      <sz val="8"/>
      <color indexed="81"/>
      <name val="Tahoma"/>
    </font>
    <font>
      <sz val="10"/>
      <name val="MS Sans Serif"/>
    </font>
    <font>
      <b/>
      <sz val="14"/>
      <name val="Arial"/>
      <family val="2"/>
    </font>
    <font>
      <b/>
      <sz val="12"/>
      <name val="Arial"/>
      <family val="2"/>
    </font>
    <font>
      <i/>
      <sz val="10"/>
      <name val="Arial"/>
      <family val="2"/>
    </font>
    <font>
      <sz val="10"/>
      <color indexed="10"/>
      <name val="Arial"/>
      <family val="2"/>
    </font>
    <font>
      <b/>
      <sz val="10"/>
      <color indexed="10"/>
      <name val="Arial"/>
      <family val="2"/>
    </font>
    <font>
      <u/>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top/>
      <bottom/>
      <diagonal/>
    </border>
    <border>
      <left style="thick">
        <color rgb="FFFF0000"/>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6" fillId="0" borderId="0"/>
  </cellStyleXfs>
  <cellXfs count="73">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165" fontId="0" fillId="2" borderId="3" xfId="0" quotePrefix="1" applyNumberFormat="1" applyFill="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2" fillId="0" borderId="4" xfId="0" applyFont="1" applyBorder="1" applyAlignment="1">
      <alignment horizontal="center"/>
    </xf>
    <xf numFmtId="0" fontId="2" fillId="0" borderId="4" xfId="0" applyFont="1" applyFill="1" applyBorder="1" applyAlignment="1">
      <alignment horizontal="center"/>
    </xf>
    <xf numFmtId="0" fontId="0" fillId="0" borderId="0" xfId="0" applyAlignment="1"/>
    <xf numFmtId="0" fontId="1" fillId="0" borderId="0" xfId="0" applyFont="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xf numFmtId="0" fontId="9" fillId="0" borderId="0" xfId="0" applyFont="1" applyAlignment="1">
      <alignment wrapText="1"/>
    </xf>
    <xf numFmtId="0" fontId="1" fillId="0" borderId="0" xfId="0" applyFont="1" applyAlignment="1">
      <alignment horizontal="center"/>
    </xf>
    <xf numFmtId="0" fontId="9" fillId="0" borderId="0" xfId="0" applyFont="1" applyAlignment="1"/>
    <xf numFmtId="0" fontId="1" fillId="0" borderId="0" xfId="0" applyFont="1" applyAlignment="1">
      <alignment horizontal="center" wrapText="1"/>
    </xf>
    <xf numFmtId="0" fontId="16" fillId="0" borderId="0" xfId="0" applyFont="1" applyFill="1"/>
    <xf numFmtId="0" fontId="0" fillId="0" borderId="0" xfId="0" applyFill="1"/>
    <xf numFmtId="0" fontId="17" fillId="0" borderId="7" xfId="0" applyFont="1" applyBorder="1"/>
    <xf numFmtId="0" fontId="17" fillId="0" borderId="0" xfId="0" applyFont="1" applyBorder="1"/>
    <xf numFmtId="0" fontId="0" fillId="0" borderId="0" xfId="0" applyBorder="1"/>
    <xf numFmtId="0" fontId="17" fillId="0" borderId="8" xfId="0" applyFont="1" applyBorder="1"/>
    <xf numFmtId="0" fontId="18" fillId="0" borderId="9" xfId="0" applyFont="1" applyBorder="1"/>
    <xf numFmtId="37" fontId="0" fillId="0" borderId="3" xfId="0" applyNumberFormat="1" applyBorder="1"/>
    <xf numFmtId="37" fontId="0" fillId="2" borderId="3" xfId="0" applyNumberFormat="1" applyFill="1" applyBorder="1" applyProtection="1">
      <protection locked="0"/>
    </xf>
    <xf numFmtId="37" fontId="0" fillId="0" borderId="5" xfId="0" applyNumberFormat="1" applyBorder="1"/>
    <xf numFmtId="0" fontId="1" fillId="4" borderId="6" xfId="0" applyFont="1" applyFill="1"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13" fillId="0" borderId="0" xfId="0" applyFont="1" applyAlignment="1">
      <alignment horizontal="center"/>
    </xf>
    <xf numFmtId="0" fontId="13" fillId="0" borderId="0" xfId="0" applyFont="1"/>
    <xf numFmtId="0" fontId="14" fillId="0" borderId="0" xfId="0" applyFont="1" applyAlignment="1">
      <alignment horizontal="left" wrapText="1"/>
    </xf>
    <xf numFmtId="0" fontId="13" fillId="0" borderId="0" xfId="0" applyFont="1" applyAlignment="1">
      <alignment horizontal="left"/>
    </xf>
    <xf numFmtId="0" fontId="14" fillId="0" borderId="0" xfId="0" applyFont="1" applyAlignment="1">
      <alignment wrapText="1"/>
    </xf>
    <xf numFmtId="0" fontId="13" fillId="0" borderId="0" xfId="0" applyFont="1" applyAlignment="1"/>
    <xf numFmtId="0" fontId="14" fillId="0" borderId="0" xfId="0" applyNumberFormat="1" applyFont="1" applyAlignment="1">
      <alignment wrapText="1"/>
    </xf>
    <xf numFmtId="0" fontId="23" fillId="0" borderId="0" xfId="0" applyNumberFormat="1" applyFont="1"/>
    <xf numFmtId="0" fontId="23" fillId="0" borderId="0" xfId="0" quotePrefix="1" applyNumberFormat="1" applyFont="1"/>
    <xf numFmtId="0" fontId="24" fillId="0" borderId="0" xfId="1" applyFont="1"/>
    <xf numFmtId="0" fontId="23" fillId="0" borderId="0" xfId="0" applyFont="1"/>
    <xf numFmtId="0" fontId="24" fillId="3" borderId="0" xfId="1" applyFont="1" applyFill="1"/>
    <xf numFmtId="0" fontId="0" fillId="0" borderId="0" xfId="0" applyAlignment="1">
      <alignment wrapText="1"/>
    </xf>
    <xf numFmtId="0" fontId="2" fillId="0" borderId="0" xfId="0" applyFont="1" applyAlignment="1">
      <alignment wrapText="1"/>
    </xf>
    <xf numFmtId="0" fontId="19" fillId="0" borderId="0" xfId="0" quotePrefix="1" applyNumberFormat="1" applyFont="1" applyAlignment="1">
      <alignment horizontal="left" wrapText="1"/>
    </xf>
    <xf numFmtId="0" fontId="18" fillId="0" borderId="0" xfId="0" applyNumberFormat="1" applyFont="1" applyAlignment="1">
      <alignment horizontal="left" wrapText="1"/>
    </xf>
    <xf numFmtId="0" fontId="14" fillId="0" borderId="0" xfId="0" applyFont="1" applyAlignment="1">
      <alignment horizontal="left" wrapText="1"/>
    </xf>
    <xf numFmtId="0" fontId="9"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10" fillId="0" borderId="10" xfId="0" applyFont="1" applyBorder="1" applyAlignment="1">
      <alignment horizontal="center" wrapText="1"/>
    </xf>
    <xf numFmtId="0" fontId="17" fillId="0" borderId="10" xfId="0" applyFont="1" applyBorder="1" applyAlignment="1">
      <alignment horizontal="center" wrapText="1"/>
    </xf>
    <xf numFmtId="0" fontId="17" fillId="0" borderId="11" xfId="0" applyFont="1" applyBorder="1" applyAlignment="1">
      <alignment horizontal="center" wrapText="1"/>
    </xf>
    <xf numFmtId="0" fontId="17" fillId="0" borderId="0" xfId="0" applyFont="1" applyBorder="1" applyAlignment="1">
      <alignment horizontal="center" wrapText="1"/>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cellXfs>
  <cellStyles count="2">
    <cellStyle name="Normal" xfId="0" builtinId="0"/>
    <cellStyle name="Normal_aidmemb"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8" noThreeD="1" sel="1" val="0"/>
</file>

<file path=xl/ctrlProps/ctrlProp2.xml><?xml version="1.0" encoding="utf-8"?>
<formControlPr xmlns="http://schemas.microsoft.com/office/spreadsheetml/2009/9/main" objectType="Drop" dropLines="15" dropStyle="combo" dx="15" fmlaLink="DATA!$IV$1" fmlaRange="DATA!$B$2:$B$428" noThreeD="1" sel="1"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0</xdr:rowOff>
        </xdr:from>
        <xdr:to>
          <xdr:col>3</xdr:col>
          <xdr:colOff>104775</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xdr:row>
          <xdr:rowOff>57150</xdr:rowOff>
        </xdr:from>
        <xdr:to>
          <xdr:col>1</xdr:col>
          <xdr:colOff>609600</xdr:colOff>
          <xdr:row>2</xdr:row>
          <xdr:rowOff>95250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6"/>
  <sheetViews>
    <sheetView workbookViewId="0">
      <selection activeCell="A3" sqref="A3"/>
    </sheetView>
  </sheetViews>
  <sheetFormatPr defaultRowHeight="12.75" x14ac:dyDescent="0.2"/>
  <sheetData>
    <row r="1" spans="1:10" x14ac:dyDescent="0.2">
      <c r="A1" s="58" t="s">
        <v>31</v>
      </c>
      <c r="B1" s="58"/>
      <c r="C1" s="58"/>
      <c r="D1" s="58"/>
      <c r="E1" s="58"/>
      <c r="F1" s="58"/>
      <c r="G1" s="58"/>
      <c r="H1" s="58"/>
      <c r="I1" s="58"/>
      <c r="J1" s="58"/>
    </row>
    <row r="2" spans="1:10" ht="18" x14ac:dyDescent="0.25">
      <c r="A2" s="59" t="s">
        <v>520</v>
      </c>
      <c r="B2" s="59"/>
      <c r="C2" s="59"/>
      <c r="D2" s="59"/>
      <c r="E2" s="59"/>
      <c r="F2" s="59"/>
      <c r="G2" s="59"/>
      <c r="H2" s="59"/>
      <c r="I2" s="59"/>
      <c r="J2" s="59"/>
    </row>
    <row r="3" spans="1:10" x14ac:dyDescent="0.2">
      <c r="A3" s="14"/>
      <c r="B3" s="14"/>
      <c r="C3" s="14"/>
      <c r="D3" s="14"/>
      <c r="E3" s="14"/>
      <c r="F3" s="14"/>
      <c r="G3" s="14"/>
      <c r="H3" s="14"/>
      <c r="I3" s="14"/>
    </row>
    <row r="4" spans="1:10" ht="15.75" x14ac:dyDescent="0.25">
      <c r="A4" s="60" t="s">
        <v>32</v>
      </c>
      <c r="B4" s="60"/>
      <c r="C4" s="60"/>
      <c r="D4" s="60"/>
      <c r="E4" s="60"/>
      <c r="F4" s="60"/>
      <c r="G4" s="60"/>
      <c r="H4" s="60"/>
      <c r="I4" s="60"/>
      <c r="J4" s="60"/>
    </row>
    <row r="6" spans="1:10" x14ac:dyDescent="0.2">
      <c r="A6" s="61" t="s">
        <v>514</v>
      </c>
      <c r="B6" s="61"/>
      <c r="C6" s="61"/>
      <c r="D6" s="61"/>
      <c r="E6" s="61"/>
      <c r="F6" s="61"/>
      <c r="G6" s="61"/>
      <c r="H6" s="61"/>
      <c r="I6" s="61"/>
      <c r="J6" s="61"/>
    </row>
    <row r="7" spans="1:10" x14ac:dyDescent="0.2">
      <c r="A7" s="61"/>
      <c r="B7" s="61"/>
      <c r="C7" s="61"/>
      <c r="D7" s="61"/>
      <c r="E7" s="61"/>
      <c r="F7" s="61"/>
      <c r="G7" s="61"/>
      <c r="H7" s="61"/>
      <c r="I7" s="61"/>
      <c r="J7" s="61"/>
    </row>
    <row r="8" spans="1:10" x14ac:dyDescent="0.2">
      <c r="A8" s="61"/>
      <c r="B8" s="61"/>
      <c r="C8" s="61"/>
      <c r="D8" s="61"/>
      <c r="E8" s="61"/>
      <c r="F8" s="61"/>
      <c r="G8" s="61"/>
      <c r="H8" s="61"/>
      <c r="I8" s="61"/>
      <c r="J8" s="61"/>
    </row>
    <row r="9" spans="1:10" x14ac:dyDescent="0.2">
      <c r="A9" s="61"/>
      <c r="B9" s="61"/>
      <c r="C9" s="61"/>
      <c r="D9" s="61"/>
      <c r="E9" s="61"/>
      <c r="F9" s="61"/>
      <c r="G9" s="61"/>
      <c r="H9" s="61"/>
      <c r="I9" s="61"/>
      <c r="J9" s="61"/>
    </row>
    <row r="10" spans="1:10" x14ac:dyDescent="0.2">
      <c r="A10" s="61"/>
      <c r="B10" s="61"/>
      <c r="C10" s="61"/>
      <c r="D10" s="61"/>
      <c r="E10" s="61"/>
      <c r="F10" s="61"/>
      <c r="G10" s="61"/>
      <c r="H10" s="61"/>
      <c r="I10" s="61"/>
      <c r="J10" s="61"/>
    </row>
    <row r="11" spans="1:10" x14ac:dyDescent="0.2">
      <c r="A11" s="61"/>
      <c r="B11" s="61"/>
      <c r="C11" s="61"/>
      <c r="D11" s="61"/>
      <c r="E11" s="61"/>
      <c r="F11" s="61"/>
      <c r="G11" s="61"/>
      <c r="H11" s="61"/>
      <c r="I11" s="61"/>
      <c r="J11" s="61"/>
    </row>
    <row r="12" spans="1:10" x14ac:dyDescent="0.2">
      <c r="A12" s="35"/>
      <c r="B12" s="35"/>
      <c r="C12" s="35"/>
      <c r="D12" s="35"/>
      <c r="E12" s="35"/>
      <c r="F12" s="35"/>
      <c r="G12" s="35"/>
      <c r="H12" s="35"/>
      <c r="I12" s="35"/>
      <c r="J12" s="35"/>
    </row>
    <row r="13" spans="1:10" ht="12.75" customHeight="1" x14ac:dyDescent="0.2">
      <c r="A13" s="62" t="s">
        <v>517</v>
      </c>
      <c r="B13" s="63"/>
      <c r="C13" s="63"/>
      <c r="D13" s="63"/>
      <c r="E13" s="63"/>
      <c r="F13" s="63"/>
      <c r="G13" s="63"/>
      <c r="H13" s="63"/>
      <c r="I13" s="63"/>
      <c r="J13" s="63"/>
    </row>
    <row r="14" spans="1:10" x14ac:dyDescent="0.2">
      <c r="A14" s="63"/>
      <c r="B14" s="63"/>
      <c r="C14" s="63"/>
      <c r="D14" s="63"/>
      <c r="E14" s="63"/>
      <c r="F14" s="63"/>
      <c r="G14" s="63"/>
      <c r="H14" s="63"/>
      <c r="I14" s="63"/>
      <c r="J14" s="63"/>
    </row>
    <row r="15" spans="1:10" x14ac:dyDescent="0.2">
      <c r="A15" s="35"/>
      <c r="B15" s="35"/>
      <c r="C15" s="35"/>
      <c r="D15" s="35"/>
      <c r="E15" s="35"/>
      <c r="F15" s="35"/>
      <c r="G15" s="35"/>
      <c r="H15" s="35"/>
      <c r="I15" s="35"/>
      <c r="J15" s="35"/>
    </row>
    <row r="16" spans="1:10" x14ac:dyDescent="0.2">
      <c r="A16" s="4" t="s">
        <v>33</v>
      </c>
    </row>
    <row r="17" spans="1:10" x14ac:dyDescent="0.2">
      <c r="A17" s="4"/>
    </row>
    <row r="18" spans="1:10" x14ac:dyDescent="0.2">
      <c r="A18" s="10" t="s">
        <v>34</v>
      </c>
      <c r="B18" s="37" t="s">
        <v>493</v>
      </c>
    </row>
    <row r="19" spans="1:10" ht="12.75" customHeight="1" x14ac:dyDescent="0.2">
      <c r="A19" s="10"/>
      <c r="B19" s="52" t="s">
        <v>521</v>
      </c>
      <c r="C19" s="52"/>
      <c r="D19" s="52"/>
      <c r="E19" s="52"/>
      <c r="F19" s="52"/>
      <c r="G19" s="52"/>
      <c r="H19" s="52"/>
      <c r="I19" s="52"/>
      <c r="J19" s="52"/>
    </row>
    <row r="20" spans="1:10" x14ac:dyDescent="0.2">
      <c r="A20" s="10"/>
      <c r="B20" s="52"/>
      <c r="C20" s="52"/>
      <c r="D20" s="52"/>
      <c r="E20" s="52"/>
      <c r="F20" s="52"/>
      <c r="G20" s="52"/>
      <c r="H20" s="52"/>
      <c r="I20" s="52"/>
      <c r="J20" s="52"/>
    </row>
    <row r="21" spans="1:10" x14ac:dyDescent="0.2">
      <c r="A21" s="10"/>
      <c r="B21" s="52"/>
      <c r="C21" s="52"/>
      <c r="D21" s="52"/>
      <c r="E21" s="52"/>
      <c r="F21" s="52"/>
      <c r="G21" s="52"/>
      <c r="H21" s="52"/>
      <c r="I21" s="52"/>
      <c r="J21" s="52"/>
    </row>
    <row r="22" spans="1:10" x14ac:dyDescent="0.2">
      <c r="A22" s="10"/>
      <c r="B22" s="52"/>
      <c r="C22" s="52"/>
      <c r="D22" s="52"/>
      <c r="E22" s="52"/>
      <c r="F22" s="52"/>
      <c r="G22" s="52"/>
      <c r="H22" s="52"/>
      <c r="I22" s="52"/>
      <c r="J22" s="52"/>
    </row>
    <row r="23" spans="1:10" x14ac:dyDescent="0.2">
      <c r="A23" s="10"/>
      <c r="B23" s="52"/>
      <c r="C23" s="52"/>
      <c r="D23" s="52"/>
      <c r="E23" s="52"/>
      <c r="F23" s="52"/>
      <c r="G23" s="52"/>
      <c r="H23" s="52"/>
      <c r="I23" s="52"/>
      <c r="J23" s="52"/>
    </row>
    <row r="24" spans="1:10" x14ac:dyDescent="0.2">
      <c r="A24" s="10"/>
      <c r="B24" s="52"/>
      <c r="C24" s="52"/>
      <c r="D24" s="52"/>
      <c r="E24" s="52"/>
      <c r="F24" s="52"/>
      <c r="G24" s="52"/>
      <c r="H24" s="52"/>
      <c r="I24" s="52"/>
      <c r="J24" s="52"/>
    </row>
    <row r="25" spans="1:10" x14ac:dyDescent="0.2">
      <c r="A25" s="10"/>
      <c r="B25" s="52"/>
      <c r="C25" s="52"/>
      <c r="D25" s="52"/>
      <c r="E25" s="52"/>
      <c r="F25" s="52"/>
      <c r="G25" s="52"/>
      <c r="H25" s="52"/>
      <c r="I25" s="52"/>
      <c r="J25" s="52"/>
    </row>
    <row r="26" spans="1:10" x14ac:dyDescent="0.2">
      <c r="A26" s="10"/>
      <c r="B26" s="38"/>
      <c r="C26" s="38"/>
      <c r="D26" s="38"/>
      <c r="E26" s="38"/>
      <c r="F26" s="38"/>
      <c r="G26" s="38"/>
      <c r="H26" s="38"/>
      <c r="I26" s="38"/>
      <c r="J26" s="38"/>
    </row>
    <row r="27" spans="1:10" ht="12.75" customHeight="1" x14ac:dyDescent="0.2">
      <c r="A27" s="10"/>
      <c r="B27" s="50" t="s">
        <v>513</v>
      </c>
      <c r="C27" s="51"/>
      <c r="D27" s="51"/>
      <c r="E27" s="51"/>
      <c r="F27" s="51"/>
      <c r="G27" s="51"/>
      <c r="H27" s="51"/>
      <c r="I27" s="51"/>
      <c r="J27" s="51"/>
    </row>
    <row r="28" spans="1:10" x14ac:dyDescent="0.2">
      <c r="A28" s="10"/>
      <c r="B28" s="51"/>
      <c r="C28" s="51"/>
      <c r="D28" s="51"/>
      <c r="E28" s="51"/>
      <c r="F28" s="51"/>
      <c r="G28" s="51"/>
      <c r="H28" s="51"/>
      <c r="I28" s="51"/>
      <c r="J28" s="51"/>
    </row>
    <row r="29" spans="1:10" x14ac:dyDescent="0.2">
      <c r="A29" s="10"/>
      <c r="B29" s="51"/>
      <c r="C29" s="51"/>
      <c r="D29" s="51"/>
      <c r="E29" s="51"/>
      <c r="F29" s="51"/>
      <c r="G29" s="51"/>
      <c r="H29" s="51"/>
      <c r="I29" s="51"/>
      <c r="J29" s="51"/>
    </row>
    <row r="30" spans="1:10" x14ac:dyDescent="0.2">
      <c r="A30" s="10"/>
      <c r="B30" s="51"/>
      <c r="C30" s="51"/>
      <c r="D30" s="51"/>
      <c r="E30" s="51"/>
      <c r="F30" s="51"/>
      <c r="G30" s="51"/>
      <c r="H30" s="51"/>
      <c r="I30" s="51"/>
      <c r="J30" s="51"/>
    </row>
    <row r="31" spans="1:10" x14ac:dyDescent="0.2">
      <c r="A31" s="10"/>
      <c r="B31" s="42"/>
      <c r="C31" s="42"/>
      <c r="D31" s="42"/>
      <c r="E31" s="42"/>
      <c r="F31" s="42"/>
      <c r="G31" s="42"/>
      <c r="H31" s="42"/>
      <c r="I31" s="42"/>
      <c r="J31" s="42"/>
    </row>
    <row r="32" spans="1:10" x14ac:dyDescent="0.2">
      <c r="A32" s="10" t="s">
        <v>35</v>
      </c>
      <c r="B32" s="39" t="s">
        <v>494</v>
      </c>
      <c r="C32" s="38"/>
      <c r="D32" s="38"/>
      <c r="E32" s="38"/>
      <c r="F32" s="38"/>
      <c r="G32" s="38"/>
      <c r="H32" s="38"/>
      <c r="I32" s="38"/>
      <c r="J32" s="38"/>
    </row>
    <row r="33" spans="1:10" x14ac:dyDescent="0.2">
      <c r="B33" s="52" t="s">
        <v>522</v>
      </c>
      <c r="C33" s="52"/>
      <c r="D33" s="52"/>
      <c r="E33" s="52"/>
      <c r="F33" s="52"/>
      <c r="G33" s="52"/>
      <c r="H33" s="52"/>
      <c r="I33" s="52"/>
      <c r="J33" s="52"/>
    </row>
    <row r="34" spans="1:10" x14ac:dyDescent="0.2">
      <c r="A34" s="4"/>
      <c r="B34" s="52"/>
      <c r="C34" s="52"/>
      <c r="D34" s="52"/>
      <c r="E34" s="52"/>
      <c r="F34" s="52"/>
      <c r="G34" s="52"/>
      <c r="H34" s="52"/>
      <c r="I34" s="52"/>
      <c r="J34" s="52"/>
    </row>
    <row r="35" spans="1:10" x14ac:dyDescent="0.2">
      <c r="A35" s="4"/>
      <c r="B35" s="52"/>
      <c r="C35" s="52"/>
      <c r="D35" s="52"/>
      <c r="E35" s="52"/>
      <c r="F35" s="52"/>
      <c r="G35" s="52"/>
      <c r="H35" s="52"/>
      <c r="I35" s="52"/>
      <c r="J35" s="52"/>
    </row>
    <row r="36" spans="1:10" x14ac:dyDescent="0.2">
      <c r="A36" s="4"/>
      <c r="B36" s="52"/>
      <c r="C36" s="52"/>
      <c r="D36" s="52"/>
      <c r="E36" s="52"/>
      <c r="F36" s="52"/>
      <c r="G36" s="52"/>
      <c r="H36" s="52"/>
      <c r="I36" s="52"/>
      <c r="J36" s="52"/>
    </row>
    <row r="37" spans="1:10" x14ac:dyDescent="0.2">
      <c r="A37" s="4"/>
      <c r="B37" s="52"/>
      <c r="C37" s="52"/>
      <c r="D37" s="52"/>
      <c r="E37" s="52"/>
      <c r="F37" s="52"/>
      <c r="G37" s="52"/>
      <c r="H37" s="52"/>
      <c r="I37" s="52"/>
      <c r="J37" s="52"/>
    </row>
    <row r="38" spans="1:10" x14ac:dyDescent="0.2">
      <c r="A38" s="4"/>
      <c r="B38" s="52"/>
      <c r="C38" s="52"/>
      <c r="D38" s="52"/>
      <c r="E38" s="52"/>
      <c r="F38" s="52"/>
      <c r="G38" s="52"/>
      <c r="H38" s="52"/>
      <c r="I38" s="52"/>
      <c r="J38" s="52"/>
    </row>
    <row r="39" spans="1:10" x14ac:dyDescent="0.2">
      <c r="A39" s="4"/>
      <c r="B39" s="52"/>
      <c r="C39" s="52"/>
      <c r="D39" s="52"/>
      <c r="E39" s="52"/>
      <c r="F39" s="52"/>
      <c r="G39" s="52"/>
      <c r="H39" s="52"/>
      <c r="I39" s="52"/>
      <c r="J39" s="52"/>
    </row>
    <row r="40" spans="1:10" x14ac:dyDescent="0.2">
      <c r="A40" s="4"/>
      <c r="B40" s="52"/>
      <c r="C40" s="52"/>
      <c r="D40" s="52"/>
      <c r="E40" s="52"/>
      <c r="F40" s="52"/>
      <c r="G40" s="52"/>
      <c r="H40" s="52"/>
      <c r="I40" s="52"/>
      <c r="J40" s="52"/>
    </row>
    <row r="41" spans="1:10" x14ac:dyDescent="0.2">
      <c r="A41" s="4"/>
      <c r="B41" s="40"/>
      <c r="C41" s="40"/>
      <c r="D41" s="40"/>
      <c r="E41" s="40"/>
      <c r="F41" s="40"/>
      <c r="G41" s="40"/>
      <c r="H41" s="40"/>
      <c r="I41" s="40"/>
      <c r="J41" s="40"/>
    </row>
    <row r="42" spans="1:10" x14ac:dyDescent="0.2">
      <c r="A42" s="10" t="s">
        <v>36</v>
      </c>
      <c r="B42" s="41" t="s">
        <v>495</v>
      </c>
      <c r="C42" s="40"/>
      <c r="D42" s="40"/>
      <c r="E42" s="40"/>
      <c r="F42" s="40"/>
      <c r="G42" s="40"/>
      <c r="H42" s="40"/>
      <c r="I42" s="40"/>
      <c r="J42" s="40"/>
    </row>
    <row r="43" spans="1:10" x14ac:dyDescent="0.2">
      <c r="A43" s="4"/>
      <c r="B43" s="52" t="s">
        <v>523</v>
      </c>
      <c r="C43" s="52"/>
      <c r="D43" s="52"/>
      <c r="E43" s="52"/>
      <c r="F43" s="52"/>
      <c r="G43" s="52"/>
      <c r="H43" s="52"/>
      <c r="I43" s="52"/>
      <c r="J43" s="52"/>
    </row>
    <row r="44" spans="1:10" x14ac:dyDescent="0.2">
      <c r="A44" s="4"/>
      <c r="B44" s="52"/>
      <c r="C44" s="52"/>
      <c r="D44" s="52"/>
      <c r="E44" s="52"/>
      <c r="F44" s="52"/>
      <c r="G44" s="52"/>
      <c r="H44" s="52"/>
      <c r="I44" s="52"/>
      <c r="J44" s="52"/>
    </row>
    <row r="45" spans="1:10" x14ac:dyDescent="0.2">
      <c r="A45" s="4"/>
      <c r="B45" s="52"/>
      <c r="C45" s="52"/>
      <c r="D45" s="52"/>
      <c r="E45" s="52"/>
      <c r="F45" s="52"/>
      <c r="G45" s="52"/>
      <c r="H45" s="52"/>
      <c r="I45" s="52"/>
      <c r="J45" s="52"/>
    </row>
    <row r="46" spans="1:10" x14ac:dyDescent="0.2">
      <c r="A46" s="4"/>
      <c r="B46" s="52"/>
      <c r="C46" s="52"/>
      <c r="D46" s="52"/>
      <c r="E46" s="52"/>
      <c r="F46" s="52"/>
      <c r="G46" s="52"/>
      <c r="H46" s="52"/>
      <c r="I46" s="52"/>
      <c r="J46" s="52"/>
    </row>
    <row r="47" spans="1:10" x14ac:dyDescent="0.2">
      <c r="A47" s="4"/>
      <c r="B47" s="52"/>
      <c r="C47" s="52"/>
      <c r="D47" s="52"/>
      <c r="E47" s="52"/>
      <c r="F47" s="52"/>
      <c r="G47" s="52"/>
      <c r="H47" s="52"/>
      <c r="I47" s="52"/>
      <c r="J47" s="52"/>
    </row>
    <row r="48" spans="1:10" x14ac:dyDescent="0.2">
      <c r="A48" s="4"/>
      <c r="B48" s="52"/>
      <c r="C48" s="52"/>
      <c r="D48" s="52"/>
      <c r="E48" s="52"/>
      <c r="F48" s="52"/>
      <c r="G48" s="52"/>
      <c r="H48" s="52"/>
      <c r="I48" s="52"/>
      <c r="J48" s="52"/>
    </row>
    <row r="49" spans="1:10" x14ac:dyDescent="0.2">
      <c r="A49" s="4"/>
      <c r="B49" s="38"/>
      <c r="C49" s="38"/>
      <c r="D49" s="38"/>
      <c r="E49" s="38"/>
      <c r="F49" s="38"/>
      <c r="G49" s="38"/>
      <c r="H49" s="38"/>
      <c r="I49" s="38"/>
      <c r="J49" s="38"/>
    </row>
    <row r="50" spans="1:10" x14ac:dyDescent="0.2">
      <c r="A50" s="10" t="s">
        <v>38</v>
      </c>
      <c r="B50" s="41" t="s">
        <v>496</v>
      </c>
      <c r="C50" s="40"/>
      <c r="D50" s="40"/>
      <c r="E50" s="40"/>
      <c r="F50" s="40"/>
      <c r="G50" s="40"/>
      <c r="H50" s="40"/>
      <c r="I50" s="40"/>
      <c r="J50" s="40"/>
    </row>
    <row r="51" spans="1:10" x14ac:dyDescent="0.2">
      <c r="B51" s="54" t="s">
        <v>497</v>
      </c>
      <c r="C51" s="54"/>
      <c r="D51" s="54"/>
      <c r="E51" s="54"/>
      <c r="F51" s="54"/>
      <c r="G51" s="54"/>
      <c r="H51" s="54"/>
      <c r="I51" s="54"/>
      <c r="J51" s="54"/>
    </row>
    <row r="52" spans="1:10" x14ac:dyDescent="0.2">
      <c r="A52" s="4"/>
      <c r="B52" s="3"/>
      <c r="C52" s="3"/>
      <c r="D52" s="3"/>
      <c r="E52" s="3"/>
      <c r="F52" s="3"/>
      <c r="G52" s="3"/>
      <c r="H52" s="3"/>
      <c r="I52" s="3"/>
      <c r="J52" s="3"/>
    </row>
    <row r="53" spans="1:10" x14ac:dyDescent="0.2">
      <c r="A53" s="4"/>
      <c r="B53" s="19" t="s">
        <v>43</v>
      </c>
      <c r="C53" s="55" t="s">
        <v>498</v>
      </c>
      <c r="D53" s="48"/>
      <c r="E53" s="48"/>
      <c r="F53" s="48"/>
      <c r="G53" s="48"/>
      <c r="H53" s="48"/>
      <c r="I53" s="48"/>
      <c r="J53" s="13"/>
    </row>
    <row r="54" spans="1:10" x14ac:dyDescent="0.2">
      <c r="A54" s="4"/>
      <c r="C54" s="48"/>
      <c r="D54" s="48"/>
      <c r="E54" s="48"/>
      <c r="F54" s="48"/>
      <c r="G54" s="48"/>
      <c r="H54" s="48"/>
      <c r="I54" s="48"/>
      <c r="J54" s="13"/>
    </row>
    <row r="55" spans="1:10" x14ac:dyDescent="0.2">
      <c r="A55" s="4"/>
      <c r="C55" s="48"/>
      <c r="D55" s="48"/>
      <c r="E55" s="48"/>
      <c r="F55" s="48"/>
      <c r="G55" s="48"/>
      <c r="H55" s="48"/>
      <c r="I55" s="48"/>
      <c r="J55" s="13"/>
    </row>
    <row r="56" spans="1:10" x14ac:dyDescent="0.2">
      <c r="A56" s="4"/>
      <c r="C56" s="48"/>
      <c r="D56" s="48"/>
      <c r="E56" s="48"/>
      <c r="F56" s="48"/>
      <c r="G56" s="48"/>
      <c r="H56" s="48"/>
      <c r="I56" s="48"/>
      <c r="J56" s="13"/>
    </row>
    <row r="57" spans="1:10" x14ac:dyDescent="0.2">
      <c r="A57" s="4"/>
      <c r="C57" s="48"/>
      <c r="D57" s="48"/>
      <c r="E57" s="48"/>
      <c r="F57" s="48"/>
      <c r="G57" s="48"/>
      <c r="H57" s="48"/>
      <c r="I57" s="48"/>
      <c r="J57" s="13"/>
    </row>
    <row r="58" spans="1:10" x14ac:dyDescent="0.2">
      <c r="A58" s="4"/>
      <c r="C58" s="48"/>
      <c r="D58" s="48"/>
      <c r="E58" s="48"/>
      <c r="F58" s="48"/>
      <c r="G58" s="48"/>
      <c r="H58" s="48"/>
      <c r="I58" s="48"/>
      <c r="J58" s="13"/>
    </row>
    <row r="59" spans="1:10" x14ac:dyDescent="0.2">
      <c r="A59" s="4"/>
      <c r="C59" s="48"/>
      <c r="D59" s="48"/>
      <c r="E59" s="48"/>
      <c r="F59" s="48"/>
      <c r="G59" s="48"/>
      <c r="H59" s="48"/>
      <c r="I59" s="48"/>
      <c r="J59" s="13"/>
    </row>
    <row r="60" spans="1:10" x14ac:dyDescent="0.2">
      <c r="A60" s="4"/>
      <c r="C60" s="48"/>
      <c r="D60" s="48"/>
      <c r="E60" s="48"/>
      <c r="F60" s="48"/>
      <c r="G60" s="48"/>
      <c r="H60" s="48"/>
      <c r="I60" s="48"/>
      <c r="J60" s="13"/>
    </row>
    <row r="61" spans="1:10" x14ac:dyDescent="0.2">
      <c r="A61" s="4"/>
      <c r="C61" s="48"/>
      <c r="D61" s="48"/>
      <c r="E61" s="48"/>
      <c r="F61" s="48"/>
      <c r="G61" s="48"/>
      <c r="H61" s="48"/>
      <c r="I61" s="48"/>
      <c r="J61" s="13"/>
    </row>
    <row r="62" spans="1:10" x14ac:dyDescent="0.2">
      <c r="A62" s="4"/>
      <c r="C62" s="48"/>
      <c r="D62" s="48"/>
      <c r="E62" s="48"/>
      <c r="F62" s="48"/>
      <c r="G62" s="48"/>
      <c r="H62" s="48"/>
      <c r="I62" s="48"/>
    </row>
    <row r="63" spans="1:10" x14ac:dyDescent="0.2">
      <c r="A63" s="4"/>
    </row>
    <row r="64" spans="1:10" x14ac:dyDescent="0.2">
      <c r="A64" s="4"/>
      <c r="B64" s="19" t="s">
        <v>44</v>
      </c>
      <c r="C64" s="56" t="s">
        <v>499</v>
      </c>
      <c r="D64" s="56"/>
      <c r="E64" s="56"/>
      <c r="F64" s="56"/>
      <c r="G64" s="56"/>
      <c r="H64" s="56"/>
      <c r="I64" s="56"/>
    </row>
    <row r="65" spans="1:10" x14ac:dyDescent="0.2">
      <c r="A65" s="4"/>
      <c r="B65" s="19"/>
      <c r="C65" s="56"/>
      <c r="D65" s="56"/>
      <c r="E65" s="56"/>
      <c r="F65" s="56"/>
      <c r="G65" s="56"/>
      <c r="H65" s="56"/>
      <c r="I65" s="56"/>
    </row>
    <row r="66" spans="1:10" x14ac:dyDescent="0.2">
      <c r="A66" s="10"/>
    </row>
    <row r="67" spans="1:10" ht="12.75" customHeight="1" x14ac:dyDescent="0.2">
      <c r="A67" s="4"/>
      <c r="B67" s="19" t="s">
        <v>45</v>
      </c>
      <c r="C67" s="57" t="s">
        <v>500</v>
      </c>
      <c r="D67" s="57"/>
      <c r="E67" s="57"/>
      <c r="F67" s="57"/>
      <c r="G67" s="57"/>
      <c r="H67" s="57"/>
      <c r="I67" s="57"/>
      <c r="J67" s="13"/>
    </row>
    <row r="68" spans="1:10" x14ac:dyDescent="0.2">
      <c r="A68" s="4"/>
      <c r="C68" s="57"/>
      <c r="D68" s="57"/>
      <c r="E68" s="57"/>
      <c r="F68" s="57"/>
      <c r="G68" s="57"/>
      <c r="H68" s="57"/>
      <c r="I68" s="57"/>
      <c r="J68" s="13"/>
    </row>
    <row r="69" spans="1:10" x14ac:dyDescent="0.2">
      <c r="A69" s="4"/>
      <c r="C69" s="57"/>
      <c r="D69" s="57"/>
      <c r="E69" s="57"/>
      <c r="F69" s="57"/>
      <c r="G69" s="57"/>
      <c r="H69" s="57"/>
      <c r="I69" s="57"/>
      <c r="J69" s="13"/>
    </row>
    <row r="70" spans="1:10" x14ac:dyDescent="0.2">
      <c r="A70" s="4"/>
      <c r="C70" s="57"/>
      <c r="D70" s="57"/>
      <c r="E70" s="57"/>
      <c r="F70" s="57"/>
      <c r="G70" s="57"/>
      <c r="H70" s="57"/>
      <c r="I70" s="57"/>
      <c r="J70" s="13"/>
    </row>
    <row r="71" spans="1:10" x14ac:dyDescent="0.2">
      <c r="A71" s="4"/>
      <c r="C71" s="57"/>
      <c r="D71" s="57"/>
      <c r="E71" s="57"/>
      <c r="F71" s="57"/>
      <c r="G71" s="57"/>
      <c r="H71" s="57"/>
      <c r="I71" s="57"/>
      <c r="J71" s="13"/>
    </row>
    <row r="72" spans="1:10" x14ac:dyDescent="0.2">
      <c r="A72" s="4"/>
      <c r="C72" s="57"/>
      <c r="D72" s="57"/>
      <c r="E72" s="57"/>
      <c r="F72" s="57"/>
      <c r="G72" s="57"/>
      <c r="H72" s="57"/>
      <c r="I72" s="57"/>
      <c r="J72" s="13"/>
    </row>
    <row r="73" spans="1:10" x14ac:dyDescent="0.2">
      <c r="A73" s="4"/>
      <c r="C73" s="57"/>
      <c r="D73" s="57"/>
      <c r="E73" s="57"/>
      <c r="F73" s="57"/>
      <c r="G73" s="57"/>
      <c r="H73" s="57"/>
      <c r="I73" s="57"/>
      <c r="J73" s="13"/>
    </row>
    <row r="74" spans="1:10" x14ac:dyDescent="0.2">
      <c r="A74" s="4"/>
      <c r="C74" s="57"/>
      <c r="D74" s="57"/>
      <c r="E74" s="57"/>
      <c r="F74" s="57"/>
      <c r="G74" s="57"/>
      <c r="H74" s="57"/>
      <c r="I74" s="57"/>
    </row>
    <row r="75" spans="1:10" x14ac:dyDescent="0.2">
      <c r="A75" s="4"/>
      <c r="C75" s="57"/>
      <c r="D75" s="57"/>
      <c r="E75" s="57"/>
      <c r="F75" s="57"/>
      <c r="G75" s="57"/>
      <c r="H75" s="57"/>
      <c r="I75" s="57"/>
    </row>
    <row r="76" spans="1:10" x14ac:dyDescent="0.2">
      <c r="A76" s="4"/>
      <c r="C76" s="57"/>
      <c r="D76" s="57"/>
      <c r="E76" s="57"/>
      <c r="F76" s="57"/>
      <c r="G76" s="57"/>
      <c r="H76" s="57"/>
      <c r="I76" s="57"/>
    </row>
    <row r="77" spans="1:10" x14ac:dyDescent="0.2">
      <c r="A77" s="4"/>
    </row>
    <row r="78" spans="1:10" x14ac:dyDescent="0.2">
      <c r="A78" s="4"/>
      <c r="B78" s="21" t="s">
        <v>46</v>
      </c>
      <c r="C78" s="56" t="s">
        <v>501</v>
      </c>
      <c r="D78" s="56"/>
      <c r="E78" s="56"/>
      <c r="F78" s="56"/>
      <c r="G78" s="56"/>
      <c r="H78" s="56"/>
      <c r="I78" s="56"/>
      <c r="J78" s="3"/>
    </row>
    <row r="79" spans="1:10" x14ac:dyDescent="0.2">
      <c r="A79" s="4"/>
      <c r="B79" s="21"/>
      <c r="C79" s="56"/>
      <c r="D79" s="56"/>
      <c r="E79" s="56"/>
      <c r="F79" s="56"/>
      <c r="G79" s="56"/>
      <c r="H79" s="56"/>
      <c r="I79" s="56"/>
      <c r="J79" s="3"/>
    </row>
    <row r="80" spans="1:10" x14ac:dyDescent="0.2">
      <c r="A80" s="4"/>
      <c r="B80" s="21"/>
      <c r="C80" s="3"/>
      <c r="D80" s="3"/>
      <c r="E80" s="3"/>
      <c r="F80" s="3"/>
      <c r="G80" s="3"/>
      <c r="H80" s="3"/>
      <c r="I80" s="3"/>
      <c r="J80" s="3"/>
    </row>
    <row r="81" spans="1:10" ht="12.75" customHeight="1" x14ac:dyDescent="0.2">
      <c r="A81" s="10" t="s">
        <v>40</v>
      </c>
      <c r="B81" s="52" t="s">
        <v>515</v>
      </c>
      <c r="C81" s="52"/>
      <c r="D81" s="52"/>
      <c r="E81" s="52"/>
      <c r="F81" s="52"/>
      <c r="G81" s="52"/>
      <c r="H81" s="52"/>
      <c r="I81" s="52"/>
      <c r="J81" s="52"/>
    </row>
    <row r="82" spans="1:10" x14ac:dyDescent="0.2">
      <c r="A82" s="10"/>
      <c r="B82" s="52"/>
      <c r="C82" s="52"/>
      <c r="D82" s="52"/>
      <c r="E82" s="52"/>
      <c r="F82" s="52"/>
      <c r="G82" s="52"/>
      <c r="H82" s="52"/>
      <c r="I82" s="52"/>
      <c r="J82" s="52"/>
    </row>
    <row r="83" spans="1:10" x14ac:dyDescent="0.2">
      <c r="A83" s="10"/>
      <c r="B83" s="52"/>
      <c r="C83" s="52"/>
      <c r="D83" s="52"/>
      <c r="E83" s="52"/>
      <c r="F83" s="52"/>
      <c r="G83" s="52"/>
      <c r="H83" s="52"/>
      <c r="I83" s="52"/>
      <c r="J83" s="52"/>
    </row>
    <row r="84" spans="1:10" x14ac:dyDescent="0.2">
      <c r="A84" s="4"/>
      <c r="B84" s="3"/>
      <c r="C84" s="3"/>
      <c r="D84" s="3"/>
      <c r="E84" s="3"/>
      <c r="F84" s="3"/>
      <c r="G84" s="3"/>
      <c r="H84" s="3"/>
      <c r="I84" s="3"/>
      <c r="J84" s="3"/>
    </row>
    <row r="85" spans="1:10" x14ac:dyDescent="0.2">
      <c r="A85" s="4"/>
      <c r="C85" s="53" t="s">
        <v>502</v>
      </c>
      <c r="D85" s="53"/>
      <c r="E85" s="53"/>
      <c r="F85" s="53"/>
      <c r="G85" s="53"/>
      <c r="H85" s="53"/>
      <c r="I85" s="53"/>
    </row>
    <row r="86" spans="1:10" x14ac:dyDescent="0.2">
      <c r="A86" s="4"/>
      <c r="C86" s="53"/>
      <c r="D86" s="53"/>
      <c r="E86" s="53"/>
      <c r="F86" s="53"/>
      <c r="G86" s="53"/>
      <c r="H86" s="53"/>
      <c r="I86" s="53"/>
    </row>
    <row r="87" spans="1:10" x14ac:dyDescent="0.2">
      <c r="A87" s="4"/>
      <c r="C87" s="53"/>
      <c r="D87" s="53"/>
      <c r="E87" s="53"/>
      <c r="F87" s="53"/>
      <c r="G87" s="53"/>
      <c r="H87" s="53"/>
      <c r="I87" s="53"/>
    </row>
    <row r="88" spans="1:10" x14ac:dyDescent="0.2">
      <c r="A88" s="4"/>
      <c r="C88" s="53"/>
      <c r="D88" s="53"/>
      <c r="E88" s="53"/>
      <c r="F88" s="53"/>
      <c r="G88" s="53"/>
      <c r="H88" s="53"/>
      <c r="I88" s="53"/>
    </row>
    <row r="89" spans="1:10" x14ac:dyDescent="0.2">
      <c r="A89" s="4"/>
      <c r="C89" s="53"/>
      <c r="D89" s="53"/>
      <c r="E89" s="53"/>
      <c r="F89" s="53"/>
      <c r="G89" s="53"/>
      <c r="H89" s="53"/>
      <c r="I89" s="53"/>
    </row>
    <row r="90" spans="1:10" x14ac:dyDescent="0.2">
      <c r="A90" s="4"/>
      <c r="C90" s="53"/>
      <c r="D90" s="53"/>
      <c r="E90" s="53"/>
      <c r="F90" s="53"/>
      <c r="G90" s="53"/>
      <c r="H90" s="53"/>
      <c r="I90" s="53"/>
    </row>
    <row r="91" spans="1:10" x14ac:dyDescent="0.2">
      <c r="A91" s="4"/>
      <c r="C91" s="53"/>
      <c r="D91" s="53"/>
      <c r="E91" s="53"/>
      <c r="F91" s="53"/>
      <c r="G91" s="53"/>
      <c r="H91" s="53"/>
      <c r="I91" s="53"/>
    </row>
    <row r="92" spans="1:10" x14ac:dyDescent="0.2">
      <c r="A92" s="4"/>
      <c r="C92" s="48"/>
      <c r="D92" s="48"/>
      <c r="E92" s="48"/>
      <c r="F92" s="48"/>
      <c r="G92" s="48"/>
      <c r="H92" s="48"/>
      <c r="I92" s="48"/>
    </row>
    <row r="93" spans="1:10" x14ac:dyDescent="0.2">
      <c r="A93" s="4"/>
      <c r="C93" s="48"/>
      <c r="D93" s="48"/>
      <c r="E93" s="48"/>
      <c r="F93" s="48"/>
      <c r="G93" s="48"/>
      <c r="H93" s="48"/>
      <c r="I93" s="48"/>
    </row>
    <row r="94" spans="1:10" x14ac:dyDescent="0.2">
      <c r="A94" s="4"/>
      <c r="C94" s="3"/>
      <c r="D94" s="3"/>
      <c r="E94" s="3"/>
      <c r="F94" s="3"/>
      <c r="G94" s="3"/>
      <c r="H94" s="3"/>
      <c r="I94" s="3"/>
    </row>
    <row r="95" spans="1:10" x14ac:dyDescent="0.2">
      <c r="A95" s="4"/>
      <c r="C95" s="53" t="s">
        <v>503</v>
      </c>
      <c r="D95" s="53"/>
      <c r="E95" s="53"/>
      <c r="F95" s="53"/>
      <c r="G95" s="53"/>
      <c r="H95" s="53"/>
      <c r="I95" s="53"/>
    </row>
    <row r="96" spans="1:10" x14ac:dyDescent="0.2">
      <c r="A96" s="4"/>
      <c r="C96" s="53"/>
      <c r="D96" s="53"/>
      <c r="E96" s="53"/>
      <c r="F96" s="53"/>
      <c r="G96" s="53"/>
      <c r="H96" s="53"/>
      <c r="I96" s="53"/>
    </row>
    <row r="97" spans="1:10" x14ac:dyDescent="0.2">
      <c r="A97" s="4"/>
      <c r="C97" s="53"/>
      <c r="D97" s="53"/>
      <c r="E97" s="53"/>
      <c r="F97" s="53"/>
      <c r="G97" s="53"/>
      <c r="H97" s="53"/>
      <c r="I97" s="53"/>
    </row>
    <row r="98" spans="1:10" x14ac:dyDescent="0.2">
      <c r="A98" s="4"/>
      <c r="C98" s="53"/>
      <c r="D98" s="53"/>
      <c r="E98" s="53"/>
      <c r="F98" s="53"/>
      <c r="G98" s="53"/>
      <c r="H98" s="53"/>
      <c r="I98" s="53"/>
    </row>
    <row r="99" spans="1:10" x14ac:dyDescent="0.2">
      <c r="A99" s="4"/>
      <c r="C99" s="53"/>
      <c r="D99" s="53"/>
      <c r="E99" s="53"/>
      <c r="F99" s="53"/>
      <c r="G99" s="53"/>
      <c r="H99" s="53"/>
      <c r="I99" s="53"/>
    </row>
    <row r="100" spans="1:10" x14ac:dyDescent="0.2">
      <c r="A100" s="4"/>
      <c r="C100" s="3"/>
      <c r="D100" s="3"/>
      <c r="E100" s="3"/>
      <c r="F100" s="3"/>
      <c r="G100" s="3"/>
      <c r="H100" s="3"/>
      <c r="I100" s="3"/>
    </row>
    <row r="101" spans="1:10" x14ac:dyDescent="0.2">
      <c r="A101" s="4"/>
      <c r="C101" s="53" t="s">
        <v>504</v>
      </c>
      <c r="D101" s="53"/>
      <c r="E101" s="53"/>
      <c r="F101" s="53"/>
      <c r="G101" s="53"/>
      <c r="H101" s="53"/>
      <c r="I101" s="53"/>
      <c r="J101" s="20"/>
    </row>
    <row r="102" spans="1:10" x14ac:dyDescent="0.2">
      <c r="A102" s="4"/>
      <c r="C102" s="53"/>
      <c r="D102" s="53"/>
      <c r="E102" s="53"/>
      <c r="F102" s="53"/>
      <c r="G102" s="53"/>
      <c r="H102" s="53"/>
      <c r="I102" s="53"/>
      <c r="J102" s="20"/>
    </row>
    <row r="103" spans="1:10" x14ac:dyDescent="0.2">
      <c r="A103" s="4"/>
      <c r="C103" s="53"/>
      <c r="D103" s="53"/>
      <c r="E103" s="53"/>
      <c r="F103" s="53"/>
      <c r="G103" s="53"/>
      <c r="H103" s="53"/>
      <c r="I103" s="53"/>
      <c r="J103" s="20"/>
    </row>
    <row r="104" spans="1:10" x14ac:dyDescent="0.2">
      <c r="A104" s="4"/>
      <c r="C104" s="53"/>
      <c r="D104" s="53"/>
      <c r="E104" s="53"/>
      <c r="F104" s="53"/>
      <c r="G104" s="53"/>
      <c r="H104" s="53"/>
      <c r="I104" s="53"/>
      <c r="J104" s="20"/>
    </row>
    <row r="105" spans="1:10" x14ac:dyDescent="0.2">
      <c r="A105" s="4"/>
      <c r="C105" s="53"/>
      <c r="D105" s="53"/>
      <c r="E105" s="53"/>
      <c r="F105" s="53"/>
      <c r="G105" s="53"/>
      <c r="H105" s="53"/>
      <c r="I105" s="53"/>
      <c r="J105" s="20"/>
    </row>
    <row r="106" spans="1:10" x14ac:dyDescent="0.2">
      <c r="A106" s="4"/>
      <c r="C106" s="53"/>
      <c r="D106" s="53"/>
      <c r="E106" s="53"/>
      <c r="F106" s="53"/>
      <c r="G106" s="53"/>
      <c r="H106" s="53"/>
      <c r="I106" s="53"/>
      <c r="J106" s="20"/>
    </row>
    <row r="107" spans="1:10" x14ac:dyDescent="0.2">
      <c r="A107" s="4"/>
      <c r="C107" s="53"/>
      <c r="D107" s="53"/>
      <c r="E107" s="53"/>
      <c r="F107" s="53"/>
      <c r="G107" s="53"/>
      <c r="H107" s="53"/>
      <c r="I107" s="53"/>
      <c r="J107" s="20"/>
    </row>
    <row r="108" spans="1:10" x14ac:dyDescent="0.2">
      <c r="A108" s="4"/>
      <c r="C108" s="18"/>
      <c r="D108" s="18"/>
      <c r="E108" s="18"/>
      <c r="F108" s="18"/>
      <c r="G108" s="18"/>
      <c r="H108" s="18"/>
      <c r="I108" s="18"/>
      <c r="J108" s="20"/>
    </row>
    <row r="109" spans="1:10" ht="12.75" customHeight="1" x14ac:dyDescent="0.2">
      <c r="A109" s="10" t="s">
        <v>39</v>
      </c>
      <c r="B109" s="56" t="s">
        <v>505</v>
      </c>
      <c r="C109" s="56"/>
      <c r="D109" s="56"/>
      <c r="E109" s="56"/>
      <c r="F109" s="56"/>
      <c r="G109" s="56"/>
      <c r="H109" s="56"/>
      <c r="I109" s="56"/>
      <c r="J109" s="56"/>
    </row>
    <row r="110" spans="1:10" x14ac:dyDescent="0.2">
      <c r="A110" s="4"/>
      <c r="B110" s="56"/>
      <c r="C110" s="56"/>
      <c r="D110" s="56"/>
      <c r="E110" s="56"/>
      <c r="F110" s="56"/>
      <c r="G110" s="56"/>
      <c r="H110" s="56"/>
      <c r="I110" s="56"/>
      <c r="J110" s="56"/>
    </row>
    <row r="111" spans="1:10" x14ac:dyDescent="0.2">
      <c r="A111" s="4"/>
      <c r="B111" s="56"/>
      <c r="C111" s="56"/>
      <c r="D111" s="56"/>
      <c r="E111" s="56"/>
      <c r="F111" s="56"/>
      <c r="G111" s="56"/>
      <c r="H111" s="56"/>
      <c r="I111" s="56"/>
      <c r="J111" s="56"/>
    </row>
    <row r="112" spans="1:10" x14ac:dyDescent="0.2">
      <c r="A112" s="4"/>
      <c r="B112" s="56"/>
      <c r="C112" s="56"/>
      <c r="D112" s="56"/>
      <c r="E112" s="56"/>
      <c r="F112" s="56"/>
      <c r="G112" s="56"/>
      <c r="H112" s="56"/>
      <c r="I112" s="56"/>
      <c r="J112" s="56"/>
    </row>
    <row r="113" spans="1:10" x14ac:dyDescent="0.2">
      <c r="A113" s="10"/>
      <c r="C113" s="34"/>
      <c r="D113" s="34"/>
      <c r="E113" s="34"/>
      <c r="F113" s="34"/>
      <c r="G113" s="34"/>
      <c r="H113" s="34"/>
      <c r="I113" s="34"/>
    </row>
    <row r="114" spans="1:10" x14ac:dyDescent="0.2">
      <c r="A114" s="10"/>
      <c r="C114" s="4" t="s">
        <v>506</v>
      </c>
      <c r="J114" s="13"/>
    </row>
    <row r="115" spans="1:10" x14ac:dyDescent="0.2">
      <c r="A115" s="10"/>
      <c r="B115" s="13"/>
      <c r="C115" s="4" t="s">
        <v>507</v>
      </c>
      <c r="J115" s="13"/>
    </row>
    <row r="116" spans="1:10" x14ac:dyDescent="0.2">
      <c r="A116" s="10"/>
      <c r="B116" s="13"/>
      <c r="C116" s="4" t="s">
        <v>508</v>
      </c>
      <c r="J116" s="13"/>
    </row>
    <row r="117" spans="1:10" x14ac:dyDescent="0.2">
      <c r="A117" s="10"/>
      <c r="B117" s="13"/>
      <c r="C117" s="4" t="s">
        <v>509</v>
      </c>
      <c r="J117" s="13"/>
    </row>
    <row r="118" spans="1:10" x14ac:dyDescent="0.2">
      <c r="A118" s="10"/>
    </row>
    <row r="119" spans="1:10" x14ac:dyDescent="0.2">
      <c r="A119" s="10"/>
      <c r="B119" s="48" t="s">
        <v>47</v>
      </c>
      <c r="C119" s="48"/>
      <c r="D119" s="48"/>
      <c r="E119" s="48"/>
      <c r="F119" s="48"/>
      <c r="G119" s="48"/>
      <c r="H119" s="48"/>
      <c r="I119" s="48"/>
      <c r="J119" s="48"/>
    </row>
    <row r="120" spans="1:10" x14ac:dyDescent="0.2">
      <c r="B120" s="48"/>
      <c r="C120" s="48"/>
      <c r="D120" s="48"/>
      <c r="E120" s="48"/>
      <c r="F120" s="48"/>
      <c r="G120" s="48"/>
      <c r="H120" s="48"/>
      <c r="I120" s="48"/>
      <c r="J120" s="48"/>
    </row>
    <row r="121" spans="1:10" x14ac:dyDescent="0.2">
      <c r="A121" s="10"/>
    </row>
    <row r="122" spans="1:10" x14ac:dyDescent="0.2">
      <c r="A122" s="10" t="s">
        <v>510</v>
      </c>
      <c r="B122" s="48" t="s">
        <v>511</v>
      </c>
      <c r="C122" s="48"/>
      <c r="D122" s="48"/>
      <c r="E122" s="48"/>
      <c r="F122" s="48"/>
      <c r="G122" s="48"/>
      <c r="H122" s="48"/>
      <c r="I122" s="48"/>
      <c r="J122" s="48"/>
    </row>
    <row r="123" spans="1:10" x14ac:dyDescent="0.2">
      <c r="A123" s="10"/>
      <c r="B123" s="48"/>
      <c r="C123" s="48"/>
      <c r="D123" s="48"/>
      <c r="E123" s="48"/>
      <c r="F123" s="48"/>
      <c r="G123" s="48"/>
      <c r="H123" s="48"/>
      <c r="I123" s="48"/>
      <c r="J123" s="48"/>
    </row>
    <row r="124" spans="1:10" x14ac:dyDescent="0.2">
      <c r="A124" s="10"/>
    </row>
    <row r="125" spans="1:10" x14ac:dyDescent="0.2">
      <c r="A125" s="10" t="s">
        <v>512</v>
      </c>
      <c r="B125" s="49" t="s">
        <v>48</v>
      </c>
      <c r="C125" s="48"/>
      <c r="D125" s="48"/>
      <c r="E125" s="48"/>
      <c r="F125" s="48"/>
      <c r="G125" s="48"/>
      <c r="H125" s="48"/>
      <c r="I125" s="48"/>
      <c r="J125" s="48"/>
    </row>
    <row r="126" spans="1:10" x14ac:dyDescent="0.2">
      <c r="A126" s="10"/>
      <c r="B126" s="48"/>
      <c r="C126" s="48"/>
      <c r="D126" s="48"/>
      <c r="E126" s="48"/>
      <c r="F126" s="48"/>
      <c r="G126" s="48"/>
      <c r="H126" s="48"/>
      <c r="I126" s="48"/>
      <c r="J126" s="48"/>
    </row>
  </sheetData>
  <mergeCells count="22">
    <mergeCell ref="A1:J1"/>
    <mergeCell ref="A2:J2"/>
    <mergeCell ref="A4:J4"/>
    <mergeCell ref="A6:J11"/>
    <mergeCell ref="B19:J25"/>
    <mergeCell ref="A13:J14"/>
    <mergeCell ref="B122:J123"/>
    <mergeCell ref="B125:J126"/>
    <mergeCell ref="B27:J30"/>
    <mergeCell ref="B81:J83"/>
    <mergeCell ref="C85:I93"/>
    <mergeCell ref="C95:I99"/>
    <mergeCell ref="C101:I107"/>
    <mergeCell ref="B119:J120"/>
    <mergeCell ref="B33:J40"/>
    <mergeCell ref="B43:J48"/>
    <mergeCell ref="B51:J51"/>
    <mergeCell ref="C53:I62"/>
    <mergeCell ref="C64:I65"/>
    <mergeCell ref="C67:I76"/>
    <mergeCell ref="B109:J112"/>
    <mergeCell ref="C78:I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tabSelected="1" workbookViewId="0">
      <selection activeCell="A7" sqref="A7"/>
    </sheetView>
  </sheetViews>
  <sheetFormatPr defaultRowHeight="12.75" x14ac:dyDescent="0.2"/>
  <cols>
    <col min="1" max="1" width="25.140625" customWidth="1"/>
    <col min="2" max="2" width="12.85546875" customWidth="1"/>
    <col min="3" max="3" width="16.28515625" bestFit="1" customWidth="1"/>
    <col min="4" max="4" width="17.85546875" bestFit="1" customWidth="1"/>
    <col min="5" max="5" width="10.140625" bestFit="1" customWidth="1"/>
    <col min="6" max="6" width="12" bestFit="1" customWidth="1"/>
    <col min="7" max="7" width="10.42578125" bestFit="1" customWidth="1"/>
  </cols>
  <sheetData>
    <row r="1" spans="1:7" x14ac:dyDescent="0.2">
      <c r="A1" s="5" t="s">
        <v>16</v>
      </c>
      <c r="B1" s="9"/>
      <c r="C1" s="9"/>
      <c r="D1" s="9"/>
    </row>
    <row r="2" spans="1:7" x14ac:dyDescent="0.2">
      <c r="A2" s="6" t="s">
        <v>17</v>
      </c>
      <c r="B2" s="9"/>
      <c r="C2" s="9"/>
      <c r="D2" s="9"/>
    </row>
    <row r="3" spans="1:7" x14ac:dyDescent="0.2">
      <c r="A3" s="7"/>
      <c r="B3" s="9"/>
      <c r="C3" s="9"/>
      <c r="D3" s="9"/>
    </row>
    <row r="4" spans="1:7" x14ac:dyDescent="0.2">
      <c r="A4" s="8"/>
    </row>
    <row r="5" spans="1:7" ht="13.5" thickBot="1" x14ac:dyDescent="0.25">
      <c r="A5" s="1" t="s">
        <v>31</v>
      </c>
    </row>
    <row r="6" spans="1:7" ht="13.5" thickBot="1" x14ac:dyDescent="0.25">
      <c r="A6" s="32" t="s">
        <v>519</v>
      </c>
      <c r="B6" s="22"/>
      <c r="C6" s="23"/>
    </row>
    <row r="7" spans="1:7" ht="13.5" thickTop="1" x14ac:dyDescent="0.2">
      <c r="A7" s="1"/>
      <c r="B7" s="28" t="s">
        <v>71</v>
      </c>
      <c r="C7" s="66" t="s">
        <v>516</v>
      </c>
      <c r="D7" s="67"/>
      <c r="E7" s="67"/>
      <c r="F7" s="67"/>
      <c r="G7" s="68"/>
    </row>
    <row r="8" spans="1:7" x14ac:dyDescent="0.2">
      <c r="A8" s="1"/>
      <c r="B8" s="24"/>
      <c r="C8" s="69"/>
      <c r="D8" s="69"/>
      <c r="E8" s="69"/>
      <c r="F8" s="69"/>
      <c r="G8" s="70"/>
    </row>
    <row r="9" spans="1:7" x14ac:dyDescent="0.2">
      <c r="A9" s="1"/>
      <c r="B9" s="24"/>
      <c r="C9" s="69"/>
      <c r="D9" s="69"/>
      <c r="E9" s="69"/>
      <c r="F9" s="69"/>
      <c r="G9" s="70"/>
    </row>
    <row r="10" spans="1:7" ht="13.5" thickBot="1" x14ac:dyDescent="0.25">
      <c r="A10" s="1"/>
      <c r="B10" s="27"/>
      <c r="C10" s="71"/>
      <c r="D10" s="71"/>
      <c r="E10" s="71"/>
      <c r="F10" s="71"/>
      <c r="G10" s="72"/>
    </row>
    <row r="11" spans="1:7" ht="13.5" thickTop="1" x14ac:dyDescent="0.2">
      <c r="A11" s="1"/>
      <c r="B11" s="25"/>
      <c r="C11" s="25"/>
      <c r="D11" s="26"/>
      <c r="E11" s="26"/>
      <c r="F11" s="26"/>
      <c r="G11" s="26"/>
    </row>
    <row r="12" spans="1:7" x14ac:dyDescent="0.2">
      <c r="B12" s="36" t="s">
        <v>25</v>
      </c>
      <c r="C12" s="36" t="s">
        <v>26</v>
      </c>
      <c r="D12" s="36" t="s">
        <v>27</v>
      </c>
      <c r="E12" s="36" t="s">
        <v>28</v>
      </c>
      <c r="F12" s="36" t="s">
        <v>29</v>
      </c>
      <c r="G12" s="37" t="s">
        <v>37</v>
      </c>
    </row>
    <row r="13" spans="1:7" x14ac:dyDescent="0.2">
      <c r="B13" s="10" t="s">
        <v>0</v>
      </c>
      <c r="C13" s="4"/>
      <c r="D13" s="4"/>
      <c r="E13" s="4"/>
      <c r="F13" s="10" t="s">
        <v>0</v>
      </c>
      <c r="G13" s="4"/>
    </row>
    <row r="14" spans="1:7" x14ac:dyDescent="0.2">
      <c r="B14" s="15" t="s">
        <v>1</v>
      </c>
      <c r="C14" s="16"/>
      <c r="D14" s="16"/>
      <c r="E14" s="15" t="s">
        <v>2</v>
      </c>
      <c r="F14" s="15" t="s">
        <v>3</v>
      </c>
      <c r="G14" s="4"/>
    </row>
    <row r="15" spans="1:7" x14ac:dyDescent="0.2">
      <c r="B15" s="11" t="s">
        <v>4</v>
      </c>
      <c r="C15" s="12" t="s">
        <v>30</v>
      </c>
      <c r="D15" s="12" t="s">
        <v>41</v>
      </c>
      <c r="E15" s="11" t="s">
        <v>4</v>
      </c>
      <c r="F15" s="11" t="s">
        <v>4</v>
      </c>
      <c r="G15" s="17" t="s">
        <v>5</v>
      </c>
    </row>
    <row r="16" spans="1:7" x14ac:dyDescent="0.2">
      <c r="A16" t="s">
        <v>6</v>
      </c>
      <c r="B16" s="29">
        <f>INDEX(DATA!N2:N428,DATA!$IV$1)</f>
        <v>2</v>
      </c>
      <c r="C16" s="30">
        <v>0</v>
      </c>
      <c r="D16" s="30">
        <v>0</v>
      </c>
      <c r="E16" s="29">
        <f>+B16+C16-D16</f>
        <v>2</v>
      </c>
      <c r="F16" s="29">
        <f>INDEX(DATA!D2:D428,DATA!$IV$1)</f>
        <v>0</v>
      </c>
      <c r="G16" s="29">
        <f t="shared" ref="G16:G24" si="0">-E16+F16</f>
        <v>-2</v>
      </c>
    </row>
    <row r="17" spans="1:7" x14ac:dyDescent="0.2">
      <c r="A17" t="s">
        <v>7</v>
      </c>
      <c r="B17" s="29">
        <f>INDEX(DATA!O2:O428,DATA!$IV$1)</f>
        <v>0</v>
      </c>
      <c r="C17" s="30">
        <v>0</v>
      </c>
      <c r="D17" s="30">
        <v>0</v>
      </c>
      <c r="E17" s="29">
        <f t="shared" ref="E17:E24" si="1">+B17+C17-D17</f>
        <v>0</v>
      </c>
      <c r="F17" s="29">
        <f>INDEX(DATA!E2:E428,DATA!$IV$1)</f>
        <v>0</v>
      </c>
      <c r="G17" s="29">
        <f t="shared" si="0"/>
        <v>0</v>
      </c>
    </row>
    <row r="18" spans="1:7" x14ac:dyDescent="0.2">
      <c r="A18" t="s">
        <v>8</v>
      </c>
      <c r="B18" s="29">
        <f>INDEX(DATA!P2:P428,DATA!$IV$1)</f>
        <v>52</v>
      </c>
      <c r="C18" s="30">
        <v>0</v>
      </c>
      <c r="D18" s="30">
        <v>0</v>
      </c>
      <c r="E18" s="29">
        <f t="shared" si="1"/>
        <v>52</v>
      </c>
      <c r="F18" s="29">
        <f>INDEX(DATA!F2:F428,DATA!$IV$1)</f>
        <v>0</v>
      </c>
      <c r="G18" s="29">
        <f t="shared" si="0"/>
        <v>-52</v>
      </c>
    </row>
    <row r="19" spans="1:7" x14ac:dyDescent="0.2">
      <c r="A19" t="s">
        <v>9</v>
      </c>
      <c r="B19" s="29">
        <f>INDEX(DATA!Q2:Q428,DATA!$IV$1)</f>
        <v>0</v>
      </c>
      <c r="C19" s="30">
        <v>0</v>
      </c>
      <c r="D19" s="30">
        <v>0</v>
      </c>
      <c r="E19" s="29">
        <f t="shared" si="1"/>
        <v>0</v>
      </c>
      <c r="F19" s="29">
        <f>INDEX(DATA!G2:G428,DATA!$IV$1)</f>
        <v>0</v>
      </c>
      <c r="G19" s="29">
        <f t="shared" si="0"/>
        <v>0</v>
      </c>
    </row>
    <row r="20" spans="1:7" x14ac:dyDescent="0.2">
      <c r="A20" t="s">
        <v>10</v>
      </c>
      <c r="B20" s="29">
        <f>INDEX(DATA!R2:R428,DATA!$IV$1)</f>
        <v>0</v>
      </c>
      <c r="C20" s="30">
        <v>0</v>
      </c>
      <c r="D20" s="30">
        <v>0</v>
      </c>
      <c r="E20" s="29">
        <f t="shared" si="1"/>
        <v>0</v>
      </c>
      <c r="F20" s="29">
        <f>INDEX(DATA!H2:H428,DATA!$IV$1)</f>
        <v>0</v>
      </c>
      <c r="G20" s="29">
        <f t="shared" si="0"/>
        <v>0</v>
      </c>
    </row>
    <row r="21" spans="1:7" x14ac:dyDescent="0.2">
      <c r="A21" t="s">
        <v>11</v>
      </c>
      <c r="B21" s="29">
        <f>INDEX(DATA!S2:S428,DATA!$IV$1)</f>
        <v>0</v>
      </c>
      <c r="C21" s="30">
        <v>0</v>
      </c>
      <c r="D21" s="30">
        <v>0</v>
      </c>
      <c r="E21" s="29">
        <f t="shared" si="1"/>
        <v>0</v>
      </c>
      <c r="F21" s="29">
        <f>INDEX(DATA!I2:I428,DATA!$IV$1)</f>
        <v>0</v>
      </c>
      <c r="G21" s="29">
        <f t="shared" si="0"/>
        <v>0</v>
      </c>
    </row>
    <row r="22" spans="1:7" x14ac:dyDescent="0.2">
      <c r="A22" t="s">
        <v>12</v>
      </c>
      <c r="B22" s="29">
        <f>INDEX(DATA!T2:T428,DATA!$IV$1)</f>
        <v>53</v>
      </c>
      <c r="C22" s="30">
        <v>0</v>
      </c>
      <c r="D22" s="30">
        <v>0</v>
      </c>
      <c r="E22" s="29">
        <f t="shared" si="1"/>
        <v>53</v>
      </c>
      <c r="F22" s="29">
        <f>INDEX(DATA!J2:J428,DATA!$IV$1)</f>
        <v>0</v>
      </c>
      <c r="G22" s="29">
        <f t="shared" si="0"/>
        <v>-53</v>
      </c>
    </row>
    <row r="23" spans="1:7" x14ac:dyDescent="0.2">
      <c r="A23" t="s">
        <v>13</v>
      </c>
      <c r="B23" s="29">
        <f>INDEX(DATA!U2:U428,DATA!$IV$1)</f>
        <v>0</v>
      </c>
      <c r="C23" s="30">
        <v>0</v>
      </c>
      <c r="D23" s="30">
        <v>0</v>
      </c>
      <c r="E23" s="29">
        <f t="shared" si="1"/>
        <v>0</v>
      </c>
      <c r="F23" s="29">
        <f>INDEX(DATA!K2:K428,DATA!$IV$1)</f>
        <v>0</v>
      </c>
      <c r="G23" s="29">
        <f t="shared" si="0"/>
        <v>0</v>
      </c>
    </row>
    <row r="24" spans="1:7" x14ac:dyDescent="0.2">
      <c r="A24" t="s">
        <v>14</v>
      </c>
      <c r="B24" s="29">
        <f>INDEX(DATA!V2:V428,DATA!$IV$1)</f>
        <v>593</v>
      </c>
      <c r="C24" s="30">
        <v>0</v>
      </c>
      <c r="D24" s="30">
        <v>0</v>
      </c>
      <c r="E24" s="29">
        <f t="shared" si="1"/>
        <v>593</v>
      </c>
      <c r="F24" s="29">
        <f>INDEX(DATA!L2:L428,DATA!$IV$1)</f>
        <v>0</v>
      </c>
      <c r="G24" s="29">
        <f t="shared" si="0"/>
        <v>-593</v>
      </c>
    </row>
    <row r="25" spans="1:7" x14ac:dyDescent="0.2">
      <c r="B25" s="2"/>
      <c r="C25" s="2"/>
      <c r="D25" s="2"/>
      <c r="E25" s="2"/>
    </row>
    <row r="26" spans="1:7" ht="13.5" thickBot="1" x14ac:dyDescent="0.25">
      <c r="A26" s="33" t="s">
        <v>15</v>
      </c>
      <c r="B26" s="31">
        <f t="shared" ref="B26:G26" si="2">SUM(B16:B25)</f>
        <v>700</v>
      </c>
      <c r="C26" s="31">
        <f t="shared" si="2"/>
        <v>0</v>
      </c>
      <c r="D26" s="31">
        <f t="shared" si="2"/>
        <v>0</v>
      </c>
      <c r="E26" s="31">
        <f t="shared" si="2"/>
        <v>700</v>
      </c>
      <c r="F26" s="31">
        <f t="shared" si="2"/>
        <v>0</v>
      </c>
      <c r="G26" s="31">
        <f t="shared" si="2"/>
        <v>-700</v>
      </c>
    </row>
    <row r="29" spans="1:7" x14ac:dyDescent="0.2">
      <c r="A29" s="49" t="s">
        <v>489</v>
      </c>
      <c r="B29" s="48"/>
      <c r="C29" s="48"/>
      <c r="D29" s="48"/>
      <c r="E29" s="48"/>
      <c r="F29" s="48"/>
      <c r="G29" s="48"/>
    </row>
    <row r="30" spans="1:7" x14ac:dyDescent="0.2">
      <c r="A30" s="48"/>
      <c r="B30" s="48"/>
      <c r="C30" s="48"/>
      <c r="D30" s="48"/>
      <c r="E30" s="48"/>
      <c r="F30" s="48"/>
      <c r="G30" s="48"/>
    </row>
    <row r="31" spans="1:7" x14ac:dyDescent="0.2">
      <c r="A31" s="3"/>
      <c r="B31" s="3"/>
      <c r="C31" s="3"/>
      <c r="D31" s="3"/>
      <c r="E31" s="3"/>
      <c r="F31" s="3"/>
    </row>
    <row r="32" spans="1:7" ht="12.75" customHeight="1" x14ac:dyDescent="0.2">
      <c r="A32" s="61" t="s">
        <v>492</v>
      </c>
      <c r="B32" s="61"/>
      <c r="C32" s="61"/>
      <c r="D32" s="61"/>
      <c r="E32" s="61"/>
      <c r="F32" s="61"/>
      <c r="G32" s="61"/>
    </row>
    <row r="33" spans="1:7" x14ac:dyDescent="0.2">
      <c r="A33" s="61"/>
      <c r="B33" s="61"/>
      <c r="C33" s="61"/>
      <c r="D33" s="61"/>
      <c r="E33" s="61"/>
      <c r="F33" s="61"/>
      <c r="G33" s="61"/>
    </row>
    <row r="34" spans="1:7" x14ac:dyDescent="0.2">
      <c r="A34" s="61"/>
      <c r="B34" s="61"/>
      <c r="C34" s="61"/>
      <c r="D34" s="61"/>
      <c r="E34" s="61"/>
      <c r="F34" s="61"/>
      <c r="G34" s="61"/>
    </row>
    <row r="35" spans="1:7" x14ac:dyDescent="0.2">
      <c r="A35" s="4"/>
    </row>
    <row r="36" spans="1:7" x14ac:dyDescent="0.2">
      <c r="A36" s="49" t="s">
        <v>490</v>
      </c>
      <c r="B36" s="48"/>
      <c r="C36" s="48"/>
      <c r="D36" s="48"/>
      <c r="E36" s="48"/>
      <c r="F36" s="48"/>
      <c r="G36" s="48"/>
    </row>
    <row r="37" spans="1:7" x14ac:dyDescent="0.2">
      <c r="A37" s="48"/>
      <c r="B37" s="48"/>
      <c r="C37" s="48"/>
      <c r="D37" s="48"/>
      <c r="E37" s="48"/>
      <c r="F37" s="48"/>
      <c r="G37" s="48"/>
    </row>
    <row r="38" spans="1:7" x14ac:dyDescent="0.2">
      <c r="A38" s="4"/>
    </row>
    <row r="39" spans="1:7" x14ac:dyDescent="0.2">
      <c r="A39" s="49" t="s">
        <v>491</v>
      </c>
      <c r="B39" s="48"/>
      <c r="C39" s="48"/>
      <c r="D39" s="48"/>
      <c r="E39" s="48"/>
      <c r="F39" s="48"/>
      <c r="G39" s="48"/>
    </row>
    <row r="40" spans="1:7" x14ac:dyDescent="0.2">
      <c r="A40" s="48"/>
      <c r="B40" s="48"/>
      <c r="C40" s="48"/>
      <c r="D40" s="48"/>
      <c r="E40" s="48"/>
      <c r="F40" s="48"/>
      <c r="G40" s="48"/>
    </row>
    <row r="41" spans="1:7" x14ac:dyDescent="0.2">
      <c r="A41" s="3"/>
      <c r="B41" s="3"/>
      <c r="C41" s="3"/>
      <c r="D41" s="3"/>
      <c r="E41" s="3"/>
      <c r="F41" s="3"/>
      <c r="G41" s="3"/>
    </row>
    <row r="42" spans="1:7" x14ac:dyDescent="0.2">
      <c r="A42" s="3"/>
      <c r="B42" s="3"/>
      <c r="C42" s="3"/>
      <c r="D42" s="3"/>
      <c r="E42" s="3"/>
      <c r="F42" s="3"/>
    </row>
    <row r="43" spans="1:7" x14ac:dyDescent="0.2">
      <c r="A43" s="64" t="s">
        <v>42</v>
      </c>
      <c r="B43" s="65"/>
      <c r="C43" s="65"/>
      <c r="D43" s="65"/>
      <c r="E43" s="65"/>
      <c r="F43" s="65"/>
      <c r="G43" s="65"/>
    </row>
    <row r="44" spans="1:7" ht="12.75" customHeight="1" x14ac:dyDescent="0.2">
      <c r="A44" s="48"/>
      <c r="B44" s="48"/>
      <c r="C44" s="48"/>
      <c r="D44" s="48"/>
      <c r="E44" s="48"/>
      <c r="F44" s="48"/>
      <c r="G44" s="48"/>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19050</xdr:colOff>
                    <xdr:row>0</xdr:row>
                    <xdr:rowOff>0</xdr:rowOff>
                  </from>
                  <to>
                    <xdr:col>3</xdr:col>
                    <xdr:colOff>104775</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19050</xdr:colOff>
                    <xdr:row>1</xdr:row>
                    <xdr:rowOff>57150</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7"/>
  <sheetViews>
    <sheetView workbookViewId="0">
      <selection activeCell="X16" sqref="X16"/>
    </sheetView>
  </sheetViews>
  <sheetFormatPr defaultRowHeight="10.5" x14ac:dyDescent="0.15"/>
  <cols>
    <col min="1" max="1" width="20.140625" style="45" bestFit="1" customWidth="1"/>
    <col min="2" max="2" width="12.28515625" style="45" bestFit="1" customWidth="1"/>
    <col min="3" max="3" width="2.5703125" style="45" bestFit="1" customWidth="1"/>
    <col min="4" max="7" width="2.7109375" style="45" bestFit="1" customWidth="1"/>
    <col min="8" max="8" width="4.42578125" style="45" bestFit="1" customWidth="1"/>
    <col min="9" max="9" width="3.5703125" style="45" bestFit="1" customWidth="1"/>
    <col min="10" max="11" width="2.5703125" style="45" bestFit="1" customWidth="1"/>
    <col min="12" max="12" width="3.5703125" style="45" bestFit="1" customWidth="1"/>
    <col min="13" max="15" width="3.7109375" style="45" bestFit="1" customWidth="1"/>
    <col min="16" max="16" width="4.42578125" style="45" bestFit="1" customWidth="1"/>
    <col min="17" max="19" width="3.7109375" style="45" bestFit="1" customWidth="1"/>
    <col min="20" max="20" width="4.42578125" style="45" bestFit="1" customWidth="1"/>
    <col min="21" max="21" width="3.7109375" style="45" bestFit="1" customWidth="1"/>
    <col min="22" max="22" width="5.28515625" style="45" bestFit="1" customWidth="1"/>
    <col min="23" max="121" width="9.140625" style="45"/>
    <col min="122" max="122" width="15.5703125" style="45" customWidth="1"/>
    <col min="123" max="255" width="9.140625" style="45"/>
    <col min="256" max="256" width="1.85546875" style="45" bestFit="1" customWidth="1"/>
    <col min="257" max="16384" width="9.140625" style="45"/>
  </cols>
  <sheetData>
    <row r="1" spans="1:256" ht="11.25" x14ac:dyDescent="0.2">
      <c r="A1" s="43" t="s">
        <v>70</v>
      </c>
      <c r="B1" s="44" t="s">
        <v>49</v>
      </c>
      <c r="C1" s="44" t="s">
        <v>50</v>
      </c>
      <c r="D1" s="44" t="s">
        <v>51</v>
      </c>
      <c r="E1" s="44" t="s">
        <v>52</v>
      </c>
      <c r="F1" s="44" t="s">
        <v>53</v>
      </c>
      <c r="G1" s="44" t="s">
        <v>54</v>
      </c>
      <c r="H1" s="44" t="s">
        <v>55</v>
      </c>
      <c r="I1" s="44" t="s">
        <v>56</v>
      </c>
      <c r="J1" s="44" t="s">
        <v>57</v>
      </c>
      <c r="K1" s="44" t="s">
        <v>58</v>
      </c>
      <c r="L1" s="44" t="s">
        <v>59</v>
      </c>
      <c r="M1" s="44" t="s">
        <v>60</v>
      </c>
      <c r="N1" s="44" t="s">
        <v>61</v>
      </c>
      <c r="O1" s="44" t="s">
        <v>62</v>
      </c>
      <c r="P1" s="44" t="s">
        <v>63</v>
      </c>
      <c r="Q1" s="44" t="s">
        <v>64</v>
      </c>
      <c r="R1" s="44" t="s">
        <v>65</v>
      </c>
      <c r="S1" s="44" t="s">
        <v>66</v>
      </c>
      <c r="T1" s="44" t="s">
        <v>67</v>
      </c>
      <c r="U1" s="44" t="s">
        <v>68</v>
      </c>
      <c r="V1" s="44" t="s">
        <v>69</v>
      </c>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V1" s="45">
        <v>1</v>
      </c>
    </row>
    <row r="2" spans="1:256" s="47" customFormat="1" ht="11.25" x14ac:dyDescent="0.2">
      <c r="A2" s="44" t="s">
        <v>18</v>
      </c>
      <c r="B2" s="44">
        <v>7</v>
      </c>
      <c r="C2" s="44"/>
      <c r="D2" s="44"/>
      <c r="E2" s="44"/>
      <c r="F2" s="44"/>
      <c r="G2" s="44"/>
      <c r="H2" s="44"/>
      <c r="I2" s="44"/>
      <c r="J2" s="44"/>
      <c r="K2" s="44"/>
      <c r="L2" s="44"/>
      <c r="M2" s="44"/>
      <c r="N2" s="44">
        <v>2</v>
      </c>
      <c r="O2" s="44"/>
      <c r="P2" s="44">
        <v>52</v>
      </c>
      <c r="Q2" s="44"/>
      <c r="R2" s="44"/>
      <c r="S2" s="44"/>
      <c r="T2" s="44">
        <v>53</v>
      </c>
      <c r="U2" s="44">
        <v>0</v>
      </c>
      <c r="V2" s="44">
        <v>593</v>
      </c>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6"/>
      <c r="DH2" s="46"/>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row>
    <row r="3" spans="1:256" ht="11.25" x14ac:dyDescent="0.2">
      <c r="A3" s="44" t="s">
        <v>72</v>
      </c>
      <c r="B3" s="44">
        <v>14</v>
      </c>
      <c r="C3" s="44"/>
      <c r="D3" s="44"/>
      <c r="E3" s="44"/>
      <c r="F3" s="44"/>
      <c r="G3" s="44"/>
      <c r="H3" s="44"/>
      <c r="I3" s="44"/>
      <c r="J3" s="44"/>
      <c r="K3" s="44"/>
      <c r="L3" s="44"/>
      <c r="M3" s="44"/>
      <c r="N3" s="44">
        <v>9</v>
      </c>
      <c r="O3" s="44"/>
      <c r="P3" s="44">
        <v>74</v>
      </c>
      <c r="Q3" s="44"/>
      <c r="R3" s="44"/>
      <c r="S3" s="44"/>
      <c r="T3" s="44">
        <v>119</v>
      </c>
      <c r="U3" s="44">
        <v>0</v>
      </c>
      <c r="V3" s="44">
        <v>1416</v>
      </c>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6"/>
      <c r="DH3" s="46"/>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row>
    <row r="4" spans="1:256" ht="11.25" x14ac:dyDescent="0.2">
      <c r="A4" s="44" t="s">
        <v>73</v>
      </c>
      <c r="B4" s="44">
        <v>63</v>
      </c>
      <c r="C4" s="44"/>
      <c r="D4" s="44"/>
      <c r="E4" s="44"/>
      <c r="F4" s="44"/>
      <c r="G4" s="44"/>
      <c r="H4" s="44"/>
      <c r="I4" s="44"/>
      <c r="J4" s="44"/>
      <c r="K4" s="44"/>
      <c r="L4" s="44"/>
      <c r="M4" s="44"/>
      <c r="N4" s="44"/>
      <c r="O4" s="44">
        <v>28</v>
      </c>
      <c r="P4" s="44"/>
      <c r="Q4" s="44"/>
      <c r="R4" s="44"/>
      <c r="S4" s="44"/>
      <c r="T4" s="44">
        <v>28</v>
      </c>
      <c r="U4" s="44"/>
      <c r="V4" s="44">
        <v>368</v>
      </c>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6"/>
      <c r="DH4" s="46"/>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row>
    <row r="5" spans="1:256" ht="11.25" x14ac:dyDescent="0.2">
      <c r="A5" s="44" t="s">
        <v>74</v>
      </c>
      <c r="B5" s="44">
        <v>70</v>
      </c>
      <c r="C5" s="44"/>
      <c r="D5" s="44"/>
      <c r="E5" s="44"/>
      <c r="F5" s="44"/>
      <c r="G5" s="44"/>
      <c r="H5" s="44"/>
      <c r="I5" s="44"/>
      <c r="J5" s="44"/>
      <c r="K5" s="44"/>
      <c r="L5" s="44"/>
      <c r="M5" s="44"/>
      <c r="N5" s="44">
        <v>7</v>
      </c>
      <c r="O5" s="44">
        <v>4</v>
      </c>
      <c r="P5" s="44">
        <v>41</v>
      </c>
      <c r="Q5" s="44"/>
      <c r="R5" s="44"/>
      <c r="S5" s="44"/>
      <c r="T5" s="44">
        <v>54</v>
      </c>
      <c r="U5" s="44"/>
      <c r="V5" s="44">
        <v>646</v>
      </c>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6"/>
      <c r="DH5" s="46"/>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row>
    <row r="6" spans="1:256" ht="11.25" x14ac:dyDescent="0.2">
      <c r="A6" s="44" t="s">
        <v>75</v>
      </c>
      <c r="B6" s="44">
        <v>84</v>
      </c>
      <c r="C6" s="44"/>
      <c r="D6" s="44"/>
      <c r="E6" s="44"/>
      <c r="F6" s="44"/>
      <c r="G6" s="44"/>
      <c r="H6" s="44"/>
      <c r="I6" s="44"/>
      <c r="J6" s="44"/>
      <c r="K6" s="44"/>
      <c r="L6" s="44"/>
      <c r="M6" s="44"/>
      <c r="N6" s="44"/>
      <c r="O6" s="44"/>
      <c r="P6" s="44">
        <v>11</v>
      </c>
      <c r="Q6" s="44"/>
      <c r="R6" s="44"/>
      <c r="S6" s="44"/>
      <c r="T6" s="44">
        <v>15</v>
      </c>
      <c r="U6" s="44"/>
      <c r="V6" s="44">
        <v>191</v>
      </c>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6"/>
      <c r="DH6" s="46"/>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row>
    <row r="7" spans="1:256" ht="11.25" x14ac:dyDescent="0.2">
      <c r="A7" s="44" t="s">
        <v>76</v>
      </c>
      <c r="B7" s="44">
        <v>91</v>
      </c>
      <c r="C7" s="44"/>
      <c r="D7" s="44"/>
      <c r="E7" s="44"/>
      <c r="F7" s="44"/>
      <c r="G7" s="44"/>
      <c r="H7" s="44"/>
      <c r="I7" s="44"/>
      <c r="J7" s="44"/>
      <c r="K7" s="44"/>
      <c r="L7" s="44"/>
      <c r="M7" s="44"/>
      <c r="N7" s="44">
        <v>4</v>
      </c>
      <c r="O7" s="44"/>
      <c r="P7" s="44">
        <v>40</v>
      </c>
      <c r="Q7" s="44"/>
      <c r="R7" s="44"/>
      <c r="S7" s="44"/>
      <c r="T7" s="44">
        <v>42</v>
      </c>
      <c r="U7" s="44"/>
      <c r="V7" s="44">
        <v>488</v>
      </c>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6"/>
      <c r="DH7" s="46"/>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row>
    <row r="8" spans="1:256" ht="11.25" x14ac:dyDescent="0.2">
      <c r="A8" s="44" t="s">
        <v>77</v>
      </c>
      <c r="B8" s="44">
        <v>105</v>
      </c>
      <c r="C8" s="44"/>
      <c r="D8" s="44"/>
      <c r="E8" s="44"/>
      <c r="F8" s="44"/>
      <c r="G8" s="44"/>
      <c r="H8" s="44"/>
      <c r="I8" s="44"/>
      <c r="J8" s="44"/>
      <c r="K8" s="44"/>
      <c r="L8" s="44"/>
      <c r="M8" s="44"/>
      <c r="N8" s="44">
        <v>3</v>
      </c>
      <c r="O8" s="44"/>
      <c r="P8" s="44">
        <v>41</v>
      </c>
      <c r="Q8" s="44"/>
      <c r="R8" s="44"/>
      <c r="S8" s="44"/>
      <c r="T8" s="44">
        <v>31</v>
      </c>
      <c r="U8" s="44"/>
      <c r="V8" s="44">
        <v>396</v>
      </c>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6"/>
      <c r="DH8" s="46"/>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row>
    <row r="9" spans="1:256" ht="11.25" x14ac:dyDescent="0.2">
      <c r="A9" s="44" t="s">
        <v>78</v>
      </c>
      <c r="B9" s="44">
        <v>112</v>
      </c>
      <c r="C9" s="44"/>
      <c r="D9" s="44"/>
      <c r="E9" s="44"/>
      <c r="F9" s="44"/>
      <c r="G9" s="44"/>
      <c r="H9" s="44"/>
      <c r="I9" s="44"/>
      <c r="J9" s="44"/>
      <c r="K9" s="44"/>
      <c r="L9" s="44"/>
      <c r="M9" s="44"/>
      <c r="N9" s="44">
        <v>12</v>
      </c>
      <c r="O9" s="44"/>
      <c r="P9" s="44">
        <v>101</v>
      </c>
      <c r="Q9" s="44"/>
      <c r="R9" s="44"/>
      <c r="S9" s="44"/>
      <c r="T9" s="44">
        <v>99</v>
      </c>
      <c r="U9" s="44"/>
      <c r="V9" s="44">
        <v>1306</v>
      </c>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6"/>
      <c r="DH9" s="46"/>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row>
    <row r="10" spans="1:256" ht="11.25" x14ac:dyDescent="0.2">
      <c r="A10" s="44" t="s">
        <v>79</v>
      </c>
      <c r="B10" s="44">
        <v>119</v>
      </c>
      <c r="C10" s="44"/>
      <c r="D10" s="44"/>
      <c r="E10" s="44"/>
      <c r="F10" s="44"/>
      <c r="G10" s="44"/>
      <c r="H10" s="44"/>
      <c r="I10" s="44"/>
      <c r="J10" s="44"/>
      <c r="K10" s="44"/>
      <c r="L10" s="44"/>
      <c r="M10" s="44"/>
      <c r="N10" s="44">
        <v>2</v>
      </c>
      <c r="O10" s="44"/>
      <c r="P10" s="44">
        <v>96</v>
      </c>
      <c r="Q10" s="44"/>
      <c r="R10" s="44"/>
      <c r="S10" s="44"/>
      <c r="T10" s="44">
        <v>106</v>
      </c>
      <c r="U10" s="44"/>
      <c r="V10" s="44">
        <v>1392</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6"/>
      <c r="DH10" s="46"/>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row>
    <row r="11" spans="1:256" ht="11.25" x14ac:dyDescent="0.2">
      <c r="A11" s="44" t="s">
        <v>80</v>
      </c>
      <c r="B11" s="44">
        <v>140</v>
      </c>
      <c r="C11" s="44"/>
      <c r="D11" s="44"/>
      <c r="E11" s="44"/>
      <c r="F11" s="44"/>
      <c r="G11" s="44"/>
      <c r="H11" s="44"/>
      <c r="I11" s="44"/>
      <c r="J11" s="44"/>
      <c r="K11" s="44"/>
      <c r="L11" s="44"/>
      <c r="M11" s="44"/>
      <c r="N11" s="44">
        <v>19</v>
      </c>
      <c r="O11" s="44"/>
      <c r="P11" s="44">
        <v>111</v>
      </c>
      <c r="Q11" s="44"/>
      <c r="R11" s="44"/>
      <c r="S11" s="44"/>
      <c r="T11" s="44">
        <v>164</v>
      </c>
      <c r="U11" s="44"/>
      <c r="V11" s="44">
        <v>2162</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6"/>
      <c r="DH11" s="46"/>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row>
    <row r="12" spans="1:256" ht="11.25" x14ac:dyDescent="0.2">
      <c r="A12" s="44" t="s">
        <v>81</v>
      </c>
      <c r="B12" s="44">
        <v>147</v>
      </c>
      <c r="C12" s="44"/>
      <c r="D12" s="44"/>
      <c r="E12" s="44"/>
      <c r="F12" s="44"/>
      <c r="G12" s="44"/>
      <c r="H12" s="44"/>
      <c r="I12" s="44"/>
      <c r="J12" s="44"/>
      <c r="K12" s="44"/>
      <c r="L12" s="44"/>
      <c r="M12" s="44">
        <v>0</v>
      </c>
      <c r="N12" s="44">
        <v>69</v>
      </c>
      <c r="O12" s="44">
        <v>18</v>
      </c>
      <c r="P12" s="44">
        <v>881</v>
      </c>
      <c r="Q12" s="44">
        <v>3</v>
      </c>
      <c r="R12" s="44"/>
      <c r="S12" s="44"/>
      <c r="T12" s="44">
        <v>1076</v>
      </c>
      <c r="U12" s="44"/>
      <c r="V12" s="44">
        <v>13149</v>
      </c>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6"/>
      <c r="DH12" s="46"/>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row>
    <row r="13" spans="1:256" ht="11.25" x14ac:dyDescent="0.2">
      <c r="A13" s="44" t="s">
        <v>82</v>
      </c>
      <c r="B13" s="44">
        <v>154</v>
      </c>
      <c r="C13" s="44"/>
      <c r="D13" s="44"/>
      <c r="E13" s="44"/>
      <c r="F13" s="44"/>
      <c r="G13" s="44"/>
      <c r="H13" s="44"/>
      <c r="I13" s="44"/>
      <c r="J13" s="44"/>
      <c r="K13" s="44"/>
      <c r="L13" s="44"/>
      <c r="M13" s="44"/>
      <c r="N13" s="44">
        <v>7</v>
      </c>
      <c r="O13" s="44"/>
      <c r="P13" s="44">
        <v>76</v>
      </c>
      <c r="Q13" s="44"/>
      <c r="R13" s="44"/>
      <c r="S13" s="44"/>
      <c r="T13" s="44">
        <v>80</v>
      </c>
      <c r="U13" s="44"/>
      <c r="V13" s="44">
        <v>1051</v>
      </c>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6"/>
      <c r="DH13" s="46"/>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row>
    <row r="14" spans="1:256" ht="11.25" x14ac:dyDescent="0.2">
      <c r="A14" s="44" t="s">
        <v>83</v>
      </c>
      <c r="B14" s="44">
        <v>161</v>
      </c>
      <c r="C14" s="44"/>
      <c r="D14" s="44"/>
      <c r="E14" s="44"/>
      <c r="F14" s="44"/>
      <c r="G14" s="44"/>
      <c r="H14" s="44"/>
      <c r="I14" s="44"/>
      <c r="J14" s="44"/>
      <c r="K14" s="44"/>
      <c r="L14" s="44"/>
      <c r="M14" s="44"/>
      <c r="N14" s="44">
        <v>5</v>
      </c>
      <c r="O14" s="44">
        <v>18</v>
      </c>
      <c r="P14" s="44"/>
      <c r="Q14" s="44"/>
      <c r="R14" s="44"/>
      <c r="S14" s="44"/>
      <c r="T14" s="44">
        <v>20</v>
      </c>
      <c r="U14" s="44"/>
      <c r="V14" s="44">
        <v>291</v>
      </c>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6"/>
      <c r="DH14" s="46"/>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row>
    <row r="15" spans="1:256" ht="11.25" x14ac:dyDescent="0.2">
      <c r="A15" s="44" t="s">
        <v>84</v>
      </c>
      <c r="B15" s="44">
        <v>2450</v>
      </c>
      <c r="C15" s="44"/>
      <c r="D15" s="44"/>
      <c r="E15" s="44"/>
      <c r="F15" s="44"/>
      <c r="G15" s="44"/>
      <c r="H15" s="44"/>
      <c r="I15" s="44"/>
      <c r="J15" s="44"/>
      <c r="K15" s="44"/>
      <c r="L15" s="44"/>
      <c r="M15" s="44"/>
      <c r="N15" s="44"/>
      <c r="O15" s="44"/>
      <c r="P15" s="44"/>
      <c r="Q15" s="44"/>
      <c r="R15" s="44"/>
      <c r="S15" s="44"/>
      <c r="T15" s="44"/>
      <c r="U15" s="44"/>
      <c r="V15" s="44">
        <v>2100</v>
      </c>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6"/>
      <c r="DH15" s="46"/>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row>
    <row r="16" spans="1:256" ht="11.25" x14ac:dyDescent="0.2">
      <c r="A16" s="44" t="s">
        <v>85</v>
      </c>
      <c r="B16" s="44">
        <v>170</v>
      </c>
      <c r="C16" s="44"/>
      <c r="D16" s="44"/>
      <c r="E16" s="44"/>
      <c r="F16" s="44"/>
      <c r="G16" s="44"/>
      <c r="H16" s="44"/>
      <c r="I16" s="44"/>
      <c r="J16" s="44"/>
      <c r="K16" s="44"/>
      <c r="L16" s="44"/>
      <c r="M16" s="44"/>
      <c r="N16" s="44">
        <v>29</v>
      </c>
      <c r="O16" s="44"/>
      <c r="P16" s="44"/>
      <c r="Q16" s="44"/>
      <c r="R16" s="44"/>
      <c r="S16" s="44"/>
      <c r="T16" s="44">
        <v>133</v>
      </c>
      <c r="U16" s="44"/>
      <c r="V16" s="44">
        <v>1980</v>
      </c>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6"/>
      <c r="DH16" s="46"/>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row>
    <row r="17" spans="1:244" ht="11.25" x14ac:dyDescent="0.2">
      <c r="A17" s="44" t="s">
        <v>86</v>
      </c>
      <c r="B17" s="44">
        <v>182</v>
      </c>
      <c r="C17" s="44"/>
      <c r="D17" s="44"/>
      <c r="E17" s="44"/>
      <c r="F17" s="44"/>
      <c r="G17" s="44"/>
      <c r="H17" s="44"/>
      <c r="I17" s="44"/>
      <c r="J17" s="44"/>
      <c r="K17" s="44"/>
      <c r="L17" s="44"/>
      <c r="M17" s="44"/>
      <c r="N17" s="44">
        <v>10</v>
      </c>
      <c r="O17" s="44"/>
      <c r="P17" s="44">
        <v>147</v>
      </c>
      <c r="Q17" s="44"/>
      <c r="R17" s="44"/>
      <c r="S17" s="44"/>
      <c r="T17" s="44">
        <v>147</v>
      </c>
      <c r="U17" s="44"/>
      <c r="V17" s="44">
        <v>2011</v>
      </c>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6"/>
      <c r="DH17" s="46"/>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row>
    <row r="18" spans="1:244" ht="11.25" x14ac:dyDescent="0.2">
      <c r="A18" s="44" t="s">
        <v>87</v>
      </c>
      <c r="B18" s="44">
        <v>196</v>
      </c>
      <c r="C18" s="44"/>
      <c r="D18" s="44"/>
      <c r="E18" s="44"/>
      <c r="F18" s="44"/>
      <c r="G18" s="44"/>
      <c r="H18" s="44"/>
      <c r="I18" s="44"/>
      <c r="J18" s="44"/>
      <c r="K18" s="44"/>
      <c r="L18" s="44"/>
      <c r="M18" s="44"/>
      <c r="N18" s="44">
        <v>3</v>
      </c>
      <c r="O18" s="44"/>
      <c r="P18" s="44">
        <v>30</v>
      </c>
      <c r="Q18" s="44"/>
      <c r="R18" s="44"/>
      <c r="S18" s="44"/>
      <c r="T18" s="44">
        <v>22</v>
      </c>
      <c r="U18" s="44"/>
      <c r="V18" s="44">
        <v>368</v>
      </c>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6"/>
      <c r="DH18" s="46"/>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row>
    <row r="19" spans="1:244" ht="11.25" x14ac:dyDescent="0.2">
      <c r="A19" s="44" t="s">
        <v>88</v>
      </c>
      <c r="B19" s="44">
        <v>203</v>
      </c>
      <c r="C19" s="44"/>
      <c r="D19" s="44"/>
      <c r="E19" s="44"/>
      <c r="F19" s="44"/>
      <c r="G19" s="44"/>
      <c r="H19" s="44"/>
      <c r="I19" s="44"/>
      <c r="J19" s="44"/>
      <c r="K19" s="44"/>
      <c r="L19" s="44"/>
      <c r="M19" s="44"/>
      <c r="N19" s="44"/>
      <c r="O19" s="44"/>
      <c r="P19" s="44">
        <v>43</v>
      </c>
      <c r="Q19" s="44"/>
      <c r="R19" s="44"/>
      <c r="S19" s="44"/>
      <c r="T19" s="44">
        <v>55</v>
      </c>
      <c r="U19" s="44"/>
      <c r="V19" s="44">
        <v>709</v>
      </c>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6"/>
      <c r="DH19" s="46"/>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row>
    <row r="20" spans="1:244" ht="11.25" x14ac:dyDescent="0.2">
      <c r="A20" s="44" t="s">
        <v>89</v>
      </c>
      <c r="B20" s="44">
        <v>217</v>
      </c>
      <c r="C20" s="44"/>
      <c r="D20" s="44"/>
      <c r="E20" s="44"/>
      <c r="F20" s="44"/>
      <c r="G20" s="44"/>
      <c r="H20" s="44"/>
      <c r="I20" s="44"/>
      <c r="J20" s="44"/>
      <c r="K20" s="44"/>
      <c r="L20" s="44"/>
      <c r="M20" s="44"/>
      <c r="N20" s="44">
        <v>11</v>
      </c>
      <c r="O20" s="44"/>
      <c r="P20" s="44">
        <v>32</v>
      </c>
      <c r="Q20" s="44"/>
      <c r="R20" s="44"/>
      <c r="S20" s="44"/>
      <c r="T20" s="44">
        <v>33</v>
      </c>
      <c r="U20" s="44"/>
      <c r="V20" s="44">
        <v>531</v>
      </c>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6"/>
      <c r="DH20" s="46"/>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row>
    <row r="21" spans="1:244" ht="11.25" x14ac:dyDescent="0.2">
      <c r="A21" s="44" t="s">
        <v>90</v>
      </c>
      <c r="B21" s="44">
        <v>231</v>
      </c>
      <c r="C21" s="44"/>
      <c r="D21" s="44"/>
      <c r="E21" s="44"/>
      <c r="F21" s="44"/>
      <c r="G21" s="44"/>
      <c r="H21" s="44"/>
      <c r="I21" s="44"/>
      <c r="J21" s="44"/>
      <c r="K21" s="44"/>
      <c r="L21" s="44"/>
      <c r="M21" s="44"/>
      <c r="N21" s="44">
        <v>10</v>
      </c>
      <c r="O21" s="44"/>
      <c r="P21" s="44">
        <v>115</v>
      </c>
      <c r="Q21" s="44"/>
      <c r="R21" s="44"/>
      <c r="S21" s="44"/>
      <c r="T21" s="44">
        <v>142</v>
      </c>
      <c r="U21" s="44"/>
      <c r="V21" s="44">
        <v>1391</v>
      </c>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6"/>
      <c r="DH21" s="46"/>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row>
    <row r="22" spans="1:244" ht="11.25" x14ac:dyDescent="0.2">
      <c r="A22" s="44" t="s">
        <v>91</v>
      </c>
      <c r="B22" s="44">
        <v>245</v>
      </c>
      <c r="C22" s="44"/>
      <c r="D22" s="44"/>
      <c r="E22" s="44"/>
      <c r="F22" s="44"/>
      <c r="G22" s="44"/>
      <c r="H22" s="44"/>
      <c r="I22" s="44"/>
      <c r="J22" s="44"/>
      <c r="K22" s="44"/>
      <c r="L22" s="44"/>
      <c r="M22" s="44"/>
      <c r="N22" s="44">
        <v>4</v>
      </c>
      <c r="O22" s="44"/>
      <c r="P22" s="44">
        <v>49</v>
      </c>
      <c r="Q22" s="44"/>
      <c r="R22" s="44"/>
      <c r="S22" s="44"/>
      <c r="T22" s="44">
        <v>36</v>
      </c>
      <c r="U22" s="44"/>
      <c r="V22" s="44">
        <v>515</v>
      </c>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6"/>
      <c r="DH22" s="46"/>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row>
    <row r="23" spans="1:244" ht="11.25" x14ac:dyDescent="0.2">
      <c r="A23" s="44" t="s">
        <v>92</v>
      </c>
      <c r="B23" s="44">
        <v>280</v>
      </c>
      <c r="C23" s="44"/>
      <c r="D23" s="44"/>
      <c r="E23" s="44"/>
      <c r="F23" s="44"/>
      <c r="G23" s="44"/>
      <c r="H23" s="44"/>
      <c r="I23" s="44"/>
      <c r="J23" s="44"/>
      <c r="K23" s="44"/>
      <c r="L23" s="44"/>
      <c r="M23" s="44"/>
      <c r="N23" s="44">
        <v>20</v>
      </c>
      <c r="O23" s="44"/>
      <c r="P23" s="44">
        <v>183</v>
      </c>
      <c r="Q23" s="44"/>
      <c r="R23" s="44"/>
      <c r="S23" s="44"/>
      <c r="T23" s="44">
        <v>205</v>
      </c>
      <c r="U23" s="44"/>
      <c r="V23" s="44">
        <v>2703</v>
      </c>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6"/>
      <c r="DH23" s="46"/>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row>
    <row r="24" spans="1:244" ht="11.25" x14ac:dyDescent="0.2">
      <c r="A24" s="44" t="s">
        <v>93</v>
      </c>
      <c r="B24" s="44">
        <v>287</v>
      </c>
      <c r="C24" s="44"/>
      <c r="D24" s="44"/>
      <c r="E24" s="44"/>
      <c r="F24" s="44"/>
      <c r="G24" s="44"/>
      <c r="H24" s="44"/>
      <c r="I24" s="44"/>
      <c r="J24" s="44"/>
      <c r="K24" s="44"/>
      <c r="L24" s="44"/>
      <c r="M24" s="44"/>
      <c r="N24" s="44"/>
      <c r="O24" s="44"/>
      <c r="P24" s="44">
        <v>36</v>
      </c>
      <c r="Q24" s="44"/>
      <c r="R24" s="44"/>
      <c r="S24" s="44"/>
      <c r="T24" s="44">
        <v>23</v>
      </c>
      <c r="U24" s="44"/>
      <c r="V24" s="44">
        <v>394</v>
      </c>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6"/>
      <c r="DH24" s="46"/>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row>
    <row r="25" spans="1:244" ht="11.25" x14ac:dyDescent="0.2">
      <c r="A25" s="44" t="s">
        <v>94</v>
      </c>
      <c r="B25" s="44">
        <v>308</v>
      </c>
      <c r="C25" s="44"/>
      <c r="D25" s="44"/>
      <c r="E25" s="44"/>
      <c r="F25" s="44"/>
      <c r="G25" s="44"/>
      <c r="H25" s="44"/>
      <c r="I25" s="44"/>
      <c r="J25" s="44"/>
      <c r="K25" s="44"/>
      <c r="L25" s="44"/>
      <c r="M25" s="44"/>
      <c r="N25" s="44">
        <v>9</v>
      </c>
      <c r="O25" s="44"/>
      <c r="P25" s="44">
        <v>91</v>
      </c>
      <c r="Q25" s="44"/>
      <c r="R25" s="44"/>
      <c r="S25" s="44"/>
      <c r="T25" s="44">
        <v>103</v>
      </c>
      <c r="U25" s="44"/>
      <c r="V25" s="44">
        <v>1252</v>
      </c>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6"/>
      <c r="DH25" s="46"/>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row>
    <row r="26" spans="1:244" ht="11.25" x14ac:dyDescent="0.2">
      <c r="A26" s="44" t="s">
        <v>95</v>
      </c>
      <c r="B26" s="44">
        <v>315</v>
      </c>
      <c r="C26" s="44"/>
      <c r="D26" s="44"/>
      <c r="E26" s="44"/>
      <c r="F26" s="44"/>
      <c r="G26" s="44"/>
      <c r="H26" s="44"/>
      <c r="I26" s="44"/>
      <c r="J26" s="44"/>
      <c r="K26" s="44"/>
      <c r="L26" s="44"/>
      <c r="M26" s="44"/>
      <c r="N26" s="44">
        <v>8</v>
      </c>
      <c r="O26" s="44"/>
      <c r="P26" s="44"/>
      <c r="Q26" s="44"/>
      <c r="R26" s="44"/>
      <c r="S26" s="44"/>
      <c r="T26" s="44">
        <v>32</v>
      </c>
      <c r="U26" s="44"/>
      <c r="V26" s="44">
        <v>375</v>
      </c>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6"/>
      <c r="DH26" s="46"/>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row>
    <row r="27" spans="1:244" ht="11.25" x14ac:dyDescent="0.2">
      <c r="A27" s="44" t="s">
        <v>96</v>
      </c>
      <c r="B27" s="44">
        <v>336</v>
      </c>
      <c r="C27" s="44"/>
      <c r="D27" s="44"/>
      <c r="E27" s="44"/>
      <c r="F27" s="44"/>
      <c r="G27" s="44"/>
      <c r="H27" s="44"/>
      <c r="I27" s="44"/>
      <c r="J27" s="44"/>
      <c r="K27" s="44"/>
      <c r="L27" s="44"/>
      <c r="M27" s="44"/>
      <c r="N27" s="44">
        <v>14</v>
      </c>
      <c r="O27" s="44">
        <v>2</v>
      </c>
      <c r="P27" s="44">
        <v>227</v>
      </c>
      <c r="Q27" s="44"/>
      <c r="R27" s="44"/>
      <c r="S27" s="44"/>
      <c r="T27" s="44">
        <v>237</v>
      </c>
      <c r="U27" s="44"/>
      <c r="V27" s="44">
        <v>3078</v>
      </c>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6"/>
      <c r="DH27" s="46"/>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row>
    <row r="28" spans="1:244" ht="11.25" x14ac:dyDescent="0.2">
      <c r="A28" s="44" t="s">
        <v>97</v>
      </c>
      <c r="B28" s="44">
        <v>4263</v>
      </c>
      <c r="C28" s="44"/>
      <c r="D28" s="44"/>
      <c r="E28" s="44"/>
      <c r="F28" s="44"/>
      <c r="G28" s="44"/>
      <c r="H28" s="44"/>
      <c r="I28" s="44"/>
      <c r="J28" s="44"/>
      <c r="K28" s="44"/>
      <c r="L28" s="44"/>
      <c r="M28" s="44"/>
      <c r="N28" s="44"/>
      <c r="O28" s="44">
        <v>17</v>
      </c>
      <c r="P28" s="44">
        <v>1</v>
      </c>
      <c r="Q28" s="44"/>
      <c r="R28" s="44"/>
      <c r="S28" s="44"/>
      <c r="T28" s="44">
        <v>13</v>
      </c>
      <c r="U28" s="44"/>
      <c r="V28" s="44">
        <v>222</v>
      </c>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6"/>
      <c r="DH28" s="46"/>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row>
    <row r="29" spans="1:244" ht="11.25" x14ac:dyDescent="0.2">
      <c r="A29" s="44" t="s">
        <v>98</v>
      </c>
      <c r="B29" s="44">
        <v>350</v>
      </c>
      <c r="C29" s="44"/>
      <c r="D29" s="44"/>
      <c r="E29" s="44"/>
      <c r="F29" s="44"/>
      <c r="G29" s="44"/>
      <c r="H29" s="44"/>
      <c r="I29" s="44"/>
      <c r="J29" s="44"/>
      <c r="K29" s="44"/>
      <c r="L29" s="44"/>
      <c r="M29" s="44"/>
      <c r="N29" s="44">
        <v>1</v>
      </c>
      <c r="O29" s="44"/>
      <c r="P29" s="44">
        <v>61</v>
      </c>
      <c r="Q29" s="44"/>
      <c r="R29" s="44"/>
      <c r="S29" s="44"/>
      <c r="T29" s="44">
        <v>62</v>
      </c>
      <c r="U29" s="44"/>
      <c r="V29" s="44">
        <v>908</v>
      </c>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6"/>
      <c r="DH29" s="46"/>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row>
    <row r="30" spans="1:244" ht="11.25" x14ac:dyDescent="0.2">
      <c r="A30" s="44" t="s">
        <v>99</v>
      </c>
      <c r="B30" s="44">
        <v>364</v>
      </c>
      <c r="C30" s="44"/>
      <c r="D30" s="44"/>
      <c r="E30" s="44"/>
      <c r="F30" s="44"/>
      <c r="G30" s="44"/>
      <c r="H30" s="44"/>
      <c r="I30" s="44"/>
      <c r="J30" s="44"/>
      <c r="K30" s="44"/>
      <c r="L30" s="44"/>
      <c r="M30" s="44"/>
      <c r="N30" s="44">
        <v>4</v>
      </c>
      <c r="O30" s="44">
        <v>30</v>
      </c>
      <c r="P30" s="44"/>
      <c r="Q30" s="44"/>
      <c r="R30" s="44"/>
      <c r="S30" s="44"/>
      <c r="T30" s="44">
        <v>28</v>
      </c>
      <c r="U30" s="44"/>
      <c r="V30" s="44">
        <v>307</v>
      </c>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6"/>
      <c r="DH30" s="46"/>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row>
    <row r="31" spans="1:244" ht="11.25" x14ac:dyDescent="0.2">
      <c r="A31" s="44" t="s">
        <v>19</v>
      </c>
      <c r="B31" s="44">
        <v>413</v>
      </c>
      <c r="C31" s="44"/>
      <c r="D31" s="44"/>
      <c r="E31" s="44"/>
      <c r="F31" s="44"/>
      <c r="G31" s="44"/>
      <c r="H31" s="44"/>
      <c r="I31" s="44"/>
      <c r="J31" s="44"/>
      <c r="K31" s="44"/>
      <c r="L31" s="44"/>
      <c r="M31" s="44">
        <v>0</v>
      </c>
      <c r="N31" s="44">
        <v>51</v>
      </c>
      <c r="O31" s="44">
        <v>26</v>
      </c>
      <c r="P31" s="44">
        <v>437</v>
      </c>
      <c r="Q31" s="44"/>
      <c r="R31" s="44"/>
      <c r="S31" s="44"/>
      <c r="T31" s="44">
        <v>519</v>
      </c>
      <c r="U31" s="44"/>
      <c r="V31" s="44">
        <v>6387</v>
      </c>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6"/>
      <c r="DH31" s="46"/>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row>
    <row r="32" spans="1:244" s="47" customFormat="1" ht="11.25" x14ac:dyDescent="0.2">
      <c r="A32" s="44" t="s">
        <v>100</v>
      </c>
      <c r="B32" s="44">
        <v>422</v>
      </c>
      <c r="C32" s="44"/>
      <c r="D32" s="44"/>
      <c r="E32" s="44"/>
      <c r="F32" s="44"/>
      <c r="G32" s="44"/>
      <c r="H32" s="44"/>
      <c r="I32" s="44"/>
      <c r="J32" s="44"/>
      <c r="K32" s="44"/>
      <c r="L32" s="44"/>
      <c r="M32" s="44"/>
      <c r="N32" s="44">
        <v>9</v>
      </c>
      <c r="O32" s="44">
        <v>58</v>
      </c>
      <c r="P32" s="44"/>
      <c r="Q32" s="44"/>
      <c r="R32" s="44"/>
      <c r="S32" s="44"/>
      <c r="T32" s="44">
        <v>72</v>
      </c>
      <c r="U32" s="44"/>
      <c r="V32" s="44">
        <v>1119</v>
      </c>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6"/>
      <c r="DH32" s="46"/>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row>
    <row r="33" spans="1:244" ht="11.25" x14ac:dyDescent="0.2">
      <c r="A33" s="44" t="s">
        <v>101</v>
      </c>
      <c r="B33" s="44">
        <v>427</v>
      </c>
      <c r="C33" s="44"/>
      <c r="D33" s="44"/>
      <c r="E33" s="44"/>
      <c r="F33" s="44"/>
      <c r="G33" s="44"/>
      <c r="H33" s="44"/>
      <c r="I33" s="44"/>
      <c r="J33" s="44"/>
      <c r="K33" s="44"/>
      <c r="L33" s="44"/>
      <c r="M33" s="44"/>
      <c r="N33" s="44">
        <v>1</v>
      </c>
      <c r="O33" s="44"/>
      <c r="P33" s="44">
        <v>14</v>
      </c>
      <c r="Q33" s="44"/>
      <c r="R33" s="44"/>
      <c r="S33" s="44"/>
      <c r="T33" s="44">
        <v>14</v>
      </c>
      <c r="U33" s="44"/>
      <c r="V33" s="44">
        <v>225</v>
      </c>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6"/>
      <c r="DH33" s="46"/>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row>
    <row r="34" spans="1:244" ht="11.25" x14ac:dyDescent="0.2">
      <c r="A34" s="44" t="s">
        <v>102</v>
      </c>
      <c r="B34" s="44">
        <v>434</v>
      </c>
      <c r="C34" s="44"/>
      <c r="D34" s="44"/>
      <c r="E34" s="44"/>
      <c r="F34" s="44"/>
      <c r="G34" s="44"/>
      <c r="H34" s="44"/>
      <c r="I34" s="44"/>
      <c r="J34" s="44"/>
      <c r="K34" s="44"/>
      <c r="L34" s="44"/>
      <c r="M34" s="44"/>
      <c r="N34" s="44">
        <v>12</v>
      </c>
      <c r="O34" s="44"/>
      <c r="P34" s="44">
        <v>104</v>
      </c>
      <c r="Q34" s="44"/>
      <c r="R34" s="44"/>
      <c r="S34" s="44"/>
      <c r="T34" s="44">
        <v>96</v>
      </c>
      <c r="U34" s="44"/>
      <c r="V34" s="44">
        <v>1415</v>
      </c>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6"/>
      <c r="DH34" s="46"/>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row>
    <row r="35" spans="1:244" ht="11.25" x14ac:dyDescent="0.2">
      <c r="A35" s="44" t="s">
        <v>103</v>
      </c>
      <c r="B35" s="44">
        <v>6013</v>
      </c>
      <c r="C35" s="44"/>
      <c r="D35" s="44"/>
      <c r="E35" s="44"/>
      <c r="F35" s="44"/>
      <c r="G35" s="44"/>
      <c r="H35" s="44"/>
      <c r="I35" s="44"/>
      <c r="J35" s="44"/>
      <c r="K35" s="44"/>
      <c r="L35" s="44"/>
      <c r="M35" s="44"/>
      <c r="N35" s="44"/>
      <c r="O35" s="44"/>
      <c r="P35" s="44"/>
      <c r="Q35" s="44"/>
      <c r="R35" s="44"/>
      <c r="S35" s="44"/>
      <c r="T35" s="44"/>
      <c r="U35" s="44"/>
      <c r="V35" s="44">
        <v>514</v>
      </c>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6"/>
      <c r="DH35" s="46"/>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row>
    <row r="36" spans="1:244" ht="11.25" x14ac:dyDescent="0.2">
      <c r="A36" s="44" t="s">
        <v>104</v>
      </c>
      <c r="B36" s="44">
        <v>441</v>
      </c>
      <c r="C36" s="44"/>
      <c r="D36" s="44"/>
      <c r="E36" s="44"/>
      <c r="F36" s="44"/>
      <c r="G36" s="44"/>
      <c r="H36" s="44"/>
      <c r="I36" s="44"/>
      <c r="J36" s="44"/>
      <c r="K36" s="44"/>
      <c r="L36" s="44"/>
      <c r="M36" s="44"/>
      <c r="N36" s="44">
        <v>1</v>
      </c>
      <c r="O36" s="44"/>
      <c r="P36" s="44">
        <v>6</v>
      </c>
      <c r="Q36" s="44"/>
      <c r="R36" s="44"/>
      <c r="S36" s="44"/>
      <c r="T36" s="44">
        <v>12</v>
      </c>
      <c r="U36" s="44"/>
      <c r="V36" s="44">
        <v>201</v>
      </c>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6"/>
      <c r="DH36" s="46"/>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row>
    <row r="37" spans="1:244" ht="11.25" x14ac:dyDescent="0.2">
      <c r="A37" s="44" t="s">
        <v>105</v>
      </c>
      <c r="B37" s="44">
        <v>2240</v>
      </c>
      <c r="C37" s="44"/>
      <c r="D37" s="44"/>
      <c r="E37" s="44"/>
      <c r="F37" s="44"/>
      <c r="G37" s="44"/>
      <c r="H37" s="44"/>
      <c r="I37" s="44"/>
      <c r="J37" s="44"/>
      <c r="K37" s="44"/>
      <c r="L37" s="44"/>
      <c r="M37" s="44"/>
      <c r="N37" s="44">
        <v>4</v>
      </c>
      <c r="O37" s="44"/>
      <c r="P37" s="44">
        <v>41</v>
      </c>
      <c r="Q37" s="44"/>
      <c r="R37" s="44"/>
      <c r="S37" s="44"/>
      <c r="T37" s="44">
        <v>19</v>
      </c>
      <c r="U37" s="44"/>
      <c r="V37" s="44">
        <v>359</v>
      </c>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6"/>
      <c r="DH37" s="46"/>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row>
    <row r="38" spans="1:244" ht="11.25" x14ac:dyDescent="0.2">
      <c r="A38" s="44" t="s">
        <v>106</v>
      </c>
      <c r="B38" s="44">
        <v>476</v>
      </c>
      <c r="C38" s="44"/>
      <c r="D38" s="44"/>
      <c r="E38" s="44"/>
      <c r="F38" s="44"/>
      <c r="G38" s="44"/>
      <c r="H38" s="44"/>
      <c r="I38" s="44"/>
      <c r="J38" s="44"/>
      <c r="K38" s="44"/>
      <c r="L38" s="44"/>
      <c r="M38" s="44"/>
      <c r="N38" s="44">
        <v>5</v>
      </c>
      <c r="O38" s="44">
        <v>88</v>
      </c>
      <c r="P38" s="44">
        <v>7</v>
      </c>
      <c r="Q38" s="44"/>
      <c r="R38" s="44"/>
      <c r="S38" s="44"/>
      <c r="T38" s="44">
        <v>131</v>
      </c>
      <c r="U38" s="44"/>
      <c r="V38" s="44">
        <v>1597</v>
      </c>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6"/>
      <c r="DH38" s="46"/>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row>
    <row r="39" spans="1:244" ht="11.25" x14ac:dyDescent="0.2">
      <c r="A39" s="44" t="s">
        <v>107</v>
      </c>
      <c r="B39" s="44">
        <v>485</v>
      </c>
      <c r="C39" s="44"/>
      <c r="D39" s="44"/>
      <c r="E39" s="44"/>
      <c r="F39" s="44"/>
      <c r="G39" s="44"/>
      <c r="H39" s="44"/>
      <c r="I39" s="44"/>
      <c r="J39" s="44"/>
      <c r="K39" s="44"/>
      <c r="L39" s="44"/>
      <c r="M39" s="44"/>
      <c r="N39" s="44">
        <v>2</v>
      </c>
      <c r="O39" s="44">
        <v>1</v>
      </c>
      <c r="P39" s="44">
        <v>43</v>
      </c>
      <c r="Q39" s="44"/>
      <c r="R39" s="44"/>
      <c r="S39" s="44"/>
      <c r="T39" s="44">
        <v>41</v>
      </c>
      <c r="U39" s="44"/>
      <c r="V39" s="44">
        <v>537</v>
      </c>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6"/>
      <c r="DH39" s="46"/>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row>
    <row r="40" spans="1:244" ht="11.25" x14ac:dyDescent="0.2">
      <c r="A40" s="44" t="s">
        <v>108</v>
      </c>
      <c r="B40" s="44">
        <v>497</v>
      </c>
      <c r="C40" s="44"/>
      <c r="D40" s="44"/>
      <c r="E40" s="44"/>
      <c r="F40" s="44"/>
      <c r="G40" s="44"/>
      <c r="H40" s="44"/>
      <c r="I40" s="44"/>
      <c r="J40" s="44"/>
      <c r="K40" s="44"/>
      <c r="L40" s="44"/>
      <c r="M40" s="44"/>
      <c r="N40" s="44">
        <v>10</v>
      </c>
      <c r="O40" s="44"/>
      <c r="P40" s="44">
        <v>101</v>
      </c>
      <c r="Q40" s="44"/>
      <c r="R40" s="44"/>
      <c r="S40" s="44"/>
      <c r="T40" s="44">
        <v>80</v>
      </c>
      <c r="U40" s="44"/>
      <c r="V40" s="44">
        <v>1075</v>
      </c>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6"/>
      <c r="DH40" s="46"/>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row>
    <row r="41" spans="1:244" ht="11.25" x14ac:dyDescent="0.2">
      <c r="A41" s="44" t="s">
        <v>109</v>
      </c>
      <c r="B41" s="44">
        <v>602</v>
      </c>
      <c r="C41" s="44"/>
      <c r="D41" s="44"/>
      <c r="E41" s="44"/>
      <c r="F41" s="44"/>
      <c r="G41" s="44"/>
      <c r="H41" s="44"/>
      <c r="I41" s="44"/>
      <c r="J41" s="44"/>
      <c r="K41" s="44"/>
      <c r="L41" s="44"/>
      <c r="M41" s="44"/>
      <c r="N41" s="44">
        <v>6</v>
      </c>
      <c r="O41" s="44">
        <v>38</v>
      </c>
      <c r="P41" s="44"/>
      <c r="Q41" s="44"/>
      <c r="R41" s="44"/>
      <c r="S41" s="44"/>
      <c r="T41" s="44">
        <v>53</v>
      </c>
      <c r="U41" s="44"/>
      <c r="V41" s="44">
        <v>765</v>
      </c>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6"/>
      <c r="DH41" s="46"/>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row>
    <row r="42" spans="1:244" ht="11.25" x14ac:dyDescent="0.2">
      <c r="A42" s="44" t="s">
        <v>110</v>
      </c>
      <c r="B42" s="44">
        <v>609</v>
      </c>
      <c r="C42" s="44"/>
      <c r="D42" s="44"/>
      <c r="E42" s="44"/>
      <c r="F42" s="44"/>
      <c r="G42" s="44"/>
      <c r="H42" s="44"/>
      <c r="I42" s="44"/>
      <c r="J42" s="44"/>
      <c r="K42" s="44"/>
      <c r="L42" s="44"/>
      <c r="M42" s="44"/>
      <c r="N42" s="44">
        <v>10</v>
      </c>
      <c r="O42" s="44"/>
      <c r="P42" s="44">
        <v>63</v>
      </c>
      <c r="Q42" s="44"/>
      <c r="R42" s="44"/>
      <c r="S42" s="44"/>
      <c r="T42" s="44">
        <v>63</v>
      </c>
      <c r="U42" s="44"/>
      <c r="V42" s="44">
        <v>698</v>
      </c>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6"/>
      <c r="DH42" s="46"/>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row>
    <row r="43" spans="1:244" ht="11.25" x14ac:dyDescent="0.2">
      <c r="A43" s="44" t="s">
        <v>111</v>
      </c>
      <c r="B43" s="44">
        <v>623</v>
      </c>
      <c r="C43" s="44"/>
      <c r="D43" s="44"/>
      <c r="E43" s="44"/>
      <c r="F43" s="44"/>
      <c r="G43" s="44"/>
      <c r="H43" s="44"/>
      <c r="I43" s="44"/>
      <c r="J43" s="44"/>
      <c r="K43" s="44"/>
      <c r="L43" s="44"/>
      <c r="M43" s="44"/>
      <c r="N43" s="44">
        <v>3</v>
      </c>
      <c r="O43" s="44"/>
      <c r="P43" s="44">
        <v>18</v>
      </c>
      <c r="Q43" s="44"/>
      <c r="R43" s="44"/>
      <c r="S43" s="44"/>
      <c r="T43" s="44">
        <v>27</v>
      </c>
      <c r="U43" s="44"/>
      <c r="V43" s="44">
        <v>389</v>
      </c>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6"/>
      <c r="DH43" s="46"/>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row>
    <row r="44" spans="1:244" ht="11.25" x14ac:dyDescent="0.2">
      <c r="A44" s="44" t="s">
        <v>112</v>
      </c>
      <c r="B44" s="44">
        <v>637</v>
      </c>
      <c r="C44" s="44"/>
      <c r="D44" s="44"/>
      <c r="E44" s="44"/>
      <c r="F44" s="44"/>
      <c r="G44" s="44"/>
      <c r="H44" s="44"/>
      <c r="I44" s="44"/>
      <c r="J44" s="44"/>
      <c r="K44" s="44"/>
      <c r="L44" s="44"/>
      <c r="M44" s="44"/>
      <c r="N44" s="44">
        <v>3</v>
      </c>
      <c r="O44" s="44"/>
      <c r="P44" s="44">
        <v>58</v>
      </c>
      <c r="Q44" s="44"/>
      <c r="R44" s="44"/>
      <c r="S44" s="44"/>
      <c r="T44" s="44">
        <v>52</v>
      </c>
      <c r="U44" s="44"/>
      <c r="V44" s="44">
        <v>649</v>
      </c>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6"/>
      <c r="DH44" s="46"/>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row>
    <row r="45" spans="1:244" ht="11.25" x14ac:dyDescent="0.2">
      <c r="A45" s="44" t="s">
        <v>113</v>
      </c>
      <c r="B45" s="44">
        <v>657</v>
      </c>
      <c r="C45" s="44"/>
      <c r="D45" s="44"/>
      <c r="E45" s="44"/>
      <c r="F45" s="44"/>
      <c r="G45" s="44"/>
      <c r="H45" s="44"/>
      <c r="I45" s="44"/>
      <c r="J45" s="44"/>
      <c r="K45" s="44"/>
      <c r="L45" s="44"/>
      <c r="M45" s="44"/>
      <c r="N45" s="44"/>
      <c r="O45" s="44"/>
      <c r="P45" s="44"/>
      <c r="Q45" s="44"/>
      <c r="R45" s="44"/>
      <c r="S45" s="44"/>
      <c r="T45" s="44">
        <v>6</v>
      </c>
      <c r="U45" s="44"/>
      <c r="V45" s="44">
        <v>98</v>
      </c>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6"/>
      <c r="DH45" s="46"/>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row>
    <row r="46" spans="1:244" ht="11.25" x14ac:dyDescent="0.2">
      <c r="A46" s="44" t="s">
        <v>114</v>
      </c>
      <c r="B46" s="44">
        <v>658</v>
      </c>
      <c r="C46" s="44"/>
      <c r="D46" s="44"/>
      <c r="E46" s="44"/>
      <c r="F46" s="44"/>
      <c r="G46" s="44"/>
      <c r="H46" s="44"/>
      <c r="I46" s="44"/>
      <c r="J46" s="44"/>
      <c r="K46" s="44"/>
      <c r="L46" s="44"/>
      <c r="M46" s="44"/>
      <c r="N46" s="44"/>
      <c r="O46" s="44"/>
      <c r="P46" s="44">
        <v>38</v>
      </c>
      <c r="Q46" s="44"/>
      <c r="R46" s="44"/>
      <c r="S46" s="44"/>
      <c r="T46" s="44">
        <v>58</v>
      </c>
      <c r="U46" s="44"/>
      <c r="V46" s="44">
        <v>779</v>
      </c>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6"/>
      <c r="DH46" s="46"/>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row>
    <row r="47" spans="1:244" ht="11.25" x14ac:dyDescent="0.2">
      <c r="A47" s="44" t="s">
        <v>115</v>
      </c>
      <c r="B47" s="44">
        <v>665</v>
      </c>
      <c r="C47" s="44"/>
      <c r="D47" s="44"/>
      <c r="E47" s="44"/>
      <c r="F47" s="44"/>
      <c r="G47" s="44"/>
      <c r="H47" s="44"/>
      <c r="I47" s="44"/>
      <c r="J47" s="44"/>
      <c r="K47" s="44"/>
      <c r="L47" s="44"/>
      <c r="M47" s="44"/>
      <c r="N47" s="44">
        <v>1</v>
      </c>
      <c r="O47" s="44"/>
      <c r="P47" s="44">
        <v>53</v>
      </c>
      <c r="Q47" s="44"/>
      <c r="R47" s="44"/>
      <c r="S47" s="44"/>
      <c r="T47" s="44">
        <v>66</v>
      </c>
      <c r="U47" s="44"/>
      <c r="V47" s="44">
        <v>559</v>
      </c>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6"/>
      <c r="DH47" s="46"/>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row>
    <row r="48" spans="1:244" ht="11.25" x14ac:dyDescent="0.2">
      <c r="A48" s="44" t="s">
        <v>116</v>
      </c>
      <c r="B48" s="44">
        <v>700</v>
      </c>
      <c r="C48" s="44"/>
      <c r="D48" s="44"/>
      <c r="E48" s="44"/>
      <c r="F48" s="44"/>
      <c r="G48" s="44"/>
      <c r="H48" s="44"/>
      <c r="I48" s="44"/>
      <c r="J48" s="44"/>
      <c r="K48" s="44"/>
      <c r="L48" s="44"/>
      <c r="M48" s="44"/>
      <c r="N48" s="44">
        <v>3</v>
      </c>
      <c r="O48" s="44"/>
      <c r="P48" s="44">
        <v>69</v>
      </c>
      <c r="Q48" s="44"/>
      <c r="R48" s="44"/>
      <c r="S48" s="44"/>
      <c r="T48" s="44">
        <v>57</v>
      </c>
      <c r="U48" s="44"/>
      <c r="V48" s="44">
        <v>906</v>
      </c>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6"/>
      <c r="DH48" s="46"/>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row>
    <row r="49" spans="1:244" ht="11.25" x14ac:dyDescent="0.2">
      <c r="A49" s="44" t="s">
        <v>117</v>
      </c>
      <c r="B49" s="44">
        <v>721</v>
      </c>
      <c r="C49" s="44"/>
      <c r="D49" s="44"/>
      <c r="E49" s="44"/>
      <c r="F49" s="44"/>
      <c r="G49" s="44"/>
      <c r="H49" s="44"/>
      <c r="I49" s="44"/>
      <c r="J49" s="44"/>
      <c r="K49" s="44"/>
      <c r="L49" s="44"/>
      <c r="M49" s="44"/>
      <c r="N49" s="44">
        <v>9</v>
      </c>
      <c r="O49" s="44"/>
      <c r="P49" s="44">
        <v>89</v>
      </c>
      <c r="Q49" s="44"/>
      <c r="R49" s="44"/>
      <c r="S49" s="44"/>
      <c r="T49" s="44">
        <v>111</v>
      </c>
      <c r="U49" s="44"/>
      <c r="V49" s="44">
        <v>1411</v>
      </c>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6"/>
      <c r="DH49" s="46"/>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row>
    <row r="50" spans="1:244" ht="11.25" x14ac:dyDescent="0.2">
      <c r="A50" s="44" t="s">
        <v>118</v>
      </c>
      <c r="B50" s="44">
        <v>735</v>
      </c>
      <c r="C50" s="44"/>
      <c r="D50" s="44"/>
      <c r="E50" s="44"/>
      <c r="F50" s="44"/>
      <c r="G50" s="44"/>
      <c r="H50" s="44"/>
      <c r="I50" s="44"/>
      <c r="J50" s="44"/>
      <c r="K50" s="44"/>
      <c r="L50" s="44"/>
      <c r="M50" s="44"/>
      <c r="N50" s="44">
        <v>1</v>
      </c>
      <c r="O50" s="44"/>
      <c r="P50" s="44">
        <v>25</v>
      </c>
      <c r="Q50" s="44"/>
      <c r="R50" s="44"/>
      <c r="S50" s="44"/>
      <c r="T50" s="44">
        <v>35</v>
      </c>
      <c r="U50" s="44"/>
      <c r="V50" s="44">
        <v>454</v>
      </c>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6"/>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row>
    <row r="51" spans="1:244" ht="11.25" x14ac:dyDescent="0.2">
      <c r="A51" s="44" t="s">
        <v>119</v>
      </c>
      <c r="B51" s="44">
        <v>777</v>
      </c>
      <c r="C51" s="44"/>
      <c r="D51" s="44"/>
      <c r="E51" s="44"/>
      <c r="F51" s="44"/>
      <c r="G51" s="44"/>
      <c r="H51" s="44"/>
      <c r="I51" s="44"/>
      <c r="J51" s="44"/>
      <c r="K51" s="44"/>
      <c r="L51" s="44"/>
      <c r="M51" s="44"/>
      <c r="N51" s="44">
        <v>25</v>
      </c>
      <c r="O51" s="44"/>
      <c r="P51" s="44">
        <v>171</v>
      </c>
      <c r="Q51" s="44"/>
      <c r="R51" s="44"/>
      <c r="S51" s="44"/>
      <c r="T51" s="44">
        <v>210</v>
      </c>
      <c r="U51" s="44"/>
      <c r="V51" s="44">
        <v>2919</v>
      </c>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row>
    <row r="52" spans="1:244" ht="11.25" x14ac:dyDescent="0.2">
      <c r="A52" s="44" t="s">
        <v>120</v>
      </c>
      <c r="B52" s="44">
        <v>840</v>
      </c>
      <c r="C52" s="44"/>
      <c r="D52" s="44"/>
      <c r="E52" s="44"/>
      <c r="F52" s="44"/>
      <c r="G52" s="44"/>
      <c r="H52" s="44"/>
      <c r="I52" s="44"/>
      <c r="J52" s="44"/>
      <c r="K52" s="44"/>
      <c r="L52" s="44"/>
      <c r="M52" s="44"/>
      <c r="N52" s="44">
        <v>1</v>
      </c>
      <c r="O52" s="44"/>
      <c r="P52" s="44">
        <v>9</v>
      </c>
      <c r="Q52" s="44"/>
      <c r="R52" s="44"/>
      <c r="S52" s="44">
        <v>0</v>
      </c>
      <c r="T52" s="44">
        <v>16</v>
      </c>
      <c r="U52" s="44"/>
      <c r="V52" s="44">
        <v>176</v>
      </c>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6"/>
      <c r="DH52" s="46"/>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row>
    <row r="53" spans="1:244" ht="11.25" x14ac:dyDescent="0.2">
      <c r="A53" s="44" t="s">
        <v>121</v>
      </c>
      <c r="B53" s="44">
        <v>870</v>
      </c>
      <c r="C53" s="44"/>
      <c r="D53" s="44"/>
      <c r="E53" s="44"/>
      <c r="F53" s="44"/>
      <c r="G53" s="44"/>
      <c r="H53" s="44"/>
      <c r="I53" s="44"/>
      <c r="J53" s="44"/>
      <c r="K53" s="44"/>
      <c r="L53" s="44"/>
      <c r="M53" s="44"/>
      <c r="N53" s="44">
        <v>8</v>
      </c>
      <c r="O53" s="44"/>
      <c r="P53" s="44">
        <v>54</v>
      </c>
      <c r="Q53" s="44"/>
      <c r="R53" s="44"/>
      <c r="S53" s="44"/>
      <c r="T53" s="44">
        <v>45</v>
      </c>
      <c r="U53" s="44"/>
      <c r="V53" s="44">
        <v>761</v>
      </c>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6"/>
      <c r="DH53" s="46"/>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row>
    <row r="54" spans="1:244" ht="11.25" x14ac:dyDescent="0.2">
      <c r="A54" s="44" t="s">
        <v>122</v>
      </c>
      <c r="B54" s="44">
        <v>882</v>
      </c>
      <c r="C54" s="44"/>
      <c r="D54" s="44"/>
      <c r="E54" s="44"/>
      <c r="F54" s="44"/>
      <c r="G54" s="44"/>
      <c r="H54" s="44"/>
      <c r="I54" s="44"/>
      <c r="J54" s="44"/>
      <c r="K54" s="44"/>
      <c r="L54" s="44"/>
      <c r="M54" s="44"/>
      <c r="N54" s="44">
        <v>2</v>
      </c>
      <c r="O54" s="44"/>
      <c r="P54" s="44">
        <v>15</v>
      </c>
      <c r="Q54" s="44"/>
      <c r="R54" s="44"/>
      <c r="S54" s="44"/>
      <c r="T54" s="44">
        <v>30</v>
      </c>
      <c r="U54" s="44">
        <v>0</v>
      </c>
      <c r="V54" s="44">
        <v>354</v>
      </c>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6"/>
      <c r="DH54" s="46"/>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row>
    <row r="55" spans="1:244" ht="11.25" x14ac:dyDescent="0.2">
      <c r="A55" s="44" t="s">
        <v>123</v>
      </c>
      <c r="B55" s="44">
        <v>896</v>
      </c>
      <c r="C55" s="44"/>
      <c r="D55" s="44"/>
      <c r="E55" s="44"/>
      <c r="F55" s="44"/>
      <c r="G55" s="44"/>
      <c r="H55" s="44"/>
      <c r="I55" s="44"/>
      <c r="J55" s="44"/>
      <c r="K55" s="44"/>
      <c r="L55" s="44"/>
      <c r="M55" s="44"/>
      <c r="N55" s="44">
        <v>6</v>
      </c>
      <c r="O55" s="44"/>
      <c r="P55" s="44">
        <v>42</v>
      </c>
      <c r="Q55" s="44"/>
      <c r="R55" s="44"/>
      <c r="S55" s="44"/>
      <c r="T55" s="44">
        <v>51</v>
      </c>
      <c r="U55" s="44"/>
      <c r="V55" s="44">
        <v>730</v>
      </c>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6"/>
      <c r="DH55" s="46"/>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row>
    <row r="56" spans="1:244" ht="11.25" x14ac:dyDescent="0.2">
      <c r="A56" s="44" t="s">
        <v>124</v>
      </c>
      <c r="B56" s="44">
        <v>903</v>
      </c>
      <c r="C56" s="44"/>
      <c r="D56" s="44"/>
      <c r="E56" s="44"/>
      <c r="F56" s="44"/>
      <c r="G56" s="44"/>
      <c r="H56" s="44"/>
      <c r="I56" s="44"/>
      <c r="J56" s="44"/>
      <c r="K56" s="44"/>
      <c r="L56" s="44"/>
      <c r="M56" s="44"/>
      <c r="N56" s="44">
        <v>3</v>
      </c>
      <c r="O56" s="44"/>
      <c r="P56" s="44">
        <v>68</v>
      </c>
      <c r="Q56" s="44"/>
      <c r="R56" s="44"/>
      <c r="S56" s="44"/>
      <c r="T56" s="44">
        <v>64</v>
      </c>
      <c r="U56" s="44"/>
      <c r="V56" s="44">
        <v>776</v>
      </c>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6"/>
      <c r="DH56" s="46"/>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row>
    <row r="57" spans="1:244" ht="11.25" x14ac:dyDescent="0.2">
      <c r="A57" s="44" t="s">
        <v>125</v>
      </c>
      <c r="B57" s="44">
        <v>910</v>
      </c>
      <c r="C57" s="44"/>
      <c r="D57" s="44"/>
      <c r="E57" s="44"/>
      <c r="F57" s="44"/>
      <c r="G57" s="44"/>
      <c r="H57" s="44"/>
      <c r="I57" s="44"/>
      <c r="J57" s="44"/>
      <c r="K57" s="44"/>
      <c r="L57" s="44"/>
      <c r="M57" s="44"/>
      <c r="N57" s="44">
        <v>5</v>
      </c>
      <c r="O57" s="44">
        <v>51</v>
      </c>
      <c r="P57" s="44">
        <v>8</v>
      </c>
      <c r="Q57" s="44"/>
      <c r="R57" s="44"/>
      <c r="S57" s="44"/>
      <c r="T57" s="44">
        <v>85</v>
      </c>
      <c r="U57" s="44"/>
      <c r="V57" s="44">
        <v>1243</v>
      </c>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6"/>
      <c r="DH57" s="46"/>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row>
    <row r="58" spans="1:244" ht="11.25" x14ac:dyDescent="0.2">
      <c r="A58" s="44" t="s">
        <v>126</v>
      </c>
      <c r="B58" s="44">
        <v>980</v>
      </c>
      <c r="C58" s="44"/>
      <c r="D58" s="44"/>
      <c r="E58" s="44"/>
      <c r="F58" s="44"/>
      <c r="G58" s="44"/>
      <c r="H58" s="44"/>
      <c r="I58" s="44"/>
      <c r="J58" s="44"/>
      <c r="K58" s="44"/>
      <c r="L58" s="44"/>
      <c r="M58" s="44"/>
      <c r="N58" s="44">
        <v>1</v>
      </c>
      <c r="O58" s="44"/>
      <c r="P58" s="44">
        <v>27</v>
      </c>
      <c r="Q58" s="44"/>
      <c r="R58" s="44"/>
      <c r="S58" s="44"/>
      <c r="T58" s="44">
        <v>37</v>
      </c>
      <c r="U58" s="44"/>
      <c r="V58" s="44">
        <v>498</v>
      </c>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6"/>
      <c r="DH58" s="46"/>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row>
    <row r="59" spans="1:244" ht="11.25" x14ac:dyDescent="0.2">
      <c r="A59" s="44" t="s">
        <v>127</v>
      </c>
      <c r="B59" s="44">
        <v>994</v>
      </c>
      <c r="C59" s="44"/>
      <c r="D59" s="44"/>
      <c r="E59" s="44"/>
      <c r="F59" s="44"/>
      <c r="G59" s="44"/>
      <c r="H59" s="44"/>
      <c r="I59" s="44"/>
      <c r="J59" s="44"/>
      <c r="K59" s="44"/>
      <c r="L59" s="44"/>
      <c r="M59" s="44"/>
      <c r="N59" s="44"/>
      <c r="O59" s="44">
        <v>13</v>
      </c>
      <c r="P59" s="44">
        <v>3</v>
      </c>
      <c r="Q59" s="44"/>
      <c r="R59" s="44"/>
      <c r="S59" s="44"/>
      <c r="T59" s="44">
        <v>12</v>
      </c>
      <c r="U59" s="44"/>
      <c r="V59" s="44">
        <v>192</v>
      </c>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6"/>
      <c r="DH59" s="46"/>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row>
    <row r="60" spans="1:244" ht="11.25" x14ac:dyDescent="0.2">
      <c r="A60" s="44" t="s">
        <v>128</v>
      </c>
      <c r="B60" s="44">
        <v>1029</v>
      </c>
      <c r="C60" s="44"/>
      <c r="D60" s="44"/>
      <c r="E60" s="44"/>
      <c r="F60" s="44"/>
      <c r="G60" s="44"/>
      <c r="H60" s="44"/>
      <c r="I60" s="44"/>
      <c r="J60" s="44"/>
      <c r="K60" s="44"/>
      <c r="L60" s="44"/>
      <c r="M60" s="44">
        <v>0</v>
      </c>
      <c r="N60" s="44">
        <v>10</v>
      </c>
      <c r="O60" s="44">
        <v>47</v>
      </c>
      <c r="P60" s="44">
        <v>4</v>
      </c>
      <c r="Q60" s="44">
        <v>16</v>
      </c>
      <c r="R60" s="44"/>
      <c r="S60" s="44"/>
      <c r="T60" s="44">
        <v>50</v>
      </c>
      <c r="U60" s="44"/>
      <c r="V60" s="44">
        <v>963</v>
      </c>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6"/>
      <c r="DH60" s="46"/>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row>
    <row r="61" spans="1:244" ht="11.25" x14ac:dyDescent="0.2">
      <c r="A61" s="44" t="s">
        <v>129</v>
      </c>
      <c r="B61" s="44">
        <v>1015</v>
      </c>
      <c r="C61" s="44"/>
      <c r="D61" s="44"/>
      <c r="E61" s="44"/>
      <c r="F61" s="44"/>
      <c r="G61" s="44"/>
      <c r="H61" s="44"/>
      <c r="I61" s="44"/>
      <c r="J61" s="44"/>
      <c r="K61" s="44"/>
      <c r="L61" s="44"/>
      <c r="M61" s="44"/>
      <c r="N61" s="44">
        <v>26</v>
      </c>
      <c r="O61" s="44"/>
      <c r="P61" s="44"/>
      <c r="Q61" s="44"/>
      <c r="R61" s="44"/>
      <c r="S61" s="44"/>
      <c r="T61" s="44">
        <v>152</v>
      </c>
      <c r="U61" s="44"/>
      <c r="V61" s="44">
        <v>2644</v>
      </c>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6"/>
      <c r="DH61" s="46"/>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row>
    <row r="62" spans="1:244" ht="11.25" x14ac:dyDescent="0.2">
      <c r="A62" s="44" t="s">
        <v>130</v>
      </c>
      <c r="B62" s="44">
        <v>5054</v>
      </c>
      <c r="C62" s="44"/>
      <c r="D62" s="44"/>
      <c r="E62" s="44"/>
      <c r="F62" s="44"/>
      <c r="G62" s="44"/>
      <c r="H62" s="44"/>
      <c r="I62" s="44"/>
      <c r="J62" s="44"/>
      <c r="K62" s="44"/>
      <c r="L62" s="44"/>
      <c r="M62" s="44"/>
      <c r="N62" s="44"/>
      <c r="O62" s="44"/>
      <c r="P62" s="44"/>
      <c r="Q62" s="44"/>
      <c r="R62" s="44"/>
      <c r="S62" s="44"/>
      <c r="T62" s="44"/>
      <c r="U62" s="44"/>
      <c r="V62" s="44">
        <v>1156</v>
      </c>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6"/>
      <c r="DH62" s="46"/>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row>
    <row r="63" spans="1:244" ht="11.25" x14ac:dyDescent="0.2">
      <c r="A63" s="44" t="s">
        <v>131</v>
      </c>
      <c r="B63" s="44">
        <v>1071</v>
      </c>
      <c r="C63" s="44"/>
      <c r="D63" s="44"/>
      <c r="E63" s="44"/>
      <c r="F63" s="44"/>
      <c r="G63" s="44"/>
      <c r="H63" s="44"/>
      <c r="I63" s="44"/>
      <c r="J63" s="44"/>
      <c r="K63" s="44"/>
      <c r="L63" s="44"/>
      <c r="M63" s="44"/>
      <c r="N63" s="44">
        <v>2</v>
      </c>
      <c r="O63" s="44"/>
      <c r="P63" s="44">
        <v>41</v>
      </c>
      <c r="Q63" s="44"/>
      <c r="R63" s="44"/>
      <c r="S63" s="44"/>
      <c r="T63" s="44">
        <v>33</v>
      </c>
      <c r="U63" s="44"/>
      <c r="V63" s="44">
        <v>668</v>
      </c>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6"/>
      <c r="DH63" s="46"/>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row>
    <row r="64" spans="1:244" ht="11.25" x14ac:dyDescent="0.2">
      <c r="A64" s="44" t="s">
        <v>132</v>
      </c>
      <c r="B64" s="44">
        <v>1080</v>
      </c>
      <c r="C64" s="44"/>
      <c r="D64" s="44"/>
      <c r="E64" s="44"/>
      <c r="F64" s="44"/>
      <c r="G64" s="44"/>
      <c r="H64" s="44"/>
      <c r="I64" s="44"/>
      <c r="J64" s="44"/>
      <c r="K64" s="44"/>
      <c r="L64" s="44"/>
      <c r="M64" s="44"/>
      <c r="N64" s="44">
        <v>3</v>
      </c>
      <c r="O64" s="44"/>
      <c r="P64" s="44">
        <v>93</v>
      </c>
      <c r="Q64" s="44"/>
      <c r="R64" s="44"/>
      <c r="S64" s="44"/>
      <c r="T64" s="44">
        <v>66</v>
      </c>
      <c r="U64" s="44"/>
      <c r="V64" s="44">
        <v>898</v>
      </c>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6"/>
      <c r="DH64" s="46"/>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row>
    <row r="65" spans="1:244" ht="11.25" x14ac:dyDescent="0.2">
      <c r="A65" s="44" t="s">
        <v>133</v>
      </c>
      <c r="B65" s="44">
        <v>1085</v>
      </c>
      <c r="C65" s="44"/>
      <c r="D65" s="44"/>
      <c r="E65" s="44"/>
      <c r="F65" s="44"/>
      <c r="G65" s="44"/>
      <c r="H65" s="44"/>
      <c r="I65" s="44"/>
      <c r="J65" s="44"/>
      <c r="K65" s="44"/>
      <c r="L65" s="44"/>
      <c r="M65" s="44"/>
      <c r="N65" s="44">
        <v>0</v>
      </c>
      <c r="O65" s="44"/>
      <c r="P65" s="44">
        <v>50</v>
      </c>
      <c r="Q65" s="44"/>
      <c r="R65" s="44"/>
      <c r="S65" s="44"/>
      <c r="T65" s="44">
        <v>76</v>
      </c>
      <c r="U65" s="44"/>
      <c r="V65" s="44">
        <v>983</v>
      </c>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6"/>
      <c r="DH65" s="46"/>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row>
    <row r="66" spans="1:244" ht="11.25" x14ac:dyDescent="0.2">
      <c r="A66" s="44" t="s">
        <v>134</v>
      </c>
      <c r="B66" s="44">
        <v>1092</v>
      </c>
      <c r="C66" s="44"/>
      <c r="D66" s="44"/>
      <c r="E66" s="44"/>
      <c r="F66" s="44"/>
      <c r="G66" s="44"/>
      <c r="H66" s="44"/>
      <c r="I66" s="44"/>
      <c r="J66" s="44"/>
      <c r="K66" s="44"/>
      <c r="L66" s="44"/>
      <c r="M66" s="44">
        <v>0</v>
      </c>
      <c r="N66" s="44">
        <v>37</v>
      </c>
      <c r="O66" s="44"/>
      <c r="P66" s="44">
        <v>359</v>
      </c>
      <c r="Q66" s="44"/>
      <c r="R66" s="44"/>
      <c r="S66" s="44"/>
      <c r="T66" s="44">
        <v>367</v>
      </c>
      <c r="U66" s="44">
        <v>0</v>
      </c>
      <c r="V66" s="44">
        <v>4498</v>
      </c>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6"/>
      <c r="DH66" s="46"/>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row>
    <row r="67" spans="1:244" ht="11.25" x14ac:dyDescent="0.2">
      <c r="A67" s="44" t="s">
        <v>135</v>
      </c>
      <c r="B67" s="44">
        <v>1120</v>
      </c>
      <c r="C67" s="44"/>
      <c r="D67" s="44"/>
      <c r="E67" s="44"/>
      <c r="F67" s="44"/>
      <c r="G67" s="44"/>
      <c r="H67" s="44"/>
      <c r="I67" s="44"/>
      <c r="J67" s="44"/>
      <c r="K67" s="44"/>
      <c r="L67" s="44"/>
      <c r="M67" s="44"/>
      <c r="N67" s="44">
        <v>2</v>
      </c>
      <c r="O67" s="44"/>
      <c r="P67" s="44">
        <v>24</v>
      </c>
      <c r="Q67" s="44"/>
      <c r="R67" s="44"/>
      <c r="S67" s="44"/>
      <c r="T67" s="44">
        <v>17</v>
      </c>
      <c r="U67" s="44"/>
      <c r="V67" s="44">
        <v>310</v>
      </c>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6"/>
      <c r="DH67" s="46"/>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row>
    <row r="68" spans="1:244" ht="11.25" x14ac:dyDescent="0.2">
      <c r="A68" s="44" t="s">
        <v>136</v>
      </c>
      <c r="B68" s="44">
        <v>1127</v>
      </c>
      <c r="C68" s="44"/>
      <c r="D68" s="44"/>
      <c r="E68" s="44"/>
      <c r="F68" s="44"/>
      <c r="G68" s="44"/>
      <c r="H68" s="44"/>
      <c r="I68" s="44"/>
      <c r="J68" s="44"/>
      <c r="K68" s="44"/>
      <c r="L68" s="44"/>
      <c r="M68" s="44"/>
      <c r="N68" s="44">
        <v>7</v>
      </c>
      <c r="O68" s="44"/>
      <c r="P68" s="44">
        <v>42</v>
      </c>
      <c r="Q68" s="44"/>
      <c r="R68" s="44"/>
      <c r="S68" s="44"/>
      <c r="T68" s="44">
        <v>37</v>
      </c>
      <c r="U68" s="44"/>
      <c r="V68" s="44">
        <v>526</v>
      </c>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6"/>
      <c r="DH68" s="46"/>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row>
    <row r="69" spans="1:244" ht="11.25" x14ac:dyDescent="0.2">
      <c r="A69" s="44" t="s">
        <v>137</v>
      </c>
      <c r="B69" s="44">
        <v>1134</v>
      </c>
      <c r="C69" s="44"/>
      <c r="D69" s="44"/>
      <c r="E69" s="44"/>
      <c r="F69" s="44"/>
      <c r="G69" s="44"/>
      <c r="H69" s="44"/>
      <c r="I69" s="44"/>
      <c r="J69" s="44"/>
      <c r="K69" s="44"/>
      <c r="L69" s="44"/>
      <c r="M69" s="44"/>
      <c r="N69" s="44">
        <v>1</v>
      </c>
      <c r="O69" s="44"/>
      <c r="P69" s="44">
        <v>53</v>
      </c>
      <c r="Q69" s="44"/>
      <c r="R69" s="44"/>
      <c r="S69" s="44"/>
      <c r="T69" s="44">
        <v>59</v>
      </c>
      <c r="U69" s="44"/>
      <c r="V69" s="44">
        <v>966</v>
      </c>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6"/>
      <c r="DH69" s="46"/>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row>
    <row r="70" spans="1:244" ht="11.25" x14ac:dyDescent="0.2">
      <c r="A70" s="44" t="s">
        <v>138</v>
      </c>
      <c r="B70" s="44">
        <v>1141</v>
      </c>
      <c r="C70" s="44"/>
      <c r="D70" s="44"/>
      <c r="E70" s="44"/>
      <c r="F70" s="44"/>
      <c r="G70" s="44"/>
      <c r="H70" s="44"/>
      <c r="I70" s="44"/>
      <c r="J70" s="44"/>
      <c r="K70" s="44"/>
      <c r="L70" s="44"/>
      <c r="M70" s="44"/>
      <c r="N70" s="44">
        <v>8</v>
      </c>
      <c r="O70" s="44"/>
      <c r="P70" s="44">
        <v>86</v>
      </c>
      <c r="Q70" s="44"/>
      <c r="R70" s="44"/>
      <c r="S70" s="44"/>
      <c r="T70" s="44">
        <v>83</v>
      </c>
      <c r="U70" s="44"/>
      <c r="V70" s="44">
        <v>1291</v>
      </c>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6"/>
      <c r="DH70" s="46"/>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row>
    <row r="71" spans="1:244" ht="11.25" x14ac:dyDescent="0.2">
      <c r="A71" s="44" t="s">
        <v>139</v>
      </c>
      <c r="B71" s="44">
        <v>1155</v>
      </c>
      <c r="C71" s="44"/>
      <c r="D71" s="44"/>
      <c r="E71" s="44"/>
      <c r="F71" s="44"/>
      <c r="G71" s="44"/>
      <c r="H71" s="44"/>
      <c r="I71" s="44"/>
      <c r="J71" s="44"/>
      <c r="K71" s="44"/>
      <c r="L71" s="44"/>
      <c r="M71" s="44"/>
      <c r="N71" s="44">
        <v>2</v>
      </c>
      <c r="O71" s="44"/>
      <c r="P71" s="44">
        <v>32</v>
      </c>
      <c r="Q71" s="44"/>
      <c r="R71" s="44"/>
      <c r="S71" s="44"/>
      <c r="T71" s="44">
        <v>35</v>
      </c>
      <c r="U71" s="44"/>
      <c r="V71" s="44">
        <v>589</v>
      </c>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6"/>
      <c r="DH71" s="46"/>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row>
    <row r="72" spans="1:244" ht="11.25" x14ac:dyDescent="0.2">
      <c r="A72" s="44" t="s">
        <v>140</v>
      </c>
      <c r="B72" s="44">
        <v>1162</v>
      </c>
      <c r="C72" s="44"/>
      <c r="D72" s="44"/>
      <c r="E72" s="44"/>
      <c r="F72" s="44"/>
      <c r="G72" s="44"/>
      <c r="H72" s="44"/>
      <c r="I72" s="44"/>
      <c r="J72" s="44"/>
      <c r="K72" s="44"/>
      <c r="L72" s="44"/>
      <c r="M72" s="44"/>
      <c r="N72" s="44">
        <v>6</v>
      </c>
      <c r="O72" s="44"/>
      <c r="P72" s="44">
        <v>68</v>
      </c>
      <c r="Q72" s="44"/>
      <c r="R72" s="44"/>
      <c r="S72" s="44"/>
      <c r="T72" s="44">
        <v>65</v>
      </c>
      <c r="U72" s="44"/>
      <c r="V72" s="44">
        <v>834</v>
      </c>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6"/>
      <c r="DH72" s="46"/>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row>
    <row r="73" spans="1:244" ht="11.25" x14ac:dyDescent="0.2">
      <c r="A73" s="44" t="s">
        <v>141</v>
      </c>
      <c r="B73" s="44">
        <v>1169</v>
      </c>
      <c r="C73" s="44"/>
      <c r="D73" s="44"/>
      <c r="E73" s="44"/>
      <c r="F73" s="44"/>
      <c r="G73" s="44"/>
      <c r="H73" s="44"/>
      <c r="I73" s="44"/>
      <c r="J73" s="44"/>
      <c r="K73" s="44"/>
      <c r="L73" s="44"/>
      <c r="M73" s="44"/>
      <c r="N73" s="44">
        <v>9</v>
      </c>
      <c r="O73" s="44"/>
      <c r="P73" s="44">
        <v>45</v>
      </c>
      <c r="Q73" s="44"/>
      <c r="R73" s="44"/>
      <c r="S73" s="44"/>
      <c r="T73" s="44">
        <v>48</v>
      </c>
      <c r="U73" s="44"/>
      <c r="V73" s="44">
        <v>606</v>
      </c>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6"/>
      <c r="DH73" s="46"/>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row>
    <row r="74" spans="1:244" ht="11.25" x14ac:dyDescent="0.2">
      <c r="A74" s="44" t="s">
        <v>142</v>
      </c>
      <c r="B74" s="44">
        <v>1176</v>
      </c>
      <c r="C74" s="44"/>
      <c r="D74" s="44"/>
      <c r="E74" s="44"/>
      <c r="F74" s="44"/>
      <c r="G74" s="44"/>
      <c r="H74" s="44"/>
      <c r="I74" s="44"/>
      <c r="J74" s="44"/>
      <c r="K74" s="44"/>
      <c r="L74" s="44"/>
      <c r="M74" s="44"/>
      <c r="N74" s="44">
        <v>6</v>
      </c>
      <c r="O74" s="44"/>
      <c r="P74" s="44">
        <v>65</v>
      </c>
      <c r="Q74" s="44"/>
      <c r="R74" s="44"/>
      <c r="S74" s="44"/>
      <c r="T74" s="44">
        <v>49</v>
      </c>
      <c r="U74" s="44"/>
      <c r="V74" s="44">
        <v>730</v>
      </c>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6"/>
      <c r="DH74" s="46"/>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row>
    <row r="75" spans="1:244" ht="11.25" x14ac:dyDescent="0.2">
      <c r="A75" s="44" t="s">
        <v>143</v>
      </c>
      <c r="B75" s="44">
        <v>1183</v>
      </c>
      <c r="C75" s="44"/>
      <c r="D75" s="44"/>
      <c r="E75" s="44"/>
      <c r="F75" s="44"/>
      <c r="G75" s="44"/>
      <c r="H75" s="44"/>
      <c r="I75" s="44"/>
      <c r="J75" s="44"/>
      <c r="K75" s="44"/>
      <c r="L75" s="44"/>
      <c r="M75" s="44"/>
      <c r="N75" s="44">
        <v>5</v>
      </c>
      <c r="O75" s="44">
        <v>1</v>
      </c>
      <c r="P75" s="44">
        <v>86</v>
      </c>
      <c r="Q75" s="44"/>
      <c r="R75" s="44"/>
      <c r="S75" s="44"/>
      <c r="T75" s="44">
        <v>91</v>
      </c>
      <c r="U75" s="44"/>
      <c r="V75" s="44">
        <v>1058</v>
      </c>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6"/>
      <c r="DH75" s="46"/>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row>
    <row r="76" spans="1:244" ht="11.25" x14ac:dyDescent="0.2">
      <c r="A76" s="44" t="s">
        <v>144</v>
      </c>
      <c r="B76" s="44">
        <v>1204</v>
      </c>
      <c r="C76" s="44"/>
      <c r="D76" s="44"/>
      <c r="E76" s="44"/>
      <c r="F76" s="44"/>
      <c r="G76" s="44"/>
      <c r="H76" s="44"/>
      <c r="I76" s="44"/>
      <c r="J76" s="44"/>
      <c r="K76" s="44"/>
      <c r="L76" s="44"/>
      <c r="M76" s="44"/>
      <c r="N76" s="44">
        <v>4</v>
      </c>
      <c r="O76" s="44"/>
      <c r="P76" s="44">
        <v>34</v>
      </c>
      <c r="Q76" s="44"/>
      <c r="R76" s="44"/>
      <c r="S76" s="44"/>
      <c r="T76" s="44">
        <v>28</v>
      </c>
      <c r="U76" s="44"/>
      <c r="V76" s="44">
        <v>372</v>
      </c>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6"/>
      <c r="DH76" s="46"/>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row>
    <row r="77" spans="1:244" ht="11.25" x14ac:dyDescent="0.2">
      <c r="A77" s="44" t="s">
        <v>145</v>
      </c>
      <c r="B77" s="44">
        <v>1218</v>
      </c>
      <c r="C77" s="44"/>
      <c r="D77" s="44"/>
      <c r="E77" s="44"/>
      <c r="F77" s="44"/>
      <c r="G77" s="44"/>
      <c r="H77" s="44"/>
      <c r="I77" s="44"/>
      <c r="J77" s="44"/>
      <c r="K77" s="44"/>
      <c r="L77" s="44"/>
      <c r="M77" s="44"/>
      <c r="N77" s="44">
        <v>1</v>
      </c>
      <c r="O77" s="44">
        <v>1</v>
      </c>
      <c r="P77" s="44">
        <v>68</v>
      </c>
      <c r="Q77" s="44"/>
      <c r="R77" s="44"/>
      <c r="S77" s="44"/>
      <c r="T77" s="44">
        <v>69</v>
      </c>
      <c r="U77" s="44"/>
      <c r="V77" s="44">
        <v>793</v>
      </c>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6"/>
      <c r="DH77" s="46"/>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row>
    <row r="78" spans="1:244" ht="11.25" x14ac:dyDescent="0.2">
      <c r="A78" s="44" t="s">
        <v>146</v>
      </c>
      <c r="B78" s="44">
        <v>1232</v>
      </c>
      <c r="C78" s="44"/>
      <c r="D78" s="44"/>
      <c r="E78" s="44"/>
      <c r="F78" s="44"/>
      <c r="G78" s="44"/>
      <c r="H78" s="44"/>
      <c r="I78" s="44"/>
      <c r="J78" s="44"/>
      <c r="K78" s="44"/>
      <c r="L78" s="44"/>
      <c r="M78" s="44"/>
      <c r="N78" s="44">
        <v>1</v>
      </c>
      <c r="O78" s="44"/>
      <c r="P78" s="44">
        <v>58</v>
      </c>
      <c r="Q78" s="44"/>
      <c r="R78" s="44"/>
      <c r="S78" s="44"/>
      <c r="T78" s="44">
        <v>57</v>
      </c>
      <c r="U78" s="44"/>
      <c r="V78" s="44">
        <v>629</v>
      </c>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6"/>
      <c r="DH78" s="46"/>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row>
    <row r="79" spans="1:244" ht="11.25" x14ac:dyDescent="0.2">
      <c r="A79" s="44" t="s">
        <v>147</v>
      </c>
      <c r="B79" s="44">
        <v>1246</v>
      </c>
      <c r="C79" s="44"/>
      <c r="D79" s="44"/>
      <c r="E79" s="44"/>
      <c r="F79" s="44"/>
      <c r="G79" s="44"/>
      <c r="H79" s="44"/>
      <c r="I79" s="44"/>
      <c r="J79" s="44"/>
      <c r="K79" s="44"/>
      <c r="L79" s="44"/>
      <c r="M79" s="44"/>
      <c r="N79" s="44">
        <v>8</v>
      </c>
      <c r="O79" s="44"/>
      <c r="P79" s="44">
        <v>37</v>
      </c>
      <c r="Q79" s="44">
        <v>1</v>
      </c>
      <c r="R79" s="44"/>
      <c r="S79" s="44"/>
      <c r="T79" s="44">
        <v>50</v>
      </c>
      <c r="U79" s="44"/>
      <c r="V79" s="44">
        <v>605</v>
      </c>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6"/>
      <c r="DH79" s="46"/>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row>
    <row r="80" spans="1:244" ht="11.25" x14ac:dyDescent="0.2">
      <c r="A80" s="44" t="s">
        <v>148</v>
      </c>
      <c r="B80" s="44">
        <v>1253</v>
      </c>
      <c r="C80" s="44"/>
      <c r="D80" s="44"/>
      <c r="E80" s="44"/>
      <c r="F80" s="44"/>
      <c r="G80" s="44"/>
      <c r="H80" s="44"/>
      <c r="I80" s="44"/>
      <c r="J80" s="44"/>
      <c r="K80" s="44"/>
      <c r="L80" s="44"/>
      <c r="M80" s="44"/>
      <c r="N80" s="44">
        <v>15</v>
      </c>
      <c r="O80" s="44"/>
      <c r="P80" s="44">
        <v>130</v>
      </c>
      <c r="Q80" s="44"/>
      <c r="R80" s="44"/>
      <c r="S80" s="44"/>
      <c r="T80" s="44">
        <v>170</v>
      </c>
      <c r="U80" s="44"/>
      <c r="V80" s="44">
        <v>2242</v>
      </c>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6"/>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row>
    <row r="81" spans="1:244" ht="11.25" x14ac:dyDescent="0.2">
      <c r="A81" s="44" t="s">
        <v>149</v>
      </c>
      <c r="B81" s="44">
        <v>1260</v>
      </c>
      <c r="C81" s="44"/>
      <c r="D81" s="44"/>
      <c r="E81" s="44"/>
      <c r="F81" s="44"/>
      <c r="G81" s="44"/>
      <c r="H81" s="44"/>
      <c r="I81" s="44"/>
      <c r="J81" s="44"/>
      <c r="K81" s="44"/>
      <c r="L81" s="44"/>
      <c r="M81" s="44"/>
      <c r="N81" s="44">
        <v>8</v>
      </c>
      <c r="O81" s="44"/>
      <c r="P81" s="44">
        <v>55</v>
      </c>
      <c r="Q81" s="44"/>
      <c r="R81" s="44"/>
      <c r="S81" s="44"/>
      <c r="T81" s="44">
        <v>49</v>
      </c>
      <c r="U81" s="44"/>
      <c r="V81" s="44">
        <v>815</v>
      </c>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6"/>
      <c r="DH81" s="46"/>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row>
    <row r="82" spans="1:244" ht="11.25" x14ac:dyDescent="0.2">
      <c r="A82" s="44" t="s">
        <v>150</v>
      </c>
      <c r="B82" s="44">
        <v>4970</v>
      </c>
      <c r="C82" s="44"/>
      <c r="D82" s="44"/>
      <c r="E82" s="44"/>
      <c r="F82" s="44"/>
      <c r="G82" s="44"/>
      <c r="H82" s="44"/>
      <c r="I82" s="44"/>
      <c r="J82" s="44"/>
      <c r="K82" s="44"/>
      <c r="L82" s="44"/>
      <c r="M82" s="44"/>
      <c r="N82" s="44">
        <v>28</v>
      </c>
      <c r="O82" s="44"/>
      <c r="P82" s="44">
        <v>364</v>
      </c>
      <c r="Q82" s="44"/>
      <c r="R82" s="44"/>
      <c r="S82" s="44"/>
      <c r="T82" s="44">
        <v>403</v>
      </c>
      <c r="U82" s="44"/>
      <c r="V82" s="44">
        <v>5111</v>
      </c>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6"/>
      <c r="DH82" s="46"/>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row>
    <row r="83" spans="1:244" ht="11.25" x14ac:dyDescent="0.2">
      <c r="A83" s="44" t="s">
        <v>151</v>
      </c>
      <c r="B83" s="44">
        <v>1295</v>
      </c>
      <c r="C83" s="44"/>
      <c r="D83" s="44"/>
      <c r="E83" s="44"/>
      <c r="F83" s="44"/>
      <c r="G83" s="44"/>
      <c r="H83" s="44"/>
      <c r="I83" s="44"/>
      <c r="J83" s="44"/>
      <c r="K83" s="44"/>
      <c r="L83" s="44"/>
      <c r="M83" s="44"/>
      <c r="N83" s="44">
        <v>3</v>
      </c>
      <c r="O83" s="44">
        <v>1</v>
      </c>
      <c r="P83" s="44">
        <v>62</v>
      </c>
      <c r="Q83" s="44"/>
      <c r="R83" s="44"/>
      <c r="S83" s="44"/>
      <c r="T83" s="44">
        <v>63</v>
      </c>
      <c r="U83" s="44"/>
      <c r="V83" s="44">
        <v>674</v>
      </c>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6"/>
      <c r="DH83" s="46"/>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row>
    <row r="84" spans="1:244" ht="11.25" x14ac:dyDescent="0.2">
      <c r="A84" s="44" t="s">
        <v>152</v>
      </c>
      <c r="B84" s="44">
        <v>1309</v>
      </c>
      <c r="C84" s="44"/>
      <c r="D84" s="44"/>
      <c r="E84" s="44"/>
      <c r="F84" s="44"/>
      <c r="G84" s="44"/>
      <c r="H84" s="44"/>
      <c r="I84" s="44"/>
      <c r="J84" s="44"/>
      <c r="K84" s="44"/>
      <c r="L84" s="44"/>
      <c r="M84" s="44"/>
      <c r="N84" s="44">
        <v>6</v>
      </c>
      <c r="O84" s="44">
        <v>46</v>
      </c>
      <c r="P84" s="44">
        <v>5</v>
      </c>
      <c r="Q84" s="44"/>
      <c r="R84" s="44"/>
      <c r="S84" s="44"/>
      <c r="T84" s="44">
        <v>58</v>
      </c>
      <c r="U84" s="44"/>
      <c r="V84" s="44">
        <v>684</v>
      </c>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6"/>
      <c r="DH84" s="46"/>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row>
    <row r="85" spans="1:244" ht="11.25" x14ac:dyDescent="0.2">
      <c r="A85" s="44" t="s">
        <v>153</v>
      </c>
      <c r="B85" s="44">
        <v>1316</v>
      </c>
      <c r="C85" s="44"/>
      <c r="D85" s="44"/>
      <c r="E85" s="44"/>
      <c r="F85" s="44"/>
      <c r="G85" s="44"/>
      <c r="H85" s="44"/>
      <c r="I85" s="44"/>
      <c r="J85" s="44"/>
      <c r="K85" s="44"/>
      <c r="L85" s="44"/>
      <c r="M85" s="44"/>
      <c r="N85" s="44">
        <v>13</v>
      </c>
      <c r="O85" s="44"/>
      <c r="P85" s="44">
        <v>244</v>
      </c>
      <c r="Q85" s="44"/>
      <c r="R85" s="44"/>
      <c r="S85" s="44"/>
      <c r="T85" s="44">
        <v>261</v>
      </c>
      <c r="U85" s="44">
        <v>0</v>
      </c>
      <c r="V85" s="44">
        <v>3087</v>
      </c>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6"/>
      <c r="DH85" s="46"/>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row>
    <row r="86" spans="1:244" ht="11.25" x14ac:dyDescent="0.2">
      <c r="A86" s="44" t="s">
        <v>154</v>
      </c>
      <c r="B86" s="44">
        <v>1380</v>
      </c>
      <c r="C86" s="44"/>
      <c r="D86" s="44"/>
      <c r="E86" s="44"/>
      <c r="F86" s="44"/>
      <c r="G86" s="44"/>
      <c r="H86" s="44"/>
      <c r="I86" s="44"/>
      <c r="J86" s="44"/>
      <c r="K86" s="44"/>
      <c r="L86" s="44"/>
      <c r="M86" s="44"/>
      <c r="N86" s="44">
        <v>16</v>
      </c>
      <c r="O86" s="44">
        <v>5</v>
      </c>
      <c r="P86" s="44">
        <v>135</v>
      </c>
      <c r="Q86" s="44"/>
      <c r="R86" s="44"/>
      <c r="S86" s="44"/>
      <c r="T86" s="44">
        <v>184</v>
      </c>
      <c r="U86" s="44"/>
      <c r="V86" s="44">
        <v>2403</v>
      </c>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6"/>
      <c r="DH86" s="46"/>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row>
    <row r="87" spans="1:244" ht="11.25" x14ac:dyDescent="0.2">
      <c r="A87" s="44" t="s">
        <v>155</v>
      </c>
      <c r="B87" s="44">
        <v>1407</v>
      </c>
      <c r="C87" s="44"/>
      <c r="D87" s="44"/>
      <c r="E87" s="44"/>
      <c r="F87" s="44"/>
      <c r="G87" s="44"/>
      <c r="H87" s="44"/>
      <c r="I87" s="44"/>
      <c r="J87" s="44"/>
      <c r="K87" s="44"/>
      <c r="L87" s="44"/>
      <c r="M87" s="44"/>
      <c r="N87" s="44">
        <v>6</v>
      </c>
      <c r="O87" s="44"/>
      <c r="P87" s="44">
        <v>83</v>
      </c>
      <c r="Q87" s="44"/>
      <c r="R87" s="44"/>
      <c r="S87" s="44"/>
      <c r="T87" s="44">
        <v>94</v>
      </c>
      <c r="U87" s="44"/>
      <c r="V87" s="44">
        <v>1229</v>
      </c>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6"/>
      <c r="DH87" s="46"/>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row>
    <row r="88" spans="1:244" ht="11.25" x14ac:dyDescent="0.2">
      <c r="A88" s="44" t="s">
        <v>156</v>
      </c>
      <c r="B88" s="44">
        <v>1414</v>
      </c>
      <c r="C88" s="44"/>
      <c r="D88" s="44"/>
      <c r="E88" s="44"/>
      <c r="F88" s="44"/>
      <c r="G88" s="44"/>
      <c r="H88" s="44"/>
      <c r="I88" s="44"/>
      <c r="J88" s="44"/>
      <c r="K88" s="44"/>
      <c r="L88" s="44"/>
      <c r="M88" s="44"/>
      <c r="N88" s="44">
        <v>26</v>
      </c>
      <c r="O88" s="44"/>
      <c r="P88" s="44">
        <v>195</v>
      </c>
      <c r="Q88" s="44"/>
      <c r="R88" s="44"/>
      <c r="S88" s="44"/>
      <c r="T88" s="44">
        <v>248</v>
      </c>
      <c r="U88" s="44"/>
      <c r="V88" s="44">
        <v>3465</v>
      </c>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6"/>
      <c r="DH88" s="46"/>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row>
    <row r="89" spans="1:244" ht="11.25" x14ac:dyDescent="0.2">
      <c r="A89" s="44" t="s">
        <v>157</v>
      </c>
      <c r="B89" s="44">
        <v>1421</v>
      </c>
      <c r="C89" s="44"/>
      <c r="D89" s="44"/>
      <c r="E89" s="44"/>
      <c r="F89" s="44"/>
      <c r="G89" s="44"/>
      <c r="H89" s="44"/>
      <c r="I89" s="44"/>
      <c r="J89" s="44"/>
      <c r="K89" s="44"/>
      <c r="L89" s="44"/>
      <c r="M89" s="44"/>
      <c r="N89" s="44">
        <v>1</v>
      </c>
      <c r="O89" s="44"/>
      <c r="P89" s="44">
        <v>39</v>
      </c>
      <c r="Q89" s="44"/>
      <c r="R89" s="44"/>
      <c r="S89" s="44"/>
      <c r="T89" s="44">
        <v>38</v>
      </c>
      <c r="U89" s="44"/>
      <c r="V89" s="44">
        <v>482</v>
      </c>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6"/>
      <c r="DH89" s="46"/>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row>
    <row r="90" spans="1:244" ht="11.25" x14ac:dyDescent="0.2">
      <c r="A90" s="44" t="s">
        <v>158</v>
      </c>
      <c r="B90" s="44">
        <v>2744</v>
      </c>
      <c r="C90" s="44"/>
      <c r="D90" s="44"/>
      <c r="E90" s="44"/>
      <c r="F90" s="44"/>
      <c r="G90" s="44"/>
      <c r="H90" s="44"/>
      <c r="I90" s="44"/>
      <c r="J90" s="44"/>
      <c r="K90" s="44"/>
      <c r="L90" s="44"/>
      <c r="M90" s="44"/>
      <c r="N90" s="44">
        <v>6</v>
      </c>
      <c r="O90" s="44">
        <v>40</v>
      </c>
      <c r="P90" s="44">
        <v>5</v>
      </c>
      <c r="Q90" s="44"/>
      <c r="R90" s="44"/>
      <c r="S90" s="44"/>
      <c r="T90" s="44">
        <v>43</v>
      </c>
      <c r="U90" s="44"/>
      <c r="V90" s="44">
        <v>719</v>
      </c>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6"/>
      <c r="DH90" s="46"/>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row>
    <row r="91" spans="1:244" ht="11.25" x14ac:dyDescent="0.2">
      <c r="A91" s="44" t="s">
        <v>159</v>
      </c>
      <c r="B91" s="44">
        <v>1428</v>
      </c>
      <c r="C91" s="44"/>
      <c r="D91" s="44"/>
      <c r="E91" s="44"/>
      <c r="F91" s="44"/>
      <c r="G91" s="44"/>
      <c r="H91" s="44"/>
      <c r="I91" s="44"/>
      <c r="J91" s="44"/>
      <c r="K91" s="44"/>
      <c r="L91" s="44"/>
      <c r="M91" s="44"/>
      <c r="N91" s="44">
        <v>4</v>
      </c>
      <c r="O91" s="44"/>
      <c r="P91" s="44">
        <v>70</v>
      </c>
      <c r="Q91" s="44"/>
      <c r="R91" s="44"/>
      <c r="S91" s="44"/>
      <c r="T91" s="44">
        <v>107</v>
      </c>
      <c r="U91" s="44"/>
      <c r="V91" s="44">
        <v>1121</v>
      </c>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6"/>
      <c r="DH91" s="46"/>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row>
    <row r="92" spans="1:244" ht="11.25" x14ac:dyDescent="0.2">
      <c r="A92" s="44" t="s">
        <v>160</v>
      </c>
      <c r="B92" s="44">
        <v>1449</v>
      </c>
      <c r="C92" s="44"/>
      <c r="D92" s="44"/>
      <c r="E92" s="44"/>
      <c r="F92" s="44"/>
      <c r="G92" s="44"/>
      <c r="H92" s="44"/>
      <c r="I92" s="44"/>
      <c r="J92" s="44"/>
      <c r="K92" s="44"/>
      <c r="L92" s="44"/>
      <c r="M92" s="44"/>
      <c r="N92" s="44">
        <v>1</v>
      </c>
      <c r="O92" s="44">
        <v>10</v>
      </c>
      <c r="P92" s="44"/>
      <c r="Q92" s="44"/>
      <c r="R92" s="44"/>
      <c r="S92" s="44"/>
      <c r="T92" s="44">
        <v>8</v>
      </c>
      <c r="U92" s="44"/>
      <c r="V92" s="44">
        <v>99</v>
      </c>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6"/>
      <c r="DH92" s="46"/>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row>
    <row r="93" spans="1:244" ht="11.25" x14ac:dyDescent="0.2">
      <c r="A93" s="44" t="s">
        <v>161</v>
      </c>
      <c r="B93" s="44">
        <v>1491</v>
      </c>
      <c r="C93" s="44"/>
      <c r="D93" s="44"/>
      <c r="E93" s="44"/>
      <c r="F93" s="44"/>
      <c r="G93" s="44"/>
      <c r="H93" s="44"/>
      <c r="I93" s="44"/>
      <c r="J93" s="44"/>
      <c r="K93" s="44"/>
      <c r="L93" s="44"/>
      <c r="M93" s="44"/>
      <c r="N93" s="44">
        <v>1</v>
      </c>
      <c r="O93" s="44">
        <v>26</v>
      </c>
      <c r="P93" s="44"/>
      <c r="Q93" s="44"/>
      <c r="R93" s="44"/>
      <c r="S93" s="44"/>
      <c r="T93" s="44">
        <v>21</v>
      </c>
      <c r="U93" s="44"/>
      <c r="V93" s="44">
        <v>371</v>
      </c>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6"/>
      <c r="DH93" s="46"/>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row>
    <row r="94" spans="1:244" ht="11.25" x14ac:dyDescent="0.2">
      <c r="A94" s="44" t="s">
        <v>162</v>
      </c>
      <c r="B94" s="44">
        <v>1499</v>
      </c>
      <c r="C94" s="44"/>
      <c r="D94" s="44"/>
      <c r="E94" s="44"/>
      <c r="F94" s="44"/>
      <c r="G94" s="44"/>
      <c r="H94" s="44"/>
      <c r="I94" s="44"/>
      <c r="J94" s="44"/>
      <c r="K94" s="44"/>
      <c r="L94" s="44"/>
      <c r="M94" s="44"/>
      <c r="N94" s="44">
        <v>8</v>
      </c>
      <c r="O94" s="44"/>
      <c r="P94" s="44">
        <v>91</v>
      </c>
      <c r="Q94" s="44"/>
      <c r="R94" s="44"/>
      <c r="S94" s="44"/>
      <c r="T94" s="44">
        <v>55</v>
      </c>
      <c r="U94" s="44"/>
      <c r="V94" s="44">
        <v>844</v>
      </c>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6"/>
      <c r="DH94" s="46"/>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row>
    <row r="95" spans="1:244" ht="11.25" x14ac:dyDescent="0.2">
      <c r="A95" s="44" t="s">
        <v>163</v>
      </c>
      <c r="B95" s="44">
        <v>1540</v>
      </c>
      <c r="C95" s="44"/>
      <c r="D95" s="44"/>
      <c r="E95" s="44"/>
      <c r="F95" s="44"/>
      <c r="G95" s="44"/>
      <c r="H95" s="44"/>
      <c r="I95" s="44"/>
      <c r="J95" s="44"/>
      <c r="K95" s="44"/>
      <c r="L95" s="44"/>
      <c r="M95" s="44"/>
      <c r="N95" s="44">
        <v>12</v>
      </c>
      <c r="O95" s="44"/>
      <c r="P95" s="44">
        <v>86</v>
      </c>
      <c r="Q95" s="44"/>
      <c r="R95" s="44"/>
      <c r="S95" s="44"/>
      <c r="T95" s="44">
        <v>107</v>
      </c>
      <c r="U95" s="44"/>
      <c r="V95" s="44">
        <v>1559</v>
      </c>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6"/>
      <c r="DH95" s="46"/>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row>
    <row r="96" spans="1:244" ht="11.25" x14ac:dyDescent="0.2">
      <c r="A96" s="44" t="s">
        <v>164</v>
      </c>
      <c r="B96" s="44">
        <v>1554</v>
      </c>
      <c r="C96" s="44"/>
      <c r="D96" s="44"/>
      <c r="E96" s="44"/>
      <c r="F96" s="44"/>
      <c r="G96" s="44"/>
      <c r="H96" s="44"/>
      <c r="I96" s="44"/>
      <c r="J96" s="44"/>
      <c r="K96" s="44"/>
      <c r="L96" s="44"/>
      <c r="M96" s="44">
        <v>0</v>
      </c>
      <c r="N96" s="44">
        <v>54</v>
      </c>
      <c r="O96" s="44"/>
      <c r="P96" s="44">
        <v>809</v>
      </c>
      <c r="Q96" s="44"/>
      <c r="R96" s="44"/>
      <c r="S96" s="44"/>
      <c r="T96" s="44">
        <v>805</v>
      </c>
      <c r="U96" s="44"/>
      <c r="V96" s="44">
        <v>9689</v>
      </c>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6"/>
      <c r="DH96" s="46"/>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row>
    <row r="97" spans="1:244" ht="11.25" x14ac:dyDescent="0.2">
      <c r="A97" s="44" t="s">
        <v>165</v>
      </c>
      <c r="B97" s="44">
        <v>1561</v>
      </c>
      <c r="C97" s="44"/>
      <c r="D97" s="44"/>
      <c r="E97" s="44"/>
      <c r="F97" s="44"/>
      <c r="G97" s="44"/>
      <c r="H97" s="44"/>
      <c r="I97" s="44"/>
      <c r="J97" s="44"/>
      <c r="K97" s="44"/>
      <c r="L97" s="44"/>
      <c r="M97" s="44"/>
      <c r="N97" s="44">
        <v>3</v>
      </c>
      <c r="O97" s="44"/>
      <c r="P97" s="44">
        <v>30</v>
      </c>
      <c r="Q97" s="44"/>
      <c r="R97" s="44"/>
      <c r="S97" s="44"/>
      <c r="T97" s="44">
        <v>44</v>
      </c>
      <c r="U97" s="44"/>
      <c r="V97" s="44">
        <v>525</v>
      </c>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6"/>
      <c r="DH97" s="46"/>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row>
    <row r="98" spans="1:244" ht="11.25" x14ac:dyDescent="0.2">
      <c r="A98" s="44" t="s">
        <v>166</v>
      </c>
      <c r="B98" s="44">
        <v>1568</v>
      </c>
      <c r="C98" s="44"/>
      <c r="D98" s="44"/>
      <c r="E98" s="44"/>
      <c r="F98" s="44"/>
      <c r="G98" s="44"/>
      <c r="H98" s="44"/>
      <c r="I98" s="44"/>
      <c r="J98" s="44"/>
      <c r="K98" s="44"/>
      <c r="L98" s="44"/>
      <c r="M98" s="44"/>
      <c r="N98" s="44">
        <v>9</v>
      </c>
      <c r="O98" s="44"/>
      <c r="P98" s="44">
        <v>111</v>
      </c>
      <c r="Q98" s="44"/>
      <c r="R98" s="44"/>
      <c r="S98" s="44"/>
      <c r="T98" s="44">
        <v>152</v>
      </c>
      <c r="U98" s="44"/>
      <c r="V98" s="44">
        <v>1613</v>
      </c>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6"/>
      <c r="DH98" s="46"/>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row>
    <row r="99" spans="1:244" ht="11.25" x14ac:dyDescent="0.2">
      <c r="A99" s="44" t="s">
        <v>167</v>
      </c>
      <c r="B99" s="44">
        <v>1582</v>
      </c>
      <c r="C99" s="44"/>
      <c r="D99" s="44"/>
      <c r="E99" s="44"/>
      <c r="F99" s="44"/>
      <c r="G99" s="44"/>
      <c r="H99" s="44"/>
      <c r="I99" s="44"/>
      <c r="J99" s="44"/>
      <c r="K99" s="44"/>
      <c r="L99" s="44"/>
      <c r="M99" s="44"/>
      <c r="N99" s="44">
        <v>4</v>
      </c>
      <c r="O99" s="44"/>
      <c r="P99" s="44">
        <v>22</v>
      </c>
      <c r="Q99" s="44"/>
      <c r="R99" s="44"/>
      <c r="S99" s="44"/>
      <c r="T99" s="44">
        <v>25</v>
      </c>
      <c r="U99" s="44"/>
      <c r="V99" s="44">
        <v>307</v>
      </c>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6"/>
      <c r="DH99" s="46"/>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row>
    <row r="100" spans="1:244" ht="11.25" x14ac:dyDescent="0.2">
      <c r="A100" s="44" t="s">
        <v>168</v>
      </c>
      <c r="B100" s="44">
        <v>1600</v>
      </c>
      <c r="C100" s="44"/>
      <c r="D100" s="44"/>
      <c r="E100" s="44"/>
      <c r="F100" s="44"/>
      <c r="G100" s="44"/>
      <c r="H100" s="44"/>
      <c r="I100" s="44"/>
      <c r="J100" s="44"/>
      <c r="K100" s="44"/>
      <c r="L100" s="44"/>
      <c r="M100" s="44"/>
      <c r="N100" s="44">
        <v>1</v>
      </c>
      <c r="O100" s="44"/>
      <c r="P100" s="44">
        <v>42</v>
      </c>
      <c r="Q100" s="44"/>
      <c r="R100" s="44"/>
      <c r="S100" s="44"/>
      <c r="T100" s="44">
        <v>43</v>
      </c>
      <c r="U100" s="44"/>
      <c r="V100" s="44">
        <v>529</v>
      </c>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6"/>
      <c r="DH100" s="46"/>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row>
    <row r="101" spans="1:244" ht="11.25" x14ac:dyDescent="0.2">
      <c r="A101" s="44" t="s">
        <v>169</v>
      </c>
      <c r="B101" s="44">
        <v>1645</v>
      </c>
      <c r="C101" s="44"/>
      <c r="D101" s="44"/>
      <c r="E101" s="44"/>
      <c r="F101" s="44"/>
      <c r="G101" s="44"/>
      <c r="H101" s="44"/>
      <c r="I101" s="44"/>
      <c r="J101" s="44"/>
      <c r="K101" s="44"/>
      <c r="L101" s="44"/>
      <c r="M101" s="44"/>
      <c r="N101" s="44">
        <v>7</v>
      </c>
      <c r="O101" s="44"/>
      <c r="P101" s="44">
        <v>64</v>
      </c>
      <c r="Q101" s="44"/>
      <c r="R101" s="44"/>
      <c r="S101" s="44"/>
      <c r="T101" s="44">
        <v>61</v>
      </c>
      <c r="U101" s="44"/>
      <c r="V101" s="44">
        <v>982</v>
      </c>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6"/>
      <c r="DH101" s="46"/>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row>
    <row r="102" spans="1:244" ht="11.25" x14ac:dyDescent="0.2">
      <c r="A102" s="44" t="s">
        <v>170</v>
      </c>
      <c r="B102" s="44">
        <v>1631</v>
      </c>
      <c r="C102" s="44"/>
      <c r="D102" s="44"/>
      <c r="E102" s="44"/>
      <c r="F102" s="44"/>
      <c r="G102" s="44"/>
      <c r="H102" s="44"/>
      <c r="I102" s="44"/>
      <c r="J102" s="44"/>
      <c r="K102" s="44"/>
      <c r="L102" s="44"/>
      <c r="M102" s="44"/>
      <c r="N102" s="44">
        <v>1</v>
      </c>
      <c r="O102" s="44"/>
      <c r="P102" s="44">
        <v>24</v>
      </c>
      <c r="Q102" s="44"/>
      <c r="R102" s="44"/>
      <c r="S102" s="44"/>
      <c r="T102" s="44">
        <v>23</v>
      </c>
      <c r="U102" s="44"/>
      <c r="V102" s="44">
        <v>434</v>
      </c>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6"/>
      <c r="DH102" s="46"/>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row>
    <row r="103" spans="1:244" ht="11.25" x14ac:dyDescent="0.2">
      <c r="A103" s="44" t="s">
        <v>171</v>
      </c>
      <c r="B103" s="44">
        <v>1638</v>
      </c>
      <c r="C103" s="44"/>
      <c r="D103" s="44"/>
      <c r="E103" s="44"/>
      <c r="F103" s="44"/>
      <c r="G103" s="44"/>
      <c r="H103" s="44"/>
      <c r="I103" s="44"/>
      <c r="J103" s="44"/>
      <c r="K103" s="44"/>
      <c r="L103" s="44"/>
      <c r="M103" s="44"/>
      <c r="N103" s="44">
        <v>8</v>
      </c>
      <c r="O103" s="44">
        <v>3</v>
      </c>
      <c r="P103" s="44">
        <v>166</v>
      </c>
      <c r="Q103" s="44"/>
      <c r="R103" s="44"/>
      <c r="S103" s="44"/>
      <c r="T103" s="44">
        <v>191</v>
      </c>
      <c r="U103" s="44"/>
      <c r="V103" s="44">
        <v>2710</v>
      </c>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6"/>
      <c r="DH103" s="46"/>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row>
    <row r="104" spans="1:244" ht="11.25" x14ac:dyDescent="0.2">
      <c r="A104" s="44" t="s">
        <v>172</v>
      </c>
      <c r="B104" s="44">
        <v>1659</v>
      </c>
      <c r="C104" s="44"/>
      <c r="D104" s="44"/>
      <c r="E104" s="44"/>
      <c r="F104" s="44"/>
      <c r="G104" s="44"/>
      <c r="H104" s="44"/>
      <c r="I104" s="44"/>
      <c r="J104" s="44"/>
      <c r="K104" s="44"/>
      <c r="L104" s="44"/>
      <c r="M104" s="44"/>
      <c r="N104" s="44">
        <v>8</v>
      </c>
      <c r="O104" s="44"/>
      <c r="P104" s="44">
        <v>126</v>
      </c>
      <c r="Q104" s="44"/>
      <c r="R104" s="44"/>
      <c r="S104" s="44"/>
      <c r="T104" s="44">
        <v>108</v>
      </c>
      <c r="U104" s="44"/>
      <c r="V104" s="44">
        <v>1481</v>
      </c>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6"/>
      <c r="DH104" s="46"/>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row>
    <row r="105" spans="1:244" ht="11.25" x14ac:dyDescent="0.2">
      <c r="A105" s="44" t="s">
        <v>173</v>
      </c>
      <c r="B105" s="44">
        <v>714</v>
      </c>
      <c r="C105" s="44"/>
      <c r="D105" s="44"/>
      <c r="E105" s="44"/>
      <c r="F105" s="44"/>
      <c r="G105" s="44"/>
      <c r="H105" s="44"/>
      <c r="I105" s="44"/>
      <c r="J105" s="44"/>
      <c r="K105" s="44"/>
      <c r="L105" s="44"/>
      <c r="M105" s="44"/>
      <c r="N105" s="44">
        <v>62</v>
      </c>
      <c r="O105" s="44">
        <v>1</v>
      </c>
      <c r="P105" s="44"/>
      <c r="Q105" s="44"/>
      <c r="R105" s="44"/>
      <c r="S105" s="44"/>
      <c r="T105" s="44">
        <v>414</v>
      </c>
      <c r="U105" s="44"/>
      <c r="V105" s="44">
        <v>6173</v>
      </c>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6"/>
      <c r="DH105" s="46"/>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row>
    <row r="106" spans="1:244" ht="11.25" x14ac:dyDescent="0.2">
      <c r="A106" s="44" t="s">
        <v>174</v>
      </c>
      <c r="B106" s="44">
        <v>1666</v>
      </c>
      <c r="C106" s="44"/>
      <c r="D106" s="44"/>
      <c r="E106" s="44"/>
      <c r="F106" s="44"/>
      <c r="G106" s="44"/>
      <c r="H106" s="44"/>
      <c r="I106" s="44"/>
      <c r="J106" s="44"/>
      <c r="K106" s="44"/>
      <c r="L106" s="44"/>
      <c r="M106" s="44"/>
      <c r="N106" s="44">
        <v>2</v>
      </c>
      <c r="O106" s="44"/>
      <c r="P106" s="44">
        <v>21</v>
      </c>
      <c r="Q106" s="44"/>
      <c r="R106" s="44"/>
      <c r="S106" s="44"/>
      <c r="T106" s="44">
        <v>21</v>
      </c>
      <c r="U106" s="44"/>
      <c r="V106" s="44">
        <v>286</v>
      </c>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6"/>
      <c r="DH106" s="46"/>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row>
    <row r="107" spans="1:244" ht="11.25" x14ac:dyDescent="0.2">
      <c r="A107" s="44" t="s">
        <v>175</v>
      </c>
      <c r="B107" s="44">
        <v>1687</v>
      </c>
      <c r="C107" s="44"/>
      <c r="D107" s="44"/>
      <c r="E107" s="44"/>
      <c r="F107" s="44"/>
      <c r="G107" s="44"/>
      <c r="H107" s="44"/>
      <c r="I107" s="44"/>
      <c r="J107" s="44"/>
      <c r="K107" s="44"/>
      <c r="L107" s="44"/>
      <c r="M107" s="44"/>
      <c r="N107" s="44">
        <v>1</v>
      </c>
      <c r="O107" s="44"/>
      <c r="P107" s="44">
        <v>19</v>
      </c>
      <c r="Q107" s="44"/>
      <c r="R107" s="44"/>
      <c r="S107" s="44"/>
      <c r="T107" s="44">
        <v>17</v>
      </c>
      <c r="U107" s="44"/>
      <c r="V107" s="44">
        <v>209</v>
      </c>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6"/>
      <c r="DH107" s="46"/>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row>
    <row r="108" spans="1:244" ht="11.25" x14ac:dyDescent="0.2">
      <c r="A108" s="44" t="s">
        <v>176</v>
      </c>
      <c r="B108" s="44">
        <v>1694</v>
      </c>
      <c r="C108" s="44"/>
      <c r="D108" s="44"/>
      <c r="E108" s="44"/>
      <c r="F108" s="44"/>
      <c r="G108" s="44"/>
      <c r="H108" s="44"/>
      <c r="I108" s="44"/>
      <c r="J108" s="44"/>
      <c r="K108" s="44"/>
      <c r="L108" s="44"/>
      <c r="M108" s="44"/>
      <c r="N108" s="44">
        <v>9</v>
      </c>
      <c r="O108" s="44">
        <v>2</v>
      </c>
      <c r="P108" s="44">
        <v>119</v>
      </c>
      <c r="Q108" s="44"/>
      <c r="R108" s="44"/>
      <c r="S108" s="44"/>
      <c r="T108" s="44">
        <v>107</v>
      </c>
      <c r="U108" s="44"/>
      <c r="V108" s="44">
        <v>1649</v>
      </c>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6"/>
      <c r="DH108" s="46"/>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row>
    <row r="109" spans="1:244" ht="11.25" x14ac:dyDescent="0.2">
      <c r="A109" s="44" t="s">
        <v>177</v>
      </c>
      <c r="B109" s="44">
        <v>1729</v>
      </c>
      <c r="C109" s="44"/>
      <c r="D109" s="44"/>
      <c r="E109" s="44"/>
      <c r="F109" s="44"/>
      <c r="G109" s="44"/>
      <c r="H109" s="44"/>
      <c r="I109" s="44"/>
      <c r="J109" s="44"/>
      <c r="K109" s="44"/>
      <c r="L109" s="44"/>
      <c r="M109" s="44"/>
      <c r="N109" s="44">
        <v>2</v>
      </c>
      <c r="O109" s="44"/>
      <c r="P109" s="44">
        <v>41</v>
      </c>
      <c r="Q109" s="44"/>
      <c r="R109" s="44"/>
      <c r="S109" s="44"/>
      <c r="T109" s="44">
        <v>53</v>
      </c>
      <c r="U109" s="44"/>
      <c r="V109" s="44">
        <v>702</v>
      </c>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6"/>
      <c r="DH109" s="46"/>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row>
    <row r="110" spans="1:244" ht="11.25" x14ac:dyDescent="0.2">
      <c r="A110" s="44" t="s">
        <v>178</v>
      </c>
      <c r="B110" s="44">
        <v>1736</v>
      </c>
      <c r="C110" s="44"/>
      <c r="D110" s="44"/>
      <c r="E110" s="44"/>
      <c r="F110" s="44"/>
      <c r="G110" s="44"/>
      <c r="H110" s="44"/>
      <c r="I110" s="44"/>
      <c r="J110" s="44"/>
      <c r="K110" s="44"/>
      <c r="L110" s="44"/>
      <c r="M110" s="44"/>
      <c r="N110" s="44">
        <v>2</v>
      </c>
      <c r="O110" s="44"/>
      <c r="P110" s="44">
        <v>28</v>
      </c>
      <c r="Q110" s="44"/>
      <c r="R110" s="44"/>
      <c r="S110" s="44"/>
      <c r="T110" s="44">
        <v>37</v>
      </c>
      <c r="U110" s="44"/>
      <c r="V110" s="44">
        <v>475</v>
      </c>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6"/>
      <c r="DH110" s="46"/>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row>
    <row r="111" spans="1:244" ht="11.25" x14ac:dyDescent="0.2">
      <c r="A111" s="44" t="s">
        <v>179</v>
      </c>
      <c r="B111" s="44">
        <v>1813</v>
      </c>
      <c r="C111" s="44"/>
      <c r="D111" s="44"/>
      <c r="E111" s="44"/>
      <c r="F111" s="44"/>
      <c r="G111" s="44"/>
      <c r="H111" s="44"/>
      <c r="I111" s="44"/>
      <c r="J111" s="44"/>
      <c r="K111" s="44"/>
      <c r="L111" s="44"/>
      <c r="M111" s="44"/>
      <c r="N111" s="44">
        <v>6</v>
      </c>
      <c r="O111" s="44"/>
      <c r="P111" s="44">
        <v>50</v>
      </c>
      <c r="Q111" s="44"/>
      <c r="R111" s="44"/>
      <c r="S111" s="44"/>
      <c r="T111" s="44">
        <v>58</v>
      </c>
      <c r="U111" s="44">
        <v>0</v>
      </c>
      <c r="V111" s="44">
        <v>666</v>
      </c>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6"/>
      <c r="DH111" s="46"/>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row>
    <row r="112" spans="1:244" ht="11.25" x14ac:dyDescent="0.2">
      <c r="A112" s="44" t="s">
        <v>180</v>
      </c>
      <c r="B112" s="44">
        <v>5757</v>
      </c>
      <c r="C112" s="44"/>
      <c r="D112" s="44"/>
      <c r="E112" s="44"/>
      <c r="F112" s="44"/>
      <c r="G112" s="44"/>
      <c r="H112" s="44"/>
      <c r="I112" s="44"/>
      <c r="J112" s="44"/>
      <c r="K112" s="44"/>
      <c r="L112" s="44"/>
      <c r="M112" s="44"/>
      <c r="N112" s="44">
        <v>1</v>
      </c>
      <c r="O112" s="44"/>
      <c r="P112" s="44">
        <v>34</v>
      </c>
      <c r="Q112" s="44"/>
      <c r="R112" s="44"/>
      <c r="S112" s="44"/>
      <c r="T112" s="44">
        <v>23</v>
      </c>
      <c r="U112" s="44"/>
      <c r="V112" s="44">
        <v>547</v>
      </c>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6"/>
      <c r="DH112" s="46"/>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row>
    <row r="113" spans="1:244" ht="11.25" x14ac:dyDescent="0.2">
      <c r="A113" s="44" t="s">
        <v>181</v>
      </c>
      <c r="B113" s="44">
        <v>1855</v>
      </c>
      <c r="C113" s="44"/>
      <c r="D113" s="44"/>
      <c r="E113" s="44"/>
      <c r="F113" s="44"/>
      <c r="G113" s="44"/>
      <c r="H113" s="44"/>
      <c r="I113" s="44"/>
      <c r="J113" s="44"/>
      <c r="K113" s="44"/>
      <c r="L113" s="44"/>
      <c r="M113" s="44"/>
      <c r="N113" s="44"/>
      <c r="O113" s="44"/>
      <c r="P113" s="44">
        <v>38</v>
      </c>
      <c r="Q113" s="44"/>
      <c r="R113" s="44"/>
      <c r="S113" s="44"/>
      <c r="T113" s="44">
        <v>33</v>
      </c>
      <c r="U113" s="44"/>
      <c r="V113" s="44">
        <v>406</v>
      </c>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6"/>
      <c r="DH113" s="46"/>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row>
    <row r="114" spans="1:244" ht="11.25" x14ac:dyDescent="0.2">
      <c r="A114" s="44" t="s">
        <v>182</v>
      </c>
      <c r="B114" s="44">
        <v>1862</v>
      </c>
      <c r="C114" s="44"/>
      <c r="D114" s="44"/>
      <c r="E114" s="44"/>
      <c r="F114" s="44"/>
      <c r="G114" s="44"/>
      <c r="H114" s="44"/>
      <c r="I114" s="44"/>
      <c r="J114" s="44"/>
      <c r="K114" s="44"/>
      <c r="L114" s="44"/>
      <c r="M114" s="44"/>
      <c r="N114" s="44">
        <v>57</v>
      </c>
      <c r="O114" s="44">
        <v>2</v>
      </c>
      <c r="P114" s="44">
        <v>483</v>
      </c>
      <c r="Q114" s="44"/>
      <c r="R114" s="44"/>
      <c r="S114" s="44"/>
      <c r="T114" s="44">
        <v>512</v>
      </c>
      <c r="U114" s="44"/>
      <c r="V114" s="44">
        <v>6418</v>
      </c>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6"/>
      <c r="DH114" s="46"/>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row>
    <row r="115" spans="1:244" ht="11.25" x14ac:dyDescent="0.2">
      <c r="A115" s="44" t="s">
        <v>183</v>
      </c>
      <c r="B115" s="44">
        <v>1870</v>
      </c>
      <c r="C115" s="44"/>
      <c r="D115" s="44"/>
      <c r="E115" s="44"/>
      <c r="F115" s="44"/>
      <c r="G115" s="44"/>
      <c r="H115" s="44"/>
      <c r="I115" s="44"/>
      <c r="J115" s="44"/>
      <c r="K115" s="44"/>
      <c r="L115" s="44"/>
      <c r="M115" s="44"/>
      <c r="N115" s="44"/>
      <c r="O115" s="44">
        <v>13</v>
      </c>
      <c r="P115" s="44">
        <v>2</v>
      </c>
      <c r="Q115" s="44">
        <v>1</v>
      </c>
      <c r="R115" s="44"/>
      <c r="S115" s="44"/>
      <c r="T115" s="44">
        <v>12</v>
      </c>
      <c r="U115" s="44"/>
      <c r="V115" s="44">
        <v>178</v>
      </c>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6"/>
      <c r="DH115" s="46"/>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row>
    <row r="116" spans="1:244" ht="11.25" x14ac:dyDescent="0.2">
      <c r="A116" s="44" t="s">
        <v>184</v>
      </c>
      <c r="B116" s="44">
        <v>1883</v>
      </c>
      <c r="C116" s="44"/>
      <c r="D116" s="44"/>
      <c r="E116" s="44"/>
      <c r="F116" s="44"/>
      <c r="G116" s="44"/>
      <c r="H116" s="44"/>
      <c r="I116" s="44"/>
      <c r="J116" s="44"/>
      <c r="K116" s="44"/>
      <c r="L116" s="44"/>
      <c r="M116" s="44"/>
      <c r="N116" s="44">
        <v>18</v>
      </c>
      <c r="O116" s="44"/>
      <c r="P116" s="44">
        <v>154</v>
      </c>
      <c r="Q116" s="44"/>
      <c r="R116" s="44"/>
      <c r="S116" s="44"/>
      <c r="T116" s="44">
        <v>167</v>
      </c>
      <c r="U116" s="44"/>
      <c r="V116" s="44">
        <v>2474</v>
      </c>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6"/>
      <c r="DH116" s="46"/>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row>
    <row r="117" spans="1:244" ht="11.25" x14ac:dyDescent="0.2">
      <c r="A117" s="44" t="s">
        <v>185</v>
      </c>
      <c r="B117" s="44">
        <v>1890</v>
      </c>
      <c r="C117" s="44"/>
      <c r="D117" s="44"/>
      <c r="E117" s="44"/>
      <c r="F117" s="44"/>
      <c r="G117" s="44"/>
      <c r="H117" s="44"/>
      <c r="I117" s="44"/>
      <c r="J117" s="44"/>
      <c r="K117" s="44"/>
      <c r="L117" s="44"/>
      <c r="M117" s="44"/>
      <c r="N117" s="44"/>
      <c r="O117" s="44"/>
      <c r="P117" s="44">
        <v>54</v>
      </c>
      <c r="Q117" s="44"/>
      <c r="R117" s="44"/>
      <c r="S117" s="44"/>
      <c r="T117" s="44">
        <v>65</v>
      </c>
      <c r="U117" s="44"/>
      <c r="V117" s="44">
        <v>609</v>
      </c>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6"/>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row>
    <row r="118" spans="1:244" ht="11.25" x14ac:dyDescent="0.2">
      <c r="A118" s="44" t="s">
        <v>186</v>
      </c>
      <c r="B118" s="44">
        <v>1900</v>
      </c>
      <c r="C118" s="44"/>
      <c r="D118" s="44"/>
      <c r="E118" s="44"/>
      <c r="F118" s="44"/>
      <c r="G118" s="44"/>
      <c r="H118" s="44"/>
      <c r="I118" s="44"/>
      <c r="J118" s="44"/>
      <c r="K118" s="44"/>
      <c r="L118" s="44"/>
      <c r="M118" s="44"/>
      <c r="N118" s="44">
        <v>40</v>
      </c>
      <c r="O118" s="44"/>
      <c r="P118" s="44">
        <v>5</v>
      </c>
      <c r="Q118" s="44"/>
      <c r="R118" s="44"/>
      <c r="S118" s="44"/>
      <c r="T118" s="44">
        <v>235</v>
      </c>
      <c r="U118" s="44"/>
      <c r="V118" s="44">
        <v>3768</v>
      </c>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row>
    <row r="119" spans="1:244" ht="11.25" x14ac:dyDescent="0.2">
      <c r="A119" s="44" t="s">
        <v>187</v>
      </c>
      <c r="B119" s="44">
        <v>1939</v>
      </c>
      <c r="C119" s="44"/>
      <c r="D119" s="44"/>
      <c r="E119" s="44"/>
      <c r="F119" s="44"/>
      <c r="G119" s="44"/>
      <c r="H119" s="44"/>
      <c r="I119" s="44"/>
      <c r="J119" s="44"/>
      <c r="K119" s="44"/>
      <c r="L119" s="44"/>
      <c r="M119" s="44"/>
      <c r="N119" s="44">
        <v>1</v>
      </c>
      <c r="O119" s="44"/>
      <c r="P119" s="44">
        <v>37</v>
      </c>
      <c r="Q119" s="44"/>
      <c r="R119" s="44"/>
      <c r="S119" s="44"/>
      <c r="T119" s="44">
        <v>34</v>
      </c>
      <c r="U119" s="44"/>
      <c r="V119" s="44">
        <v>428</v>
      </c>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6"/>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row>
    <row r="120" spans="1:244" ht="11.25" x14ac:dyDescent="0.2">
      <c r="A120" s="44" t="s">
        <v>188</v>
      </c>
      <c r="B120" s="44">
        <v>1953</v>
      </c>
      <c r="C120" s="44"/>
      <c r="D120" s="44"/>
      <c r="E120" s="44"/>
      <c r="F120" s="44"/>
      <c r="G120" s="44"/>
      <c r="H120" s="44"/>
      <c r="I120" s="44"/>
      <c r="J120" s="44"/>
      <c r="K120" s="44"/>
      <c r="L120" s="44"/>
      <c r="M120" s="44"/>
      <c r="N120" s="44">
        <v>2</v>
      </c>
      <c r="O120" s="44"/>
      <c r="P120" s="44">
        <v>85</v>
      </c>
      <c r="Q120" s="44"/>
      <c r="R120" s="44"/>
      <c r="S120" s="44"/>
      <c r="T120" s="44">
        <v>102</v>
      </c>
      <c r="U120" s="44"/>
      <c r="V120" s="44">
        <v>1498</v>
      </c>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6"/>
      <c r="DH120" s="46"/>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row>
    <row r="121" spans="1:244" ht="11.25" x14ac:dyDescent="0.2">
      <c r="A121" s="44" t="s">
        <v>189</v>
      </c>
      <c r="B121" s="44">
        <v>4843</v>
      </c>
      <c r="C121" s="44"/>
      <c r="D121" s="44"/>
      <c r="E121" s="44"/>
      <c r="F121" s="44"/>
      <c r="G121" s="44"/>
      <c r="H121" s="44"/>
      <c r="I121" s="44"/>
      <c r="J121" s="44"/>
      <c r="K121" s="44"/>
      <c r="L121" s="44"/>
      <c r="M121" s="44"/>
      <c r="N121" s="44"/>
      <c r="O121" s="44">
        <v>7</v>
      </c>
      <c r="P121" s="44">
        <v>1</v>
      </c>
      <c r="Q121" s="44"/>
      <c r="R121" s="44"/>
      <c r="S121" s="44"/>
      <c r="T121" s="44">
        <v>9</v>
      </c>
      <c r="U121" s="44"/>
      <c r="V121" s="44">
        <v>126</v>
      </c>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6"/>
      <c r="DH121" s="46"/>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row>
    <row r="122" spans="1:244" ht="11.25" x14ac:dyDescent="0.2">
      <c r="A122" s="44" t="s">
        <v>190</v>
      </c>
      <c r="B122" s="44">
        <v>2009</v>
      </c>
      <c r="C122" s="44"/>
      <c r="D122" s="44"/>
      <c r="E122" s="44"/>
      <c r="F122" s="44"/>
      <c r="G122" s="44"/>
      <c r="H122" s="44"/>
      <c r="I122" s="44"/>
      <c r="J122" s="44"/>
      <c r="K122" s="44"/>
      <c r="L122" s="44"/>
      <c r="M122" s="44"/>
      <c r="N122" s="44">
        <v>6</v>
      </c>
      <c r="O122" s="44"/>
      <c r="P122" s="44">
        <v>72</v>
      </c>
      <c r="Q122" s="44">
        <v>0</v>
      </c>
      <c r="R122" s="44"/>
      <c r="S122" s="44"/>
      <c r="T122" s="44">
        <v>104</v>
      </c>
      <c r="U122" s="44"/>
      <c r="V122" s="44">
        <v>1230</v>
      </c>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6"/>
      <c r="DH122" s="46"/>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row>
    <row r="123" spans="1:244" ht="11.25" x14ac:dyDescent="0.2">
      <c r="A123" s="44" t="s">
        <v>191</v>
      </c>
      <c r="B123" s="44">
        <v>2044</v>
      </c>
      <c r="C123" s="44"/>
      <c r="D123" s="44"/>
      <c r="E123" s="44"/>
      <c r="F123" s="44"/>
      <c r="G123" s="44"/>
      <c r="H123" s="44"/>
      <c r="I123" s="44"/>
      <c r="J123" s="44"/>
      <c r="K123" s="44"/>
      <c r="L123" s="44"/>
      <c r="M123" s="44"/>
      <c r="N123" s="44"/>
      <c r="O123" s="44">
        <v>9</v>
      </c>
      <c r="P123" s="44"/>
      <c r="Q123" s="44"/>
      <c r="R123" s="44"/>
      <c r="S123" s="44"/>
      <c r="T123" s="44">
        <v>7</v>
      </c>
      <c r="U123" s="44"/>
      <c r="V123" s="44">
        <v>104</v>
      </c>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6"/>
      <c r="DH123" s="46"/>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row>
    <row r="124" spans="1:244" ht="11.25" x14ac:dyDescent="0.2">
      <c r="A124" s="44" t="s">
        <v>192</v>
      </c>
      <c r="B124" s="44">
        <v>2051</v>
      </c>
      <c r="C124" s="44"/>
      <c r="D124" s="44"/>
      <c r="E124" s="44"/>
      <c r="F124" s="44"/>
      <c r="G124" s="44"/>
      <c r="H124" s="44"/>
      <c r="I124" s="44"/>
      <c r="J124" s="44"/>
      <c r="K124" s="44"/>
      <c r="L124" s="44"/>
      <c r="M124" s="44"/>
      <c r="N124" s="44">
        <v>4</v>
      </c>
      <c r="O124" s="44">
        <v>1</v>
      </c>
      <c r="P124" s="44">
        <v>64</v>
      </c>
      <c r="Q124" s="44"/>
      <c r="R124" s="44"/>
      <c r="S124" s="44"/>
      <c r="T124" s="44">
        <v>74</v>
      </c>
      <c r="U124" s="44"/>
      <c r="V124" s="44">
        <v>517</v>
      </c>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6"/>
      <c r="DH124" s="46"/>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row>
    <row r="125" spans="1:244" ht="11.25" x14ac:dyDescent="0.2">
      <c r="A125" s="44" t="s">
        <v>193</v>
      </c>
      <c r="B125" s="44">
        <v>2058</v>
      </c>
      <c r="C125" s="44"/>
      <c r="D125" s="44"/>
      <c r="E125" s="44"/>
      <c r="F125" s="44"/>
      <c r="G125" s="44"/>
      <c r="H125" s="44"/>
      <c r="I125" s="44"/>
      <c r="J125" s="44"/>
      <c r="K125" s="44"/>
      <c r="L125" s="44"/>
      <c r="M125" s="44"/>
      <c r="N125" s="44">
        <v>47</v>
      </c>
      <c r="O125" s="44"/>
      <c r="P125" s="44"/>
      <c r="Q125" s="44"/>
      <c r="R125" s="44"/>
      <c r="S125" s="44"/>
      <c r="T125" s="44">
        <v>227</v>
      </c>
      <c r="U125" s="44"/>
      <c r="V125" s="44">
        <v>3624</v>
      </c>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6"/>
      <c r="DH125" s="46"/>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row>
    <row r="126" spans="1:244" ht="11.25" x14ac:dyDescent="0.2">
      <c r="A126" s="44" t="s">
        <v>194</v>
      </c>
      <c r="B126" s="44">
        <v>2114</v>
      </c>
      <c r="C126" s="44"/>
      <c r="D126" s="44"/>
      <c r="E126" s="44"/>
      <c r="F126" s="44"/>
      <c r="G126" s="44"/>
      <c r="H126" s="44"/>
      <c r="I126" s="44"/>
      <c r="J126" s="44"/>
      <c r="K126" s="44"/>
      <c r="L126" s="44"/>
      <c r="M126" s="44"/>
      <c r="N126" s="44">
        <v>6</v>
      </c>
      <c r="O126" s="44"/>
      <c r="P126" s="44"/>
      <c r="Q126" s="44"/>
      <c r="R126" s="44"/>
      <c r="S126" s="44"/>
      <c r="T126" s="44">
        <v>38</v>
      </c>
      <c r="U126" s="44"/>
      <c r="V126" s="44">
        <v>526</v>
      </c>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6"/>
      <c r="DH126" s="46"/>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row>
    <row r="127" spans="1:244" ht="11.25" x14ac:dyDescent="0.2">
      <c r="A127" s="44" t="s">
        <v>195</v>
      </c>
      <c r="B127" s="44">
        <v>2128</v>
      </c>
      <c r="C127" s="44"/>
      <c r="D127" s="44"/>
      <c r="E127" s="44"/>
      <c r="F127" s="44"/>
      <c r="G127" s="44"/>
      <c r="H127" s="44"/>
      <c r="I127" s="44"/>
      <c r="J127" s="44"/>
      <c r="K127" s="44"/>
      <c r="L127" s="44"/>
      <c r="M127" s="44"/>
      <c r="N127" s="44">
        <v>3</v>
      </c>
      <c r="O127" s="44"/>
      <c r="P127" s="44">
        <v>29</v>
      </c>
      <c r="Q127" s="44"/>
      <c r="R127" s="44"/>
      <c r="S127" s="44"/>
      <c r="T127" s="44">
        <v>34</v>
      </c>
      <c r="U127" s="44"/>
      <c r="V127" s="44">
        <v>511</v>
      </c>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6"/>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row>
    <row r="128" spans="1:244" ht="11.25" x14ac:dyDescent="0.2">
      <c r="A128" s="44" t="s">
        <v>196</v>
      </c>
      <c r="B128" s="44">
        <v>2135</v>
      </c>
      <c r="C128" s="44"/>
      <c r="D128" s="44"/>
      <c r="E128" s="44"/>
      <c r="F128" s="44"/>
      <c r="G128" s="44"/>
      <c r="H128" s="44"/>
      <c r="I128" s="44"/>
      <c r="J128" s="44"/>
      <c r="K128" s="44"/>
      <c r="L128" s="44"/>
      <c r="M128" s="44"/>
      <c r="N128" s="44">
        <v>3</v>
      </c>
      <c r="O128" s="44"/>
      <c r="P128" s="44">
        <v>19</v>
      </c>
      <c r="Q128" s="44"/>
      <c r="R128" s="44"/>
      <c r="S128" s="44"/>
      <c r="T128" s="44">
        <v>31</v>
      </c>
      <c r="U128" s="44">
        <v>0</v>
      </c>
      <c r="V128" s="44">
        <v>342</v>
      </c>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6"/>
      <c r="DH128" s="46"/>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row>
    <row r="129" spans="1:244" ht="11.25" x14ac:dyDescent="0.2">
      <c r="A129" s="44" t="s">
        <v>197</v>
      </c>
      <c r="B129" s="44">
        <v>2142</v>
      </c>
      <c r="C129" s="44"/>
      <c r="D129" s="44"/>
      <c r="E129" s="44"/>
      <c r="F129" s="44"/>
      <c r="G129" s="44"/>
      <c r="H129" s="44"/>
      <c r="I129" s="44"/>
      <c r="J129" s="44"/>
      <c r="K129" s="44"/>
      <c r="L129" s="44"/>
      <c r="M129" s="44"/>
      <c r="N129" s="44">
        <v>3</v>
      </c>
      <c r="O129" s="44"/>
      <c r="P129" s="44">
        <v>11</v>
      </c>
      <c r="Q129" s="44"/>
      <c r="R129" s="44"/>
      <c r="S129" s="44"/>
      <c r="T129" s="44">
        <v>7</v>
      </c>
      <c r="U129" s="44"/>
      <c r="V129" s="44">
        <v>157</v>
      </c>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6"/>
      <c r="DH129" s="46"/>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row>
    <row r="130" spans="1:244" ht="11.25" x14ac:dyDescent="0.2">
      <c r="A130" s="44" t="s">
        <v>198</v>
      </c>
      <c r="B130" s="44">
        <v>2184</v>
      </c>
      <c r="C130" s="44"/>
      <c r="D130" s="44"/>
      <c r="E130" s="44"/>
      <c r="F130" s="44"/>
      <c r="G130" s="44"/>
      <c r="H130" s="44"/>
      <c r="I130" s="44"/>
      <c r="J130" s="44"/>
      <c r="K130" s="44"/>
      <c r="L130" s="44"/>
      <c r="M130" s="44"/>
      <c r="N130" s="44">
        <v>5</v>
      </c>
      <c r="O130" s="44"/>
      <c r="P130" s="44">
        <v>72</v>
      </c>
      <c r="Q130" s="44"/>
      <c r="R130" s="44"/>
      <c r="S130" s="44"/>
      <c r="T130" s="44">
        <v>103</v>
      </c>
      <c r="U130" s="44"/>
      <c r="V130" s="44">
        <v>771</v>
      </c>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6"/>
      <c r="DH130" s="46"/>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row>
    <row r="131" spans="1:244" ht="11.25" x14ac:dyDescent="0.2">
      <c r="A131" s="44" t="s">
        <v>199</v>
      </c>
      <c r="B131" s="44">
        <v>2198</v>
      </c>
      <c r="C131" s="44"/>
      <c r="D131" s="44"/>
      <c r="E131" s="44"/>
      <c r="F131" s="44"/>
      <c r="G131" s="44"/>
      <c r="H131" s="44"/>
      <c r="I131" s="44"/>
      <c r="J131" s="44"/>
      <c r="K131" s="44"/>
      <c r="L131" s="44"/>
      <c r="M131" s="44"/>
      <c r="N131" s="44">
        <v>5</v>
      </c>
      <c r="O131" s="44"/>
      <c r="P131" s="44">
        <v>42</v>
      </c>
      <c r="Q131" s="44"/>
      <c r="R131" s="44"/>
      <c r="S131" s="44"/>
      <c r="T131" s="44">
        <v>51</v>
      </c>
      <c r="U131" s="44"/>
      <c r="V131" s="44">
        <v>664</v>
      </c>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6"/>
      <c r="DH131" s="46"/>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row>
    <row r="132" spans="1:244" ht="11.25" x14ac:dyDescent="0.2">
      <c r="A132" s="44" t="s">
        <v>200</v>
      </c>
      <c r="B132" s="44">
        <v>2212</v>
      </c>
      <c r="C132" s="44"/>
      <c r="D132" s="44"/>
      <c r="E132" s="44"/>
      <c r="F132" s="44"/>
      <c r="G132" s="44"/>
      <c r="H132" s="44"/>
      <c r="I132" s="44"/>
      <c r="J132" s="44"/>
      <c r="K132" s="44"/>
      <c r="L132" s="44"/>
      <c r="M132" s="44"/>
      <c r="N132" s="44"/>
      <c r="O132" s="44"/>
      <c r="P132" s="44">
        <v>6</v>
      </c>
      <c r="Q132" s="44"/>
      <c r="R132" s="44"/>
      <c r="S132" s="44"/>
      <c r="T132" s="44">
        <v>5</v>
      </c>
      <c r="U132" s="44"/>
      <c r="V132" s="44">
        <v>98</v>
      </c>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6"/>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row>
    <row r="133" spans="1:244" ht="11.25" x14ac:dyDescent="0.2">
      <c r="A133" s="44" t="s">
        <v>201</v>
      </c>
      <c r="B133" s="44">
        <v>2217</v>
      </c>
      <c r="C133" s="44"/>
      <c r="D133" s="44"/>
      <c r="E133" s="44"/>
      <c r="F133" s="44"/>
      <c r="G133" s="44"/>
      <c r="H133" s="44"/>
      <c r="I133" s="44"/>
      <c r="J133" s="44"/>
      <c r="K133" s="44"/>
      <c r="L133" s="44"/>
      <c r="M133" s="44"/>
      <c r="N133" s="44">
        <v>27</v>
      </c>
      <c r="O133" s="44"/>
      <c r="P133" s="44">
        <v>112</v>
      </c>
      <c r="Q133" s="44"/>
      <c r="R133" s="44"/>
      <c r="S133" s="44"/>
      <c r="T133" s="44">
        <v>118</v>
      </c>
      <c r="U133" s="44"/>
      <c r="V133" s="44">
        <v>1846</v>
      </c>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6"/>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row>
    <row r="134" spans="1:244" ht="11.25" x14ac:dyDescent="0.2">
      <c r="A134" s="44" t="s">
        <v>202</v>
      </c>
      <c r="B134" s="44">
        <v>2226</v>
      </c>
      <c r="C134" s="44"/>
      <c r="D134" s="44"/>
      <c r="E134" s="44"/>
      <c r="F134" s="44"/>
      <c r="G134" s="44"/>
      <c r="H134" s="44"/>
      <c r="I134" s="44"/>
      <c r="J134" s="44"/>
      <c r="K134" s="44"/>
      <c r="L134" s="44"/>
      <c r="M134" s="44"/>
      <c r="N134" s="44">
        <v>3</v>
      </c>
      <c r="O134" s="44"/>
      <c r="P134" s="44">
        <v>15</v>
      </c>
      <c r="Q134" s="44"/>
      <c r="R134" s="44"/>
      <c r="S134" s="44"/>
      <c r="T134" s="44">
        <v>22</v>
      </c>
      <c r="U134" s="44"/>
      <c r="V134" s="44">
        <v>217</v>
      </c>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6"/>
      <c r="DH134" s="46"/>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row>
    <row r="135" spans="1:244" ht="11.25" x14ac:dyDescent="0.2">
      <c r="A135" s="44" t="s">
        <v>203</v>
      </c>
      <c r="B135" s="44">
        <v>2233</v>
      </c>
      <c r="C135" s="44"/>
      <c r="D135" s="44"/>
      <c r="E135" s="44"/>
      <c r="F135" s="44"/>
      <c r="G135" s="44"/>
      <c r="H135" s="44"/>
      <c r="I135" s="44"/>
      <c r="J135" s="44"/>
      <c r="K135" s="44"/>
      <c r="L135" s="44"/>
      <c r="M135" s="44"/>
      <c r="N135" s="44">
        <v>7</v>
      </c>
      <c r="O135" s="44"/>
      <c r="P135" s="44">
        <v>50</v>
      </c>
      <c r="Q135" s="44"/>
      <c r="R135" s="44"/>
      <c r="S135" s="44"/>
      <c r="T135" s="44">
        <v>67</v>
      </c>
      <c r="U135" s="44"/>
      <c r="V135" s="44">
        <v>728</v>
      </c>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6"/>
      <c r="DH135" s="46"/>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row>
    <row r="136" spans="1:244" ht="11.25" x14ac:dyDescent="0.2">
      <c r="A136" s="44" t="s">
        <v>204</v>
      </c>
      <c r="B136" s="44">
        <v>2289</v>
      </c>
      <c r="C136" s="44"/>
      <c r="D136" s="44"/>
      <c r="E136" s="44"/>
      <c r="F136" s="44"/>
      <c r="G136" s="44"/>
      <c r="H136" s="44"/>
      <c r="I136" s="44"/>
      <c r="J136" s="44"/>
      <c r="K136" s="44"/>
      <c r="L136" s="44"/>
      <c r="M136" s="44">
        <v>0</v>
      </c>
      <c r="N136" s="44">
        <v>150</v>
      </c>
      <c r="O136" s="44"/>
      <c r="P136" s="44">
        <v>1391</v>
      </c>
      <c r="Q136" s="44"/>
      <c r="R136" s="44"/>
      <c r="S136" s="44"/>
      <c r="T136" s="44">
        <v>1721</v>
      </c>
      <c r="U136" s="44"/>
      <c r="V136" s="44">
        <v>19056</v>
      </c>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6"/>
      <c r="DH136" s="46"/>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row>
    <row r="137" spans="1:244" ht="11.25" x14ac:dyDescent="0.2">
      <c r="A137" s="44" t="s">
        <v>205</v>
      </c>
      <c r="B137" s="44">
        <v>2310</v>
      </c>
      <c r="C137" s="44"/>
      <c r="D137" s="44"/>
      <c r="E137" s="44"/>
      <c r="F137" s="44"/>
      <c r="G137" s="44"/>
      <c r="H137" s="44"/>
      <c r="I137" s="44"/>
      <c r="J137" s="44"/>
      <c r="K137" s="44"/>
      <c r="L137" s="44"/>
      <c r="M137" s="44"/>
      <c r="N137" s="44"/>
      <c r="O137" s="44">
        <v>3</v>
      </c>
      <c r="P137" s="44">
        <v>12</v>
      </c>
      <c r="Q137" s="44"/>
      <c r="R137" s="44"/>
      <c r="S137" s="44"/>
      <c r="T137" s="44">
        <v>12</v>
      </c>
      <c r="U137" s="44"/>
      <c r="V137" s="44">
        <v>241</v>
      </c>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6"/>
      <c r="DH137" s="46"/>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row>
    <row r="138" spans="1:244" ht="11.25" x14ac:dyDescent="0.2">
      <c r="A138" s="44" t="s">
        <v>206</v>
      </c>
      <c r="B138" s="44">
        <v>2296</v>
      </c>
      <c r="C138" s="44"/>
      <c r="D138" s="44"/>
      <c r="E138" s="44"/>
      <c r="F138" s="44"/>
      <c r="G138" s="44"/>
      <c r="H138" s="44"/>
      <c r="I138" s="44"/>
      <c r="J138" s="44"/>
      <c r="K138" s="44"/>
      <c r="L138" s="44"/>
      <c r="M138" s="44"/>
      <c r="N138" s="44">
        <v>8</v>
      </c>
      <c r="O138" s="44"/>
      <c r="P138" s="44">
        <v>106</v>
      </c>
      <c r="Q138" s="44"/>
      <c r="R138" s="44"/>
      <c r="S138" s="44"/>
      <c r="T138" s="44">
        <v>144</v>
      </c>
      <c r="U138" s="44">
        <v>0</v>
      </c>
      <c r="V138" s="44">
        <v>2067</v>
      </c>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6"/>
      <c r="DH138" s="46"/>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row>
    <row r="139" spans="1:244" ht="11.25" x14ac:dyDescent="0.2">
      <c r="A139" s="44" t="s">
        <v>207</v>
      </c>
      <c r="B139" s="44">
        <v>2303</v>
      </c>
      <c r="C139" s="44"/>
      <c r="D139" s="44"/>
      <c r="E139" s="44"/>
      <c r="F139" s="44"/>
      <c r="G139" s="44"/>
      <c r="H139" s="44"/>
      <c r="I139" s="44"/>
      <c r="J139" s="44"/>
      <c r="K139" s="44"/>
      <c r="L139" s="44"/>
      <c r="M139" s="44"/>
      <c r="N139" s="44">
        <v>16</v>
      </c>
      <c r="O139" s="44">
        <v>179</v>
      </c>
      <c r="P139" s="44"/>
      <c r="Q139" s="44"/>
      <c r="R139" s="44"/>
      <c r="S139" s="44"/>
      <c r="T139" s="44">
        <v>216</v>
      </c>
      <c r="U139" s="44"/>
      <c r="V139" s="44">
        <v>2935</v>
      </c>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6"/>
      <c r="DH139" s="46"/>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row>
    <row r="140" spans="1:244" ht="11.25" x14ac:dyDescent="0.2">
      <c r="A140" s="44" t="s">
        <v>208</v>
      </c>
      <c r="B140" s="44">
        <v>2394</v>
      </c>
      <c r="C140" s="44"/>
      <c r="D140" s="44"/>
      <c r="E140" s="44"/>
      <c r="F140" s="44"/>
      <c r="G140" s="44"/>
      <c r="H140" s="44"/>
      <c r="I140" s="44"/>
      <c r="J140" s="44"/>
      <c r="K140" s="44"/>
      <c r="L140" s="44"/>
      <c r="M140" s="44"/>
      <c r="N140" s="44"/>
      <c r="O140" s="44"/>
      <c r="P140" s="44">
        <v>29</v>
      </c>
      <c r="Q140" s="44"/>
      <c r="R140" s="44"/>
      <c r="S140" s="44"/>
      <c r="T140" s="44">
        <v>29</v>
      </c>
      <c r="U140" s="44"/>
      <c r="V140" s="44">
        <v>371</v>
      </c>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6"/>
      <c r="DH140" s="46"/>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row>
    <row r="141" spans="1:244" ht="11.25" x14ac:dyDescent="0.2">
      <c r="A141" s="44" t="s">
        <v>209</v>
      </c>
      <c r="B141" s="44">
        <v>2415</v>
      </c>
      <c r="C141" s="44"/>
      <c r="D141" s="44"/>
      <c r="E141" s="44"/>
      <c r="F141" s="44"/>
      <c r="G141" s="44"/>
      <c r="H141" s="44"/>
      <c r="I141" s="44"/>
      <c r="J141" s="44"/>
      <c r="K141" s="44"/>
      <c r="L141" s="44"/>
      <c r="M141" s="44"/>
      <c r="N141" s="44">
        <v>2</v>
      </c>
      <c r="O141" s="44"/>
      <c r="P141" s="44">
        <v>20</v>
      </c>
      <c r="Q141" s="44"/>
      <c r="R141" s="44"/>
      <c r="S141" s="44"/>
      <c r="T141" s="44">
        <v>21</v>
      </c>
      <c r="U141" s="44"/>
      <c r="V141" s="44">
        <v>245</v>
      </c>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6"/>
      <c r="DH141" s="46"/>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row>
    <row r="142" spans="1:244" ht="11.25" x14ac:dyDescent="0.2">
      <c r="A142" s="44" t="s">
        <v>210</v>
      </c>
      <c r="B142" s="44">
        <v>2420</v>
      </c>
      <c r="C142" s="44"/>
      <c r="D142" s="44"/>
      <c r="E142" s="44"/>
      <c r="F142" s="44"/>
      <c r="G142" s="44"/>
      <c r="H142" s="44"/>
      <c r="I142" s="44"/>
      <c r="J142" s="44"/>
      <c r="K142" s="44"/>
      <c r="L142" s="44"/>
      <c r="M142" s="44"/>
      <c r="N142" s="44">
        <v>22</v>
      </c>
      <c r="O142" s="44"/>
      <c r="P142" s="44">
        <v>236</v>
      </c>
      <c r="Q142" s="44"/>
      <c r="R142" s="44"/>
      <c r="S142" s="44"/>
      <c r="T142" s="44">
        <v>293</v>
      </c>
      <c r="U142" s="44"/>
      <c r="V142" s="44">
        <v>4057</v>
      </c>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6"/>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row>
    <row r="143" spans="1:244" ht="11.25" x14ac:dyDescent="0.2">
      <c r="A143" s="44" t="s">
        <v>211</v>
      </c>
      <c r="B143" s="44">
        <v>2443</v>
      </c>
      <c r="C143" s="44"/>
      <c r="D143" s="44"/>
      <c r="E143" s="44"/>
      <c r="F143" s="44"/>
      <c r="G143" s="44"/>
      <c r="H143" s="44"/>
      <c r="I143" s="44"/>
      <c r="J143" s="44"/>
      <c r="K143" s="44"/>
      <c r="L143" s="44"/>
      <c r="M143" s="44"/>
      <c r="N143" s="44">
        <v>14</v>
      </c>
      <c r="O143" s="44">
        <v>13</v>
      </c>
      <c r="P143" s="44">
        <v>164</v>
      </c>
      <c r="Q143" s="44"/>
      <c r="R143" s="44"/>
      <c r="S143" s="44"/>
      <c r="T143" s="44">
        <v>211</v>
      </c>
      <c r="U143" s="44"/>
      <c r="V143" s="44">
        <v>1660</v>
      </c>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6"/>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row>
    <row r="144" spans="1:244" ht="11.25" x14ac:dyDescent="0.2">
      <c r="A144" s="44" t="s">
        <v>212</v>
      </c>
      <c r="B144" s="44">
        <v>2436</v>
      </c>
      <c r="C144" s="44"/>
      <c r="D144" s="44"/>
      <c r="E144" s="44"/>
      <c r="F144" s="44"/>
      <c r="G144" s="44"/>
      <c r="H144" s="44"/>
      <c r="I144" s="44"/>
      <c r="J144" s="44"/>
      <c r="K144" s="44"/>
      <c r="L144" s="44"/>
      <c r="M144" s="44"/>
      <c r="N144" s="44"/>
      <c r="O144" s="44"/>
      <c r="P144" s="44"/>
      <c r="Q144" s="44"/>
      <c r="R144" s="44"/>
      <c r="S144" s="44"/>
      <c r="T144" s="44"/>
      <c r="U144" s="44"/>
      <c r="V144" s="44">
        <v>1500</v>
      </c>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6"/>
      <c r="DH144" s="46"/>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row>
    <row r="145" spans="1:244" ht="11.25" x14ac:dyDescent="0.2">
      <c r="A145" s="44" t="s">
        <v>213</v>
      </c>
      <c r="B145" s="44">
        <v>2460</v>
      </c>
      <c r="C145" s="44"/>
      <c r="D145" s="44"/>
      <c r="E145" s="44"/>
      <c r="F145" s="44"/>
      <c r="G145" s="44"/>
      <c r="H145" s="44"/>
      <c r="I145" s="44"/>
      <c r="J145" s="44"/>
      <c r="K145" s="44"/>
      <c r="L145" s="44"/>
      <c r="M145" s="44"/>
      <c r="N145" s="44">
        <v>7</v>
      </c>
      <c r="O145" s="44">
        <v>11</v>
      </c>
      <c r="P145" s="44">
        <v>83</v>
      </c>
      <c r="Q145" s="44"/>
      <c r="R145" s="44"/>
      <c r="S145" s="44"/>
      <c r="T145" s="44">
        <v>112</v>
      </c>
      <c r="U145" s="44"/>
      <c r="V145" s="44">
        <v>980</v>
      </c>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6"/>
      <c r="DH145" s="46"/>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row>
    <row r="146" spans="1:244" ht="11.25" x14ac:dyDescent="0.2">
      <c r="A146" s="44" t="s">
        <v>214</v>
      </c>
      <c r="B146" s="44">
        <v>2478</v>
      </c>
      <c r="C146" s="44"/>
      <c r="D146" s="44"/>
      <c r="E146" s="44"/>
      <c r="F146" s="44"/>
      <c r="G146" s="44"/>
      <c r="H146" s="44"/>
      <c r="I146" s="44"/>
      <c r="J146" s="44"/>
      <c r="K146" s="44"/>
      <c r="L146" s="44"/>
      <c r="M146" s="44"/>
      <c r="N146" s="44">
        <v>25</v>
      </c>
      <c r="O146" s="44"/>
      <c r="P146" s="44">
        <v>60</v>
      </c>
      <c r="Q146" s="44"/>
      <c r="R146" s="44"/>
      <c r="S146" s="44"/>
      <c r="T146" s="44">
        <v>125</v>
      </c>
      <c r="U146" s="44"/>
      <c r="V146" s="44">
        <v>1600</v>
      </c>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6"/>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row>
    <row r="147" spans="1:244" ht="11.25" x14ac:dyDescent="0.2">
      <c r="A147" s="44" t="s">
        <v>215</v>
      </c>
      <c r="B147" s="44">
        <v>2523</v>
      </c>
      <c r="C147" s="44"/>
      <c r="D147" s="44"/>
      <c r="E147" s="44"/>
      <c r="F147" s="44"/>
      <c r="G147" s="44"/>
      <c r="H147" s="44"/>
      <c r="I147" s="44"/>
      <c r="J147" s="44"/>
      <c r="K147" s="44"/>
      <c r="L147" s="44"/>
      <c r="M147" s="44"/>
      <c r="N147" s="44"/>
      <c r="O147" s="44">
        <v>5</v>
      </c>
      <c r="P147" s="44"/>
      <c r="Q147" s="44"/>
      <c r="R147" s="44">
        <v>2</v>
      </c>
      <c r="S147" s="44"/>
      <c r="T147" s="44">
        <v>3</v>
      </c>
      <c r="U147" s="44"/>
      <c r="V147" s="44">
        <v>57</v>
      </c>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6"/>
      <c r="DH147" s="46"/>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row>
    <row r="148" spans="1:244" ht="11.25" x14ac:dyDescent="0.2">
      <c r="A148" s="44" t="s">
        <v>216</v>
      </c>
      <c r="B148" s="44">
        <v>2527</v>
      </c>
      <c r="C148" s="44"/>
      <c r="D148" s="44"/>
      <c r="E148" s="44"/>
      <c r="F148" s="44"/>
      <c r="G148" s="44"/>
      <c r="H148" s="44"/>
      <c r="I148" s="44"/>
      <c r="J148" s="44"/>
      <c r="K148" s="44"/>
      <c r="L148" s="44"/>
      <c r="M148" s="44"/>
      <c r="N148" s="44">
        <v>2</v>
      </c>
      <c r="O148" s="44">
        <v>13</v>
      </c>
      <c r="P148" s="44"/>
      <c r="Q148" s="44"/>
      <c r="R148" s="44"/>
      <c r="S148" s="44"/>
      <c r="T148" s="44">
        <v>13</v>
      </c>
      <c r="U148" s="44"/>
      <c r="V148" s="44">
        <v>269</v>
      </c>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6"/>
      <c r="DH148" s="46"/>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row>
    <row r="149" spans="1:244" ht="11.25" x14ac:dyDescent="0.2">
      <c r="A149" s="44" t="s">
        <v>217</v>
      </c>
      <c r="B149" s="44">
        <v>2534</v>
      </c>
      <c r="C149" s="44"/>
      <c r="D149" s="44"/>
      <c r="E149" s="44"/>
      <c r="F149" s="44"/>
      <c r="G149" s="44"/>
      <c r="H149" s="44"/>
      <c r="I149" s="44"/>
      <c r="J149" s="44"/>
      <c r="K149" s="44"/>
      <c r="L149" s="44"/>
      <c r="M149" s="44"/>
      <c r="N149" s="44"/>
      <c r="O149" s="44"/>
      <c r="P149" s="44">
        <v>30</v>
      </c>
      <c r="Q149" s="44"/>
      <c r="R149" s="44"/>
      <c r="S149" s="44"/>
      <c r="T149" s="44">
        <v>24</v>
      </c>
      <c r="U149" s="44"/>
      <c r="V149" s="44">
        <v>382</v>
      </c>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6"/>
      <c r="DH149" s="46"/>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row>
    <row r="150" spans="1:244" ht="11.25" x14ac:dyDescent="0.2">
      <c r="A150" s="44" t="s">
        <v>218</v>
      </c>
      <c r="B150" s="44">
        <v>2541</v>
      </c>
      <c r="C150" s="44"/>
      <c r="D150" s="44"/>
      <c r="E150" s="44"/>
      <c r="F150" s="44"/>
      <c r="G150" s="44"/>
      <c r="H150" s="44"/>
      <c r="I150" s="44"/>
      <c r="J150" s="44"/>
      <c r="K150" s="44"/>
      <c r="L150" s="44"/>
      <c r="M150" s="44"/>
      <c r="N150" s="44">
        <v>1</v>
      </c>
      <c r="O150" s="44"/>
      <c r="P150" s="44">
        <v>44</v>
      </c>
      <c r="Q150" s="44"/>
      <c r="R150" s="44"/>
      <c r="S150" s="44"/>
      <c r="T150" s="44">
        <v>37</v>
      </c>
      <c r="U150" s="44"/>
      <c r="V150" s="44">
        <v>442</v>
      </c>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6"/>
      <c r="DH150" s="46"/>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row>
    <row r="151" spans="1:244" ht="11.25" x14ac:dyDescent="0.2">
      <c r="A151" s="44" t="s">
        <v>219</v>
      </c>
      <c r="B151" s="44">
        <v>2562</v>
      </c>
      <c r="C151" s="44"/>
      <c r="D151" s="44"/>
      <c r="E151" s="44"/>
      <c r="F151" s="44"/>
      <c r="G151" s="44"/>
      <c r="H151" s="44"/>
      <c r="I151" s="44"/>
      <c r="J151" s="44"/>
      <c r="K151" s="44"/>
      <c r="L151" s="44"/>
      <c r="M151" s="44"/>
      <c r="N151" s="44">
        <v>17</v>
      </c>
      <c r="O151" s="44"/>
      <c r="P151" s="44">
        <v>246</v>
      </c>
      <c r="Q151" s="44"/>
      <c r="R151" s="44"/>
      <c r="S151" s="44"/>
      <c r="T151" s="44">
        <v>284</v>
      </c>
      <c r="U151" s="44">
        <v>0</v>
      </c>
      <c r="V151" s="44">
        <v>3614</v>
      </c>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6"/>
      <c r="DH151" s="46"/>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row>
    <row r="152" spans="1:244" ht="11.25" x14ac:dyDescent="0.2">
      <c r="A152" s="44" t="s">
        <v>220</v>
      </c>
      <c r="B152" s="44">
        <v>2576</v>
      </c>
      <c r="C152" s="44"/>
      <c r="D152" s="44"/>
      <c r="E152" s="44"/>
      <c r="F152" s="44"/>
      <c r="G152" s="44"/>
      <c r="H152" s="44"/>
      <c r="I152" s="44"/>
      <c r="J152" s="44"/>
      <c r="K152" s="44"/>
      <c r="L152" s="44"/>
      <c r="M152" s="44"/>
      <c r="N152" s="44">
        <v>5</v>
      </c>
      <c r="O152" s="44"/>
      <c r="P152" s="44">
        <v>41</v>
      </c>
      <c r="Q152" s="44"/>
      <c r="R152" s="44"/>
      <c r="S152" s="44"/>
      <c r="T152" s="44">
        <v>48</v>
      </c>
      <c r="U152" s="44"/>
      <c r="V152" s="44">
        <v>737</v>
      </c>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6"/>
      <c r="DH152" s="46"/>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row>
    <row r="153" spans="1:244" ht="11.25" x14ac:dyDescent="0.2">
      <c r="A153" s="44" t="s">
        <v>221</v>
      </c>
      <c r="B153" s="44">
        <v>2583</v>
      </c>
      <c r="C153" s="44"/>
      <c r="D153" s="44"/>
      <c r="E153" s="44"/>
      <c r="F153" s="44"/>
      <c r="G153" s="44"/>
      <c r="H153" s="44"/>
      <c r="I153" s="44"/>
      <c r="J153" s="44"/>
      <c r="K153" s="44"/>
      <c r="L153" s="44"/>
      <c r="M153" s="44"/>
      <c r="N153" s="44">
        <v>15</v>
      </c>
      <c r="O153" s="44"/>
      <c r="P153" s="44">
        <v>245</v>
      </c>
      <c r="Q153" s="44"/>
      <c r="R153" s="44"/>
      <c r="S153" s="44"/>
      <c r="T153" s="44">
        <v>231</v>
      </c>
      <c r="U153" s="44"/>
      <c r="V153" s="44">
        <v>3173</v>
      </c>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6"/>
      <c r="DH153" s="46"/>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row>
    <row r="154" spans="1:244" ht="11.25" x14ac:dyDescent="0.2">
      <c r="A154" s="44" t="s">
        <v>222</v>
      </c>
      <c r="B154" s="44">
        <v>2604</v>
      </c>
      <c r="C154" s="44"/>
      <c r="D154" s="44"/>
      <c r="E154" s="44"/>
      <c r="F154" s="44"/>
      <c r="G154" s="44"/>
      <c r="H154" s="44"/>
      <c r="I154" s="44"/>
      <c r="J154" s="44"/>
      <c r="K154" s="44"/>
      <c r="L154" s="44"/>
      <c r="M154" s="44"/>
      <c r="N154" s="44">
        <v>18</v>
      </c>
      <c r="O154" s="44"/>
      <c r="P154" s="44">
        <v>335</v>
      </c>
      <c r="Q154" s="44"/>
      <c r="R154" s="44"/>
      <c r="S154" s="44"/>
      <c r="T154" s="44">
        <v>339</v>
      </c>
      <c r="U154" s="44"/>
      <c r="V154" s="44">
        <v>4879</v>
      </c>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6"/>
      <c r="DH154" s="46"/>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row>
    <row r="155" spans="1:244" ht="11.25" x14ac:dyDescent="0.2">
      <c r="A155" s="44" t="s">
        <v>223</v>
      </c>
      <c r="B155" s="44">
        <v>2605</v>
      </c>
      <c r="C155" s="44"/>
      <c r="D155" s="44"/>
      <c r="E155" s="44"/>
      <c r="F155" s="44"/>
      <c r="G155" s="44"/>
      <c r="H155" s="44"/>
      <c r="I155" s="44"/>
      <c r="J155" s="44"/>
      <c r="K155" s="44"/>
      <c r="L155" s="44"/>
      <c r="M155" s="44"/>
      <c r="N155" s="44">
        <v>8</v>
      </c>
      <c r="O155" s="44"/>
      <c r="P155" s="44">
        <v>55</v>
      </c>
      <c r="Q155" s="44"/>
      <c r="R155" s="44"/>
      <c r="S155" s="44"/>
      <c r="T155" s="44">
        <v>57</v>
      </c>
      <c r="U155" s="44"/>
      <c r="V155" s="44">
        <v>749</v>
      </c>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6"/>
      <c r="DH155" s="46"/>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row>
    <row r="156" spans="1:244" ht="11.25" x14ac:dyDescent="0.2">
      <c r="A156" s="44" t="s">
        <v>224</v>
      </c>
      <c r="B156" s="44">
        <v>2611</v>
      </c>
      <c r="C156" s="44"/>
      <c r="D156" s="44"/>
      <c r="E156" s="44"/>
      <c r="F156" s="44"/>
      <c r="G156" s="44"/>
      <c r="H156" s="44"/>
      <c r="I156" s="44"/>
      <c r="J156" s="44"/>
      <c r="K156" s="44"/>
      <c r="L156" s="44"/>
      <c r="M156" s="44"/>
      <c r="N156" s="44">
        <v>50</v>
      </c>
      <c r="O156" s="44"/>
      <c r="P156" s="44"/>
      <c r="Q156" s="44">
        <v>2</v>
      </c>
      <c r="R156" s="44"/>
      <c r="S156" s="44"/>
      <c r="T156" s="44">
        <v>374</v>
      </c>
      <c r="U156" s="44"/>
      <c r="V156" s="44">
        <v>5133</v>
      </c>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6"/>
      <c r="DH156" s="46"/>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row>
    <row r="157" spans="1:244" ht="11.25" x14ac:dyDescent="0.2">
      <c r="A157" s="44" t="s">
        <v>225</v>
      </c>
      <c r="B157" s="44">
        <v>2618</v>
      </c>
      <c r="C157" s="44"/>
      <c r="D157" s="44"/>
      <c r="E157" s="44"/>
      <c r="F157" s="44"/>
      <c r="G157" s="44"/>
      <c r="H157" s="44"/>
      <c r="I157" s="44"/>
      <c r="J157" s="44"/>
      <c r="K157" s="44"/>
      <c r="L157" s="44"/>
      <c r="M157" s="44"/>
      <c r="N157" s="44">
        <v>3</v>
      </c>
      <c r="O157" s="44"/>
      <c r="P157" s="44">
        <v>31</v>
      </c>
      <c r="Q157" s="44"/>
      <c r="R157" s="44"/>
      <c r="S157" s="44"/>
      <c r="T157" s="44">
        <v>41</v>
      </c>
      <c r="U157" s="44">
        <v>0</v>
      </c>
      <c r="V157" s="44">
        <v>525</v>
      </c>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6"/>
      <c r="DH157" s="46"/>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row>
    <row r="158" spans="1:244" ht="11.25" x14ac:dyDescent="0.2">
      <c r="A158" s="44" t="s">
        <v>226</v>
      </c>
      <c r="B158" s="44">
        <v>2625</v>
      </c>
      <c r="C158" s="44"/>
      <c r="D158" s="44"/>
      <c r="E158" s="44"/>
      <c r="F158" s="44"/>
      <c r="G158" s="44"/>
      <c r="H158" s="44"/>
      <c r="I158" s="44"/>
      <c r="J158" s="44"/>
      <c r="K158" s="44"/>
      <c r="L158" s="44"/>
      <c r="M158" s="44"/>
      <c r="N158" s="44">
        <v>3</v>
      </c>
      <c r="O158" s="44">
        <v>3</v>
      </c>
      <c r="P158" s="44">
        <v>18</v>
      </c>
      <c r="Q158" s="44"/>
      <c r="R158" s="44"/>
      <c r="S158" s="44"/>
      <c r="T158" s="44">
        <v>17</v>
      </c>
      <c r="U158" s="44"/>
      <c r="V158" s="44">
        <v>388</v>
      </c>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6"/>
      <c r="DH158" s="46"/>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row>
    <row r="159" spans="1:244" ht="11.25" x14ac:dyDescent="0.2">
      <c r="A159" s="44" t="s">
        <v>227</v>
      </c>
      <c r="B159" s="44">
        <v>2632</v>
      </c>
      <c r="C159" s="44"/>
      <c r="D159" s="44"/>
      <c r="E159" s="44"/>
      <c r="F159" s="44"/>
      <c r="G159" s="44"/>
      <c r="H159" s="44"/>
      <c r="I159" s="44"/>
      <c r="J159" s="44"/>
      <c r="K159" s="44"/>
      <c r="L159" s="44"/>
      <c r="M159" s="44"/>
      <c r="N159" s="44">
        <v>2</v>
      </c>
      <c r="O159" s="44"/>
      <c r="P159" s="44">
        <v>33</v>
      </c>
      <c r="Q159" s="44"/>
      <c r="R159" s="44"/>
      <c r="S159" s="44"/>
      <c r="T159" s="44">
        <v>35</v>
      </c>
      <c r="U159" s="44"/>
      <c r="V159" s="44">
        <v>342</v>
      </c>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6"/>
      <c r="DH159" s="46"/>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row>
    <row r="160" spans="1:244" ht="11.25" x14ac:dyDescent="0.2">
      <c r="A160" s="44" t="s">
        <v>228</v>
      </c>
      <c r="B160" s="44">
        <v>2639</v>
      </c>
      <c r="C160" s="44"/>
      <c r="D160" s="44"/>
      <c r="E160" s="44"/>
      <c r="F160" s="44"/>
      <c r="G160" s="44"/>
      <c r="H160" s="44"/>
      <c r="I160" s="44"/>
      <c r="J160" s="44"/>
      <c r="K160" s="44"/>
      <c r="L160" s="44"/>
      <c r="M160" s="44"/>
      <c r="N160" s="44">
        <v>2</v>
      </c>
      <c r="O160" s="44"/>
      <c r="P160" s="44">
        <v>36</v>
      </c>
      <c r="Q160" s="44"/>
      <c r="R160" s="44"/>
      <c r="S160" s="44"/>
      <c r="T160" s="44">
        <v>43</v>
      </c>
      <c r="U160" s="44"/>
      <c r="V160" s="44">
        <v>600</v>
      </c>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6"/>
      <c r="DH160" s="46"/>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row>
    <row r="161" spans="1:244" ht="11.25" x14ac:dyDescent="0.2">
      <c r="A161" s="44" t="s">
        <v>229</v>
      </c>
      <c r="B161" s="44">
        <v>2646</v>
      </c>
      <c r="C161" s="44"/>
      <c r="D161" s="44"/>
      <c r="E161" s="44"/>
      <c r="F161" s="44"/>
      <c r="G161" s="44"/>
      <c r="H161" s="44"/>
      <c r="I161" s="44"/>
      <c r="J161" s="44"/>
      <c r="K161" s="44"/>
      <c r="L161" s="44"/>
      <c r="M161" s="44"/>
      <c r="N161" s="44">
        <v>7</v>
      </c>
      <c r="O161" s="44">
        <v>1</v>
      </c>
      <c r="P161" s="44">
        <v>49</v>
      </c>
      <c r="Q161" s="44"/>
      <c r="R161" s="44"/>
      <c r="S161" s="44"/>
      <c r="T161" s="44">
        <v>71</v>
      </c>
      <c r="U161" s="44"/>
      <c r="V161" s="44">
        <v>638</v>
      </c>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6"/>
      <c r="DH161" s="46"/>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row>
    <row r="162" spans="1:244" ht="11.25" x14ac:dyDescent="0.2">
      <c r="A162" s="44" t="s">
        <v>230</v>
      </c>
      <c r="B162" s="44">
        <v>2660</v>
      </c>
      <c r="C162" s="44"/>
      <c r="D162" s="44"/>
      <c r="E162" s="44"/>
      <c r="F162" s="44"/>
      <c r="G162" s="44"/>
      <c r="H162" s="44"/>
      <c r="I162" s="44"/>
      <c r="J162" s="44"/>
      <c r="K162" s="44"/>
      <c r="L162" s="44"/>
      <c r="M162" s="44"/>
      <c r="N162" s="44">
        <v>1</v>
      </c>
      <c r="O162" s="44"/>
      <c r="P162" s="44">
        <v>19</v>
      </c>
      <c r="Q162" s="44"/>
      <c r="R162" s="44"/>
      <c r="S162" s="44"/>
      <c r="T162" s="44">
        <v>17</v>
      </c>
      <c r="U162" s="44">
        <v>0</v>
      </c>
      <c r="V162" s="44">
        <v>301</v>
      </c>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6"/>
      <c r="DH162" s="46"/>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row>
    <row r="163" spans="1:244" ht="11.25" x14ac:dyDescent="0.2">
      <c r="A163" s="44" t="s">
        <v>231</v>
      </c>
      <c r="B163" s="44">
        <v>2695</v>
      </c>
      <c r="C163" s="44"/>
      <c r="D163" s="44"/>
      <c r="E163" s="44"/>
      <c r="F163" s="44"/>
      <c r="G163" s="44"/>
      <c r="H163" s="44"/>
      <c r="I163" s="44"/>
      <c r="J163" s="44"/>
      <c r="K163" s="44"/>
      <c r="L163" s="44"/>
      <c r="M163" s="44"/>
      <c r="N163" s="44">
        <v>49</v>
      </c>
      <c r="O163" s="44">
        <v>1</v>
      </c>
      <c r="P163" s="44">
        <v>605</v>
      </c>
      <c r="Q163" s="44"/>
      <c r="R163" s="44"/>
      <c r="S163" s="44"/>
      <c r="T163" s="44">
        <v>658</v>
      </c>
      <c r="U163" s="44"/>
      <c r="V163" s="44">
        <v>8862</v>
      </c>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6"/>
      <c r="DH163" s="46"/>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row>
    <row r="164" spans="1:244" ht="11.25" x14ac:dyDescent="0.2">
      <c r="A164" s="44" t="s">
        <v>232</v>
      </c>
      <c r="B164" s="44">
        <v>2702</v>
      </c>
      <c r="C164" s="44"/>
      <c r="D164" s="44"/>
      <c r="E164" s="44"/>
      <c r="F164" s="44"/>
      <c r="G164" s="44"/>
      <c r="H164" s="44"/>
      <c r="I164" s="44"/>
      <c r="J164" s="44"/>
      <c r="K164" s="44"/>
      <c r="L164" s="44"/>
      <c r="M164" s="44"/>
      <c r="N164" s="44">
        <v>13</v>
      </c>
      <c r="O164" s="44"/>
      <c r="P164" s="44">
        <v>116</v>
      </c>
      <c r="Q164" s="44"/>
      <c r="R164" s="44"/>
      <c r="S164" s="44"/>
      <c r="T164" s="44">
        <v>125</v>
      </c>
      <c r="U164" s="44"/>
      <c r="V164" s="44">
        <v>1786</v>
      </c>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6"/>
      <c r="DH164" s="46"/>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row>
    <row r="165" spans="1:244" ht="11.25" x14ac:dyDescent="0.2">
      <c r="A165" s="44" t="s">
        <v>233</v>
      </c>
      <c r="B165" s="44">
        <v>2730</v>
      </c>
      <c r="C165" s="44"/>
      <c r="D165" s="44"/>
      <c r="E165" s="44"/>
      <c r="F165" s="44"/>
      <c r="G165" s="44"/>
      <c r="H165" s="44"/>
      <c r="I165" s="44"/>
      <c r="J165" s="44"/>
      <c r="K165" s="44"/>
      <c r="L165" s="44"/>
      <c r="M165" s="44"/>
      <c r="N165" s="44">
        <v>9</v>
      </c>
      <c r="O165" s="44"/>
      <c r="P165" s="44">
        <v>47</v>
      </c>
      <c r="Q165" s="44"/>
      <c r="R165" s="44"/>
      <c r="S165" s="44"/>
      <c r="T165" s="44">
        <v>51</v>
      </c>
      <c r="U165" s="44"/>
      <c r="V165" s="44">
        <v>619</v>
      </c>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6"/>
      <c r="DH165" s="46"/>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row>
    <row r="166" spans="1:244" ht="11.25" x14ac:dyDescent="0.2">
      <c r="A166" s="44" t="s">
        <v>234</v>
      </c>
      <c r="B166" s="44">
        <v>2737</v>
      </c>
      <c r="C166" s="44"/>
      <c r="D166" s="44"/>
      <c r="E166" s="44"/>
      <c r="F166" s="44"/>
      <c r="G166" s="44"/>
      <c r="H166" s="44"/>
      <c r="I166" s="44"/>
      <c r="J166" s="44"/>
      <c r="K166" s="44"/>
      <c r="L166" s="44"/>
      <c r="M166" s="44"/>
      <c r="N166" s="44"/>
      <c r="O166" s="44"/>
      <c r="P166" s="44">
        <v>9</v>
      </c>
      <c r="Q166" s="44"/>
      <c r="R166" s="44"/>
      <c r="S166" s="44"/>
      <c r="T166" s="44">
        <v>11</v>
      </c>
      <c r="U166" s="44"/>
      <c r="V166" s="44">
        <v>223</v>
      </c>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6"/>
      <c r="DH166" s="46"/>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row>
    <row r="167" spans="1:244" ht="11.25" x14ac:dyDescent="0.2">
      <c r="A167" s="44" t="s">
        <v>235</v>
      </c>
      <c r="B167" s="44">
        <v>2758</v>
      </c>
      <c r="C167" s="44"/>
      <c r="D167" s="44"/>
      <c r="E167" s="44"/>
      <c r="F167" s="44"/>
      <c r="G167" s="44"/>
      <c r="H167" s="44"/>
      <c r="I167" s="44"/>
      <c r="J167" s="44"/>
      <c r="K167" s="44"/>
      <c r="L167" s="44"/>
      <c r="M167" s="44"/>
      <c r="N167" s="44">
        <v>18</v>
      </c>
      <c r="O167" s="44"/>
      <c r="P167" s="44">
        <v>325</v>
      </c>
      <c r="Q167" s="44"/>
      <c r="R167" s="44"/>
      <c r="S167" s="44"/>
      <c r="T167" s="44">
        <v>283</v>
      </c>
      <c r="U167" s="44"/>
      <c r="V167" s="44">
        <v>3931</v>
      </c>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6"/>
      <c r="DH167" s="46"/>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row>
    <row r="168" spans="1:244" ht="11.25" x14ac:dyDescent="0.2">
      <c r="A168" s="44" t="s">
        <v>236</v>
      </c>
      <c r="B168" s="44">
        <v>2793</v>
      </c>
      <c r="C168" s="44"/>
      <c r="D168" s="44"/>
      <c r="E168" s="44"/>
      <c r="F168" s="44"/>
      <c r="G168" s="44"/>
      <c r="H168" s="44"/>
      <c r="I168" s="44"/>
      <c r="J168" s="44"/>
      <c r="K168" s="44"/>
      <c r="L168" s="44"/>
      <c r="M168" s="44">
        <v>0</v>
      </c>
      <c r="N168" s="44">
        <v>147</v>
      </c>
      <c r="O168" s="44"/>
      <c r="P168" s="44">
        <v>1130</v>
      </c>
      <c r="Q168" s="44"/>
      <c r="R168" s="44"/>
      <c r="S168" s="44"/>
      <c r="T168" s="44">
        <v>1436</v>
      </c>
      <c r="U168" s="44"/>
      <c r="V168" s="44">
        <v>19707</v>
      </c>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6"/>
      <c r="DH168" s="46"/>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row>
    <row r="169" spans="1:244" ht="11.25" x14ac:dyDescent="0.2">
      <c r="A169" s="44" t="s">
        <v>237</v>
      </c>
      <c r="B169" s="44">
        <v>1376</v>
      </c>
      <c r="C169" s="44"/>
      <c r="D169" s="44"/>
      <c r="E169" s="44"/>
      <c r="F169" s="44"/>
      <c r="G169" s="44"/>
      <c r="H169" s="44"/>
      <c r="I169" s="44"/>
      <c r="J169" s="44"/>
      <c r="K169" s="44"/>
      <c r="L169" s="44"/>
      <c r="M169" s="44"/>
      <c r="N169" s="44">
        <v>16</v>
      </c>
      <c r="O169" s="44">
        <v>2</v>
      </c>
      <c r="P169" s="44">
        <v>172</v>
      </c>
      <c r="Q169" s="44"/>
      <c r="R169" s="44"/>
      <c r="S169" s="44"/>
      <c r="T169" s="44">
        <v>175</v>
      </c>
      <c r="U169" s="44"/>
      <c r="V169" s="44">
        <v>3300</v>
      </c>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6"/>
      <c r="DH169" s="46"/>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4"/>
      <c r="HN169" s="44"/>
      <c r="HO169" s="44"/>
      <c r="HP169" s="44"/>
      <c r="HQ169" s="44"/>
      <c r="HR169" s="44"/>
      <c r="HS169" s="44"/>
      <c r="HT169" s="44"/>
      <c r="HU169" s="44"/>
      <c r="HV169" s="44"/>
      <c r="HW169" s="44"/>
      <c r="HX169" s="44"/>
      <c r="HY169" s="44"/>
      <c r="HZ169" s="44"/>
      <c r="IA169" s="44"/>
      <c r="IB169" s="44"/>
      <c r="IC169" s="44"/>
      <c r="ID169" s="44"/>
      <c r="IE169" s="44"/>
      <c r="IF169" s="44"/>
      <c r="IG169" s="44"/>
      <c r="IH169" s="44"/>
      <c r="II169" s="44"/>
      <c r="IJ169" s="44"/>
    </row>
    <row r="170" spans="1:244" ht="11.25" x14ac:dyDescent="0.2">
      <c r="A170" s="44" t="s">
        <v>238</v>
      </c>
      <c r="B170" s="44">
        <v>2800</v>
      </c>
      <c r="C170" s="44"/>
      <c r="D170" s="44"/>
      <c r="E170" s="44"/>
      <c r="F170" s="44"/>
      <c r="G170" s="44"/>
      <c r="H170" s="44"/>
      <c r="I170" s="44"/>
      <c r="J170" s="44"/>
      <c r="K170" s="44"/>
      <c r="L170" s="44"/>
      <c r="M170" s="44"/>
      <c r="N170" s="44">
        <v>9</v>
      </c>
      <c r="O170" s="44"/>
      <c r="P170" s="44">
        <v>94</v>
      </c>
      <c r="Q170" s="44"/>
      <c r="R170" s="44"/>
      <c r="S170" s="44"/>
      <c r="T170" s="44">
        <v>118</v>
      </c>
      <c r="U170" s="44"/>
      <c r="V170" s="44">
        <v>1674</v>
      </c>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6"/>
      <c r="DH170" s="46"/>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row>
    <row r="171" spans="1:244" ht="11.25" x14ac:dyDescent="0.2">
      <c r="A171" s="44" t="s">
        <v>239</v>
      </c>
      <c r="B171" s="44">
        <v>2814</v>
      </c>
      <c r="C171" s="44"/>
      <c r="D171" s="44"/>
      <c r="E171" s="44"/>
      <c r="F171" s="44"/>
      <c r="G171" s="44"/>
      <c r="H171" s="44"/>
      <c r="I171" s="44"/>
      <c r="J171" s="44"/>
      <c r="K171" s="44"/>
      <c r="L171" s="44"/>
      <c r="M171" s="44"/>
      <c r="N171" s="44">
        <v>9</v>
      </c>
      <c r="O171" s="44"/>
      <c r="P171" s="44">
        <v>59</v>
      </c>
      <c r="Q171" s="44"/>
      <c r="R171" s="44"/>
      <c r="S171" s="44"/>
      <c r="T171" s="44">
        <v>58</v>
      </c>
      <c r="U171" s="44"/>
      <c r="V171" s="44">
        <v>882</v>
      </c>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6"/>
      <c r="DH171" s="46"/>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row>
    <row r="172" spans="1:244" ht="11.25" x14ac:dyDescent="0.2">
      <c r="A172" s="44" t="s">
        <v>240</v>
      </c>
      <c r="B172" s="44">
        <v>5960</v>
      </c>
      <c r="C172" s="44"/>
      <c r="D172" s="44"/>
      <c r="E172" s="44"/>
      <c r="F172" s="44"/>
      <c r="G172" s="44"/>
      <c r="H172" s="44"/>
      <c r="I172" s="44"/>
      <c r="J172" s="44"/>
      <c r="K172" s="44"/>
      <c r="L172" s="44"/>
      <c r="M172" s="44"/>
      <c r="N172" s="44">
        <v>1</v>
      </c>
      <c r="O172" s="44"/>
      <c r="P172" s="44">
        <v>29</v>
      </c>
      <c r="Q172" s="44"/>
      <c r="R172" s="44"/>
      <c r="S172" s="44"/>
      <c r="T172" s="44">
        <v>23</v>
      </c>
      <c r="U172" s="44"/>
      <c r="V172" s="44">
        <v>425</v>
      </c>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6"/>
      <c r="DH172" s="46"/>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c r="GZ172" s="44"/>
      <c r="HA172" s="44"/>
      <c r="HB172" s="44"/>
      <c r="HC172" s="44"/>
      <c r="HD172" s="44"/>
      <c r="HE172" s="44"/>
      <c r="HF172" s="44"/>
      <c r="HG172" s="44"/>
      <c r="HH172" s="44"/>
      <c r="HI172" s="44"/>
      <c r="HJ172" s="44"/>
      <c r="HK172" s="44"/>
      <c r="HL172" s="44"/>
      <c r="HM172" s="44"/>
      <c r="HN172" s="44"/>
      <c r="HO172" s="44"/>
      <c r="HP172" s="44"/>
      <c r="HQ172" s="44"/>
      <c r="HR172" s="44"/>
      <c r="HS172" s="44"/>
      <c r="HT172" s="44"/>
      <c r="HU172" s="44"/>
      <c r="HV172" s="44"/>
      <c r="HW172" s="44"/>
      <c r="HX172" s="44"/>
      <c r="HY172" s="44"/>
      <c r="HZ172" s="44"/>
      <c r="IA172" s="44"/>
      <c r="IB172" s="44"/>
      <c r="IC172" s="44"/>
      <c r="ID172" s="44"/>
      <c r="IE172" s="44"/>
      <c r="IF172" s="44"/>
      <c r="IG172" s="44"/>
      <c r="IH172" s="44"/>
      <c r="II172" s="44"/>
      <c r="IJ172" s="44"/>
    </row>
    <row r="173" spans="1:244" ht="11.25" x14ac:dyDescent="0.2">
      <c r="A173" s="44" t="s">
        <v>241</v>
      </c>
      <c r="B173" s="44">
        <v>2828</v>
      </c>
      <c r="C173" s="44"/>
      <c r="D173" s="44"/>
      <c r="E173" s="44"/>
      <c r="F173" s="44"/>
      <c r="G173" s="44"/>
      <c r="H173" s="44"/>
      <c r="I173" s="44"/>
      <c r="J173" s="44"/>
      <c r="K173" s="44"/>
      <c r="L173" s="44"/>
      <c r="M173" s="44"/>
      <c r="N173" s="44">
        <v>5</v>
      </c>
      <c r="O173" s="44"/>
      <c r="P173" s="44">
        <v>57</v>
      </c>
      <c r="Q173" s="44">
        <v>1</v>
      </c>
      <c r="R173" s="44"/>
      <c r="S173" s="44"/>
      <c r="T173" s="44">
        <v>87</v>
      </c>
      <c r="U173" s="44"/>
      <c r="V173" s="44">
        <v>1156</v>
      </c>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6"/>
      <c r="DH173" s="46"/>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row>
    <row r="174" spans="1:244" ht="11.25" x14ac:dyDescent="0.2">
      <c r="A174" s="44" t="s">
        <v>242</v>
      </c>
      <c r="B174" s="44">
        <v>2835</v>
      </c>
      <c r="C174" s="44"/>
      <c r="D174" s="44"/>
      <c r="E174" s="44"/>
      <c r="F174" s="44"/>
      <c r="G174" s="44"/>
      <c r="H174" s="44"/>
      <c r="I174" s="44"/>
      <c r="J174" s="44"/>
      <c r="K174" s="44"/>
      <c r="L174" s="44"/>
      <c r="M174" s="44"/>
      <c r="N174" s="44">
        <v>13</v>
      </c>
      <c r="O174" s="44"/>
      <c r="P174" s="44">
        <v>268</v>
      </c>
      <c r="Q174" s="44">
        <v>6</v>
      </c>
      <c r="R174" s="44"/>
      <c r="S174" s="44"/>
      <c r="T174" s="44">
        <v>264</v>
      </c>
      <c r="U174" s="44"/>
      <c r="V174" s="44">
        <v>4122</v>
      </c>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6"/>
      <c r="DH174" s="46"/>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row>
    <row r="175" spans="1:244" ht="11.25" x14ac:dyDescent="0.2">
      <c r="A175" s="44" t="s">
        <v>243</v>
      </c>
      <c r="B175" s="44">
        <v>2842</v>
      </c>
      <c r="C175" s="44"/>
      <c r="D175" s="44"/>
      <c r="E175" s="44"/>
      <c r="F175" s="44"/>
      <c r="G175" s="44"/>
      <c r="H175" s="44"/>
      <c r="I175" s="44"/>
      <c r="J175" s="44"/>
      <c r="K175" s="44"/>
      <c r="L175" s="44"/>
      <c r="M175" s="44"/>
      <c r="N175" s="44"/>
      <c r="O175" s="44">
        <v>21</v>
      </c>
      <c r="P175" s="44"/>
      <c r="Q175" s="44"/>
      <c r="R175" s="44"/>
      <c r="S175" s="44"/>
      <c r="T175" s="44">
        <v>33</v>
      </c>
      <c r="U175" s="44"/>
      <c r="V175" s="44">
        <v>484</v>
      </c>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6"/>
      <c r="DH175" s="46"/>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c r="HM175" s="44"/>
      <c r="HN175" s="44"/>
      <c r="HO175" s="44"/>
      <c r="HP175" s="44"/>
      <c r="HQ175" s="44"/>
      <c r="HR175" s="44"/>
      <c r="HS175" s="44"/>
      <c r="HT175" s="44"/>
      <c r="HU175" s="44"/>
      <c r="HV175" s="44"/>
      <c r="HW175" s="44"/>
      <c r="HX175" s="44"/>
      <c r="HY175" s="44"/>
      <c r="HZ175" s="44"/>
      <c r="IA175" s="44"/>
      <c r="IB175" s="44"/>
      <c r="IC175" s="44"/>
      <c r="ID175" s="44"/>
      <c r="IE175" s="44"/>
      <c r="IF175" s="44"/>
      <c r="IG175" s="44"/>
      <c r="IH175" s="44"/>
      <c r="II175" s="44"/>
      <c r="IJ175" s="44"/>
    </row>
    <row r="176" spans="1:244" ht="11.25" x14ac:dyDescent="0.2">
      <c r="A176" s="44" t="s">
        <v>244</v>
      </c>
      <c r="B176" s="44">
        <v>1848</v>
      </c>
      <c r="C176" s="44"/>
      <c r="D176" s="44"/>
      <c r="E176" s="44"/>
      <c r="F176" s="44"/>
      <c r="G176" s="44"/>
      <c r="H176" s="44"/>
      <c r="I176" s="44"/>
      <c r="J176" s="44"/>
      <c r="K176" s="44"/>
      <c r="L176" s="44"/>
      <c r="M176" s="44"/>
      <c r="N176" s="44"/>
      <c r="O176" s="44"/>
      <c r="P176" s="44">
        <v>55</v>
      </c>
      <c r="Q176" s="44"/>
      <c r="R176" s="44"/>
      <c r="S176" s="44"/>
      <c r="T176" s="44">
        <v>60</v>
      </c>
      <c r="U176" s="44"/>
      <c r="V176" s="44">
        <v>430</v>
      </c>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6"/>
      <c r="DH176" s="46"/>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row>
    <row r="177" spans="1:244" ht="11.25" x14ac:dyDescent="0.2">
      <c r="A177" s="44" t="s">
        <v>245</v>
      </c>
      <c r="B177" s="44">
        <v>2849</v>
      </c>
      <c r="C177" s="44"/>
      <c r="D177" s="44"/>
      <c r="E177" s="44"/>
      <c r="F177" s="44"/>
      <c r="G177" s="44"/>
      <c r="H177" s="44"/>
      <c r="I177" s="44"/>
      <c r="J177" s="44"/>
      <c r="K177" s="44"/>
      <c r="L177" s="44"/>
      <c r="M177" s="44"/>
      <c r="N177" s="44">
        <v>38</v>
      </c>
      <c r="O177" s="44"/>
      <c r="P177" s="44">
        <v>417</v>
      </c>
      <c r="Q177" s="44"/>
      <c r="R177" s="44"/>
      <c r="S177" s="44"/>
      <c r="T177" s="44">
        <v>520</v>
      </c>
      <c r="U177" s="44"/>
      <c r="V177" s="44">
        <v>5753</v>
      </c>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6"/>
      <c r="DH177" s="46"/>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c r="GZ177" s="44"/>
      <c r="HA177" s="44"/>
      <c r="HB177" s="44"/>
      <c r="HC177" s="44"/>
      <c r="HD177" s="44"/>
      <c r="HE177" s="44"/>
      <c r="HF177" s="44"/>
      <c r="HG177" s="44"/>
      <c r="HH177" s="44"/>
      <c r="HI177" s="44"/>
      <c r="HJ177" s="44"/>
      <c r="HK177" s="44"/>
      <c r="HL177" s="44"/>
      <c r="HM177" s="44"/>
      <c r="HN177" s="44"/>
      <c r="HO177" s="44"/>
      <c r="HP177" s="44"/>
      <c r="HQ177" s="44"/>
      <c r="HR177" s="44"/>
      <c r="HS177" s="44"/>
      <c r="HT177" s="44"/>
      <c r="HU177" s="44"/>
      <c r="HV177" s="44"/>
      <c r="HW177" s="44"/>
      <c r="HX177" s="44"/>
      <c r="HY177" s="44"/>
      <c r="HZ177" s="44"/>
      <c r="IA177" s="44"/>
      <c r="IB177" s="44"/>
      <c r="IC177" s="44"/>
      <c r="ID177" s="44"/>
      <c r="IE177" s="44"/>
      <c r="IF177" s="44"/>
      <c r="IG177" s="44"/>
      <c r="IH177" s="44"/>
      <c r="II177" s="44"/>
      <c r="IJ177" s="44"/>
    </row>
    <row r="178" spans="1:244" ht="11.25" x14ac:dyDescent="0.2">
      <c r="A178" s="44" t="s">
        <v>246</v>
      </c>
      <c r="B178" s="44">
        <v>2856</v>
      </c>
      <c r="C178" s="44"/>
      <c r="D178" s="44"/>
      <c r="E178" s="44"/>
      <c r="F178" s="44"/>
      <c r="G178" s="44"/>
      <c r="H178" s="44"/>
      <c r="I178" s="44"/>
      <c r="J178" s="44"/>
      <c r="K178" s="44"/>
      <c r="L178" s="44"/>
      <c r="M178" s="44"/>
      <c r="N178" s="44">
        <v>3</v>
      </c>
      <c r="O178" s="44"/>
      <c r="P178" s="44">
        <v>43</v>
      </c>
      <c r="Q178" s="44"/>
      <c r="R178" s="44"/>
      <c r="S178" s="44"/>
      <c r="T178" s="44">
        <v>55</v>
      </c>
      <c r="U178" s="44"/>
      <c r="V178" s="44">
        <v>683</v>
      </c>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6"/>
      <c r="DH178" s="46"/>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row>
    <row r="179" spans="1:244" ht="11.25" x14ac:dyDescent="0.2">
      <c r="A179" s="44" t="s">
        <v>247</v>
      </c>
      <c r="B179" s="44">
        <v>2863</v>
      </c>
      <c r="C179" s="44"/>
      <c r="D179" s="44"/>
      <c r="E179" s="44"/>
      <c r="F179" s="44"/>
      <c r="G179" s="44"/>
      <c r="H179" s="44"/>
      <c r="I179" s="44"/>
      <c r="J179" s="44"/>
      <c r="K179" s="44"/>
      <c r="L179" s="44"/>
      <c r="M179" s="44"/>
      <c r="N179" s="44"/>
      <c r="O179" s="44"/>
      <c r="P179" s="44">
        <v>12</v>
      </c>
      <c r="Q179" s="44"/>
      <c r="R179" s="44"/>
      <c r="S179" s="44"/>
      <c r="T179" s="44">
        <v>14</v>
      </c>
      <c r="U179" s="44"/>
      <c r="V179" s="44">
        <v>210</v>
      </c>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6"/>
      <c r="DH179" s="46"/>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row>
    <row r="180" spans="1:244" ht="11.25" x14ac:dyDescent="0.2">
      <c r="A180" s="44" t="s">
        <v>248</v>
      </c>
      <c r="B180" s="44">
        <v>3862</v>
      </c>
      <c r="C180" s="44"/>
      <c r="D180" s="44"/>
      <c r="E180" s="44"/>
      <c r="F180" s="44"/>
      <c r="G180" s="44"/>
      <c r="H180" s="44"/>
      <c r="I180" s="44"/>
      <c r="J180" s="44"/>
      <c r="K180" s="44"/>
      <c r="L180" s="44"/>
      <c r="M180" s="44"/>
      <c r="N180" s="44">
        <v>1</v>
      </c>
      <c r="O180" s="44"/>
      <c r="P180" s="44">
        <v>27</v>
      </c>
      <c r="Q180" s="44"/>
      <c r="R180" s="44"/>
      <c r="S180" s="44"/>
      <c r="T180" s="44">
        <v>26</v>
      </c>
      <c r="U180" s="44"/>
      <c r="V180" s="44">
        <v>322</v>
      </c>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6"/>
      <c r="DH180" s="46"/>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row>
    <row r="181" spans="1:244" ht="11.25" x14ac:dyDescent="0.2">
      <c r="A181" s="44" t="s">
        <v>249</v>
      </c>
      <c r="B181" s="44">
        <v>2885</v>
      </c>
      <c r="C181" s="44"/>
      <c r="D181" s="44"/>
      <c r="E181" s="44"/>
      <c r="F181" s="44"/>
      <c r="G181" s="44"/>
      <c r="H181" s="44"/>
      <c r="I181" s="44"/>
      <c r="J181" s="44"/>
      <c r="K181" s="44"/>
      <c r="L181" s="44"/>
      <c r="M181" s="44"/>
      <c r="N181" s="44">
        <v>27</v>
      </c>
      <c r="O181" s="44">
        <v>8</v>
      </c>
      <c r="P181" s="44">
        <v>164</v>
      </c>
      <c r="Q181" s="44"/>
      <c r="R181" s="44">
        <v>1</v>
      </c>
      <c r="S181" s="44"/>
      <c r="T181" s="44">
        <v>183</v>
      </c>
      <c r="U181" s="44"/>
      <c r="V181" s="44">
        <v>1660</v>
      </c>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6"/>
      <c r="DH181" s="46"/>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row>
    <row r="182" spans="1:244" ht="11.25" x14ac:dyDescent="0.2">
      <c r="A182" s="44" t="s">
        <v>250</v>
      </c>
      <c r="B182" s="44">
        <v>2884</v>
      </c>
      <c r="C182" s="44"/>
      <c r="D182" s="44"/>
      <c r="E182" s="44"/>
      <c r="F182" s="44"/>
      <c r="G182" s="44"/>
      <c r="H182" s="44"/>
      <c r="I182" s="44"/>
      <c r="J182" s="44"/>
      <c r="K182" s="44"/>
      <c r="L182" s="44"/>
      <c r="M182" s="44"/>
      <c r="N182" s="44"/>
      <c r="O182" s="44"/>
      <c r="P182" s="44"/>
      <c r="Q182" s="44"/>
      <c r="R182" s="44"/>
      <c r="S182" s="44"/>
      <c r="T182" s="44"/>
      <c r="U182" s="44"/>
      <c r="V182" s="44">
        <v>1384</v>
      </c>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6"/>
      <c r="DH182" s="46"/>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row>
    <row r="183" spans="1:244" ht="11.25" x14ac:dyDescent="0.2">
      <c r="A183" s="44" t="s">
        <v>251</v>
      </c>
      <c r="B183" s="44">
        <v>2891</v>
      </c>
      <c r="C183" s="44"/>
      <c r="D183" s="44"/>
      <c r="E183" s="44"/>
      <c r="F183" s="44"/>
      <c r="G183" s="44"/>
      <c r="H183" s="44"/>
      <c r="I183" s="44"/>
      <c r="J183" s="44"/>
      <c r="K183" s="44"/>
      <c r="L183" s="44"/>
      <c r="M183" s="44"/>
      <c r="N183" s="44"/>
      <c r="O183" s="44"/>
      <c r="P183" s="44">
        <v>14</v>
      </c>
      <c r="Q183" s="44"/>
      <c r="R183" s="44"/>
      <c r="S183" s="44"/>
      <c r="T183" s="44">
        <v>18</v>
      </c>
      <c r="U183" s="44"/>
      <c r="V183" s="44">
        <v>290</v>
      </c>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6"/>
      <c r="DH183" s="46"/>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row>
    <row r="184" spans="1:244" ht="11.25" x14ac:dyDescent="0.2">
      <c r="A184" s="44" t="s">
        <v>252</v>
      </c>
      <c r="B184" s="44">
        <v>2898</v>
      </c>
      <c r="C184" s="44"/>
      <c r="D184" s="44"/>
      <c r="E184" s="44"/>
      <c r="F184" s="44"/>
      <c r="G184" s="44"/>
      <c r="H184" s="44"/>
      <c r="I184" s="44"/>
      <c r="J184" s="44"/>
      <c r="K184" s="44"/>
      <c r="L184" s="44"/>
      <c r="M184" s="44"/>
      <c r="N184" s="44">
        <v>4</v>
      </c>
      <c r="O184" s="44">
        <v>1</v>
      </c>
      <c r="P184" s="44">
        <v>92</v>
      </c>
      <c r="Q184" s="44"/>
      <c r="R184" s="44"/>
      <c r="S184" s="44"/>
      <c r="T184" s="44">
        <v>92</v>
      </c>
      <c r="U184" s="44"/>
      <c r="V184" s="44">
        <v>1329</v>
      </c>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6"/>
      <c r="DH184" s="46"/>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row>
    <row r="185" spans="1:244" ht="11.25" x14ac:dyDescent="0.2">
      <c r="A185" s="44" t="s">
        <v>253</v>
      </c>
      <c r="B185" s="44">
        <v>3647</v>
      </c>
      <c r="C185" s="44"/>
      <c r="D185" s="44"/>
      <c r="E185" s="44"/>
      <c r="F185" s="44"/>
      <c r="G185" s="44"/>
      <c r="H185" s="44"/>
      <c r="I185" s="44"/>
      <c r="J185" s="44"/>
      <c r="K185" s="44"/>
      <c r="L185" s="44"/>
      <c r="M185" s="44"/>
      <c r="N185" s="44"/>
      <c r="O185" s="44"/>
      <c r="P185" s="44"/>
      <c r="Q185" s="44"/>
      <c r="R185" s="44"/>
      <c r="S185" s="44"/>
      <c r="T185" s="44"/>
      <c r="U185" s="44"/>
      <c r="V185" s="44">
        <v>696</v>
      </c>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6"/>
      <c r="DH185" s="46"/>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row>
    <row r="186" spans="1:244" ht="11.25" x14ac:dyDescent="0.2">
      <c r="A186" s="44" t="s">
        <v>254</v>
      </c>
      <c r="B186" s="44">
        <v>2912</v>
      </c>
      <c r="C186" s="44"/>
      <c r="D186" s="44"/>
      <c r="E186" s="44"/>
      <c r="F186" s="44"/>
      <c r="G186" s="44"/>
      <c r="H186" s="44"/>
      <c r="I186" s="44"/>
      <c r="J186" s="44"/>
      <c r="K186" s="44"/>
      <c r="L186" s="44"/>
      <c r="M186" s="44"/>
      <c r="N186" s="44">
        <v>7</v>
      </c>
      <c r="O186" s="44"/>
      <c r="P186" s="44">
        <v>64</v>
      </c>
      <c r="Q186" s="44"/>
      <c r="R186" s="44"/>
      <c r="S186" s="44"/>
      <c r="T186" s="44">
        <v>69</v>
      </c>
      <c r="U186" s="44"/>
      <c r="V186" s="44">
        <v>825</v>
      </c>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6"/>
      <c r="DH186" s="46"/>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row>
    <row r="187" spans="1:244" ht="11.25" x14ac:dyDescent="0.2">
      <c r="A187" s="44" t="s">
        <v>255</v>
      </c>
      <c r="B187" s="44">
        <v>2940</v>
      </c>
      <c r="C187" s="44"/>
      <c r="D187" s="44"/>
      <c r="E187" s="44"/>
      <c r="F187" s="44"/>
      <c r="G187" s="44"/>
      <c r="H187" s="44"/>
      <c r="I187" s="44"/>
      <c r="J187" s="44"/>
      <c r="K187" s="44"/>
      <c r="L187" s="44"/>
      <c r="M187" s="44"/>
      <c r="N187" s="44"/>
      <c r="O187" s="44">
        <v>9</v>
      </c>
      <c r="P187" s="44">
        <v>3</v>
      </c>
      <c r="Q187" s="44"/>
      <c r="R187" s="44"/>
      <c r="S187" s="44"/>
      <c r="T187" s="44">
        <v>19</v>
      </c>
      <c r="U187" s="44"/>
      <c r="V187" s="44">
        <v>192</v>
      </c>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6"/>
      <c r="DH187" s="46"/>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c r="GZ187" s="44"/>
      <c r="HA187" s="44"/>
      <c r="HB187" s="44"/>
      <c r="HC187" s="44"/>
      <c r="HD187" s="44"/>
      <c r="HE187" s="44"/>
      <c r="HF187" s="44"/>
      <c r="HG187" s="44"/>
      <c r="HH187" s="44"/>
      <c r="HI187" s="44"/>
      <c r="HJ187" s="44"/>
      <c r="HK187" s="44"/>
      <c r="HL187" s="44"/>
      <c r="HM187" s="44"/>
      <c r="HN187" s="44"/>
      <c r="HO187" s="44"/>
      <c r="HP187" s="44"/>
      <c r="HQ187" s="44"/>
      <c r="HR187" s="44"/>
      <c r="HS187" s="44"/>
      <c r="HT187" s="44"/>
      <c r="HU187" s="44"/>
      <c r="HV187" s="44"/>
      <c r="HW187" s="44"/>
      <c r="HX187" s="44"/>
      <c r="HY187" s="44"/>
      <c r="HZ187" s="44"/>
      <c r="IA187" s="44"/>
      <c r="IB187" s="44"/>
      <c r="IC187" s="44"/>
      <c r="ID187" s="44"/>
      <c r="IE187" s="44"/>
      <c r="IF187" s="44"/>
      <c r="IG187" s="44"/>
      <c r="IH187" s="44"/>
      <c r="II187" s="44"/>
      <c r="IJ187" s="44"/>
    </row>
    <row r="188" spans="1:244" ht="11.25" x14ac:dyDescent="0.2">
      <c r="A188" s="44" t="s">
        <v>256</v>
      </c>
      <c r="B188" s="44">
        <v>2961</v>
      </c>
      <c r="C188" s="44"/>
      <c r="D188" s="44"/>
      <c r="E188" s="44"/>
      <c r="F188" s="44"/>
      <c r="G188" s="44"/>
      <c r="H188" s="44"/>
      <c r="I188" s="44"/>
      <c r="J188" s="44"/>
      <c r="K188" s="44"/>
      <c r="L188" s="44"/>
      <c r="M188" s="44"/>
      <c r="N188" s="44">
        <v>3</v>
      </c>
      <c r="O188" s="44">
        <v>37</v>
      </c>
      <c r="P188" s="44"/>
      <c r="Q188" s="44"/>
      <c r="R188" s="44"/>
      <c r="S188" s="44"/>
      <c r="T188" s="44">
        <v>27</v>
      </c>
      <c r="U188" s="44"/>
      <c r="V188" s="44">
        <v>368</v>
      </c>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6"/>
      <c r="DH188" s="46"/>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4"/>
      <c r="HN188" s="44"/>
      <c r="HO188" s="44"/>
      <c r="HP188" s="44"/>
      <c r="HQ188" s="44"/>
      <c r="HR188" s="44"/>
      <c r="HS188" s="44"/>
      <c r="HT188" s="44"/>
      <c r="HU188" s="44"/>
      <c r="HV188" s="44"/>
      <c r="HW188" s="44"/>
      <c r="HX188" s="44"/>
      <c r="HY188" s="44"/>
      <c r="HZ188" s="44"/>
      <c r="IA188" s="44"/>
      <c r="IB188" s="44"/>
      <c r="IC188" s="44"/>
      <c r="ID188" s="44"/>
      <c r="IE188" s="44"/>
      <c r="IF188" s="44"/>
      <c r="IG188" s="44"/>
      <c r="IH188" s="44"/>
      <c r="II188" s="44"/>
      <c r="IJ188" s="44"/>
    </row>
    <row r="189" spans="1:244" ht="11.25" x14ac:dyDescent="0.2">
      <c r="A189" s="44" t="s">
        <v>257</v>
      </c>
      <c r="B189" s="44">
        <v>3087</v>
      </c>
      <c r="C189" s="44"/>
      <c r="D189" s="44"/>
      <c r="E189" s="44"/>
      <c r="F189" s="44"/>
      <c r="G189" s="44"/>
      <c r="H189" s="44"/>
      <c r="I189" s="44"/>
      <c r="J189" s="44"/>
      <c r="K189" s="44"/>
      <c r="L189" s="44"/>
      <c r="M189" s="44"/>
      <c r="N189" s="44"/>
      <c r="O189" s="44">
        <v>2</v>
      </c>
      <c r="P189" s="44">
        <v>7</v>
      </c>
      <c r="Q189" s="44"/>
      <c r="R189" s="44"/>
      <c r="S189" s="44"/>
      <c r="T189" s="44">
        <v>15</v>
      </c>
      <c r="U189" s="44"/>
      <c r="V189" s="44">
        <v>83</v>
      </c>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6"/>
      <c r="DH189" s="46"/>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c r="GZ189" s="44"/>
      <c r="HA189" s="44"/>
      <c r="HB189" s="44"/>
      <c r="HC189" s="44"/>
      <c r="HD189" s="44"/>
      <c r="HE189" s="44"/>
      <c r="HF189" s="44"/>
      <c r="HG189" s="44"/>
      <c r="HH189" s="44"/>
      <c r="HI189" s="44"/>
      <c r="HJ189" s="44"/>
      <c r="HK189" s="44"/>
      <c r="HL189" s="44"/>
      <c r="HM189" s="44"/>
      <c r="HN189" s="44"/>
      <c r="HO189" s="44"/>
      <c r="HP189" s="44"/>
      <c r="HQ189" s="44"/>
      <c r="HR189" s="44"/>
      <c r="HS189" s="44"/>
      <c r="HT189" s="44"/>
      <c r="HU189" s="44"/>
      <c r="HV189" s="44"/>
      <c r="HW189" s="44"/>
      <c r="HX189" s="44"/>
      <c r="HY189" s="44"/>
      <c r="HZ189" s="44"/>
      <c r="IA189" s="44"/>
      <c r="IB189" s="44"/>
      <c r="IC189" s="44"/>
      <c r="ID189" s="44"/>
      <c r="IE189" s="44"/>
      <c r="IF189" s="44"/>
      <c r="IG189" s="44"/>
      <c r="IH189" s="44"/>
      <c r="II189" s="44"/>
      <c r="IJ189" s="44"/>
    </row>
    <row r="190" spans="1:244" ht="11.25" x14ac:dyDescent="0.2">
      <c r="A190" s="44" t="s">
        <v>258</v>
      </c>
      <c r="B190" s="44">
        <v>3094</v>
      </c>
      <c r="C190" s="44"/>
      <c r="D190" s="44"/>
      <c r="E190" s="44"/>
      <c r="F190" s="44"/>
      <c r="G190" s="44"/>
      <c r="H190" s="44"/>
      <c r="I190" s="44"/>
      <c r="J190" s="44"/>
      <c r="K190" s="44"/>
      <c r="L190" s="44"/>
      <c r="M190" s="44"/>
      <c r="N190" s="44">
        <v>1</v>
      </c>
      <c r="O190" s="44">
        <v>5</v>
      </c>
      <c r="P190" s="44"/>
      <c r="Q190" s="44"/>
      <c r="R190" s="44"/>
      <c r="S190" s="44"/>
      <c r="T190" s="44">
        <v>9</v>
      </c>
      <c r="U190" s="44">
        <v>0</v>
      </c>
      <c r="V190" s="44">
        <v>75</v>
      </c>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6"/>
      <c r="DH190" s="46"/>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c r="IA190" s="44"/>
      <c r="IB190" s="44"/>
      <c r="IC190" s="44"/>
      <c r="ID190" s="44"/>
      <c r="IE190" s="44"/>
      <c r="IF190" s="44"/>
      <c r="IG190" s="44"/>
      <c r="IH190" s="44"/>
      <c r="II190" s="44"/>
      <c r="IJ190" s="44"/>
    </row>
    <row r="191" spans="1:244" ht="11.25" x14ac:dyDescent="0.2">
      <c r="A191" s="44" t="s">
        <v>259</v>
      </c>
      <c r="B191" s="44">
        <v>3129</v>
      </c>
      <c r="C191" s="44"/>
      <c r="D191" s="44"/>
      <c r="E191" s="44"/>
      <c r="F191" s="44"/>
      <c r="G191" s="44"/>
      <c r="H191" s="44"/>
      <c r="I191" s="44"/>
      <c r="J191" s="44"/>
      <c r="K191" s="44"/>
      <c r="L191" s="44"/>
      <c r="M191" s="44"/>
      <c r="N191" s="44">
        <v>9</v>
      </c>
      <c r="O191" s="44">
        <v>3</v>
      </c>
      <c r="P191" s="44">
        <v>96</v>
      </c>
      <c r="Q191" s="44"/>
      <c r="R191" s="44"/>
      <c r="S191" s="44"/>
      <c r="T191" s="44">
        <v>88</v>
      </c>
      <c r="U191" s="44"/>
      <c r="V191" s="44">
        <v>1157</v>
      </c>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6"/>
      <c r="DH191" s="46"/>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c r="GZ191" s="44"/>
      <c r="HA191" s="44"/>
      <c r="HB191" s="44"/>
      <c r="HC191" s="44"/>
      <c r="HD191" s="44"/>
      <c r="HE191" s="44"/>
      <c r="HF191" s="44"/>
      <c r="HG191" s="44"/>
      <c r="HH191" s="44"/>
      <c r="HI191" s="44"/>
      <c r="HJ191" s="44"/>
      <c r="HK191" s="44"/>
      <c r="HL191" s="44"/>
      <c r="HM191" s="44"/>
      <c r="HN191" s="44"/>
      <c r="HO191" s="44"/>
      <c r="HP191" s="44"/>
      <c r="HQ191" s="44"/>
      <c r="HR191" s="44"/>
      <c r="HS191" s="44"/>
      <c r="HT191" s="44"/>
      <c r="HU191" s="44"/>
      <c r="HV191" s="44"/>
      <c r="HW191" s="44"/>
      <c r="HX191" s="44"/>
      <c r="HY191" s="44"/>
      <c r="HZ191" s="44"/>
      <c r="IA191" s="44"/>
      <c r="IB191" s="44"/>
      <c r="IC191" s="44"/>
      <c r="ID191" s="44"/>
      <c r="IE191" s="44"/>
      <c r="IF191" s="44"/>
      <c r="IG191" s="44"/>
      <c r="IH191" s="44"/>
      <c r="II191" s="44"/>
      <c r="IJ191" s="44"/>
    </row>
    <row r="192" spans="1:244" ht="11.25" x14ac:dyDescent="0.2">
      <c r="A192" s="44" t="s">
        <v>260</v>
      </c>
      <c r="B192" s="44">
        <v>3150</v>
      </c>
      <c r="C192" s="44"/>
      <c r="D192" s="44"/>
      <c r="E192" s="44"/>
      <c r="F192" s="44"/>
      <c r="G192" s="44"/>
      <c r="H192" s="44"/>
      <c r="I192" s="44"/>
      <c r="J192" s="44"/>
      <c r="K192" s="44"/>
      <c r="L192" s="44"/>
      <c r="M192" s="44"/>
      <c r="N192" s="44">
        <v>4</v>
      </c>
      <c r="O192" s="44"/>
      <c r="P192" s="44">
        <v>96</v>
      </c>
      <c r="Q192" s="44"/>
      <c r="R192" s="44"/>
      <c r="S192" s="44"/>
      <c r="T192" s="44">
        <v>89</v>
      </c>
      <c r="U192" s="44"/>
      <c r="V192" s="44">
        <v>1375</v>
      </c>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6"/>
      <c r="DH192" s="46"/>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c r="GZ192" s="44"/>
      <c r="HA192" s="44"/>
      <c r="HB192" s="44"/>
      <c r="HC192" s="44"/>
      <c r="HD192" s="44"/>
      <c r="HE192" s="44"/>
      <c r="HF192" s="44"/>
      <c r="HG192" s="44"/>
      <c r="HH192" s="44"/>
      <c r="HI192" s="44"/>
      <c r="HJ192" s="44"/>
      <c r="HK192" s="44"/>
      <c r="HL192" s="44"/>
      <c r="HM192" s="44"/>
      <c r="HN192" s="44"/>
      <c r="HO192" s="44"/>
      <c r="HP192" s="44"/>
      <c r="HQ192" s="44"/>
      <c r="HR192" s="44"/>
      <c r="HS192" s="44"/>
      <c r="HT192" s="44"/>
      <c r="HU192" s="44"/>
      <c r="HV192" s="44"/>
      <c r="HW192" s="44"/>
      <c r="HX192" s="44"/>
      <c r="HY192" s="44"/>
      <c r="HZ192" s="44"/>
      <c r="IA192" s="44"/>
      <c r="IB192" s="44"/>
      <c r="IC192" s="44"/>
      <c r="ID192" s="44"/>
      <c r="IE192" s="44"/>
      <c r="IF192" s="44"/>
      <c r="IG192" s="44"/>
      <c r="IH192" s="44"/>
      <c r="II192" s="44"/>
      <c r="IJ192" s="44"/>
    </row>
    <row r="193" spans="1:244" ht="11.25" x14ac:dyDescent="0.2">
      <c r="A193" s="44" t="s">
        <v>261</v>
      </c>
      <c r="B193" s="44">
        <v>3171</v>
      </c>
      <c r="C193" s="44"/>
      <c r="D193" s="44"/>
      <c r="E193" s="44"/>
      <c r="F193" s="44"/>
      <c r="G193" s="44"/>
      <c r="H193" s="44"/>
      <c r="I193" s="44"/>
      <c r="J193" s="44"/>
      <c r="K193" s="44"/>
      <c r="L193" s="44"/>
      <c r="M193" s="44"/>
      <c r="N193" s="44">
        <v>3</v>
      </c>
      <c r="O193" s="44"/>
      <c r="P193" s="44">
        <v>43</v>
      </c>
      <c r="Q193" s="44"/>
      <c r="R193" s="44"/>
      <c r="S193" s="44"/>
      <c r="T193" s="44">
        <v>53</v>
      </c>
      <c r="U193" s="44"/>
      <c r="V193" s="44">
        <v>934</v>
      </c>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6"/>
      <c r="DH193" s="46"/>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44"/>
      <c r="HH193" s="44"/>
      <c r="HI193" s="44"/>
      <c r="HJ193" s="44"/>
      <c r="HK193" s="44"/>
      <c r="HL193" s="44"/>
      <c r="HM193" s="44"/>
      <c r="HN193" s="44"/>
      <c r="HO193" s="44"/>
      <c r="HP193" s="44"/>
      <c r="HQ193" s="44"/>
      <c r="HR193" s="44"/>
      <c r="HS193" s="44"/>
      <c r="HT193" s="44"/>
      <c r="HU193" s="44"/>
      <c r="HV193" s="44"/>
      <c r="HW193" s="44"/>
      <c r="HX193" s="44"/>
      <c r="HY193" s="44"/>
      <c r="HZ193" s="44"/>
      <c r="IA193" s="44"/>
      <c r="IB193" s="44"/>
      <c r="IC193" s="44"/>
      <c r="ID193" s="44"/>
      <c r="IE193" s="44"/>
      <c r="IF193" s="44"/>
      <c r="IG193" s="44"/>
      <c r="IH193" s="44"/>
      <c r="II193" s="44"/>
      <c r="IJ193" s="44"/>
    </row>
    <row r="194" spans="1:244" ht="11.25" x14ac:dyDescent="0.2">
      <c r="A194" s="44" t="s">
        <v>262</v>
      </c>
      <c r="B194" s="44">
        <v>3206</v>
      </c>
      <c r="C194" s="44"/>
      <c r="D194" s="44"/>
      <c r="E194" s="44"/>
      <c r="F194" s="44"/>
      <c r="G194" s="44"/>
      <c r="H194" s="44"/>
      <c r="I194" s="44"/>
      <c r="J194" s="44"/>
      <c r="K194" s="44"/>
      <c r="L194" s="44"/>
      <c r="M194" s="44"/>
      <c r="N194" s="44">
        <v>2</v>
      </c>
      <c r="O194" s="44"/>
      <c r="P194" s="44">
        <v>32</v>
      </c>
      <c r="Q194" s="44"/>
      <c r="R194" s="44"/>
      <c r="S194" s="44"/>
      <c r="T194" s="44">
        <v>32</v>
      </c>
      <c r="U194" s="44"/>
      <c r="V194" s="44">
        <v>482</v>
      </c>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6"/>
      <c r="DH194" s="46"/>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4"/>
      <c r="HN194" s="44"/>
      <c r="HO194" s="44"/>
      <c r="HP194" s="44"/>
      <c r="HQ194" s="44"/>
      <c r="HR194" s="44"/>
      <c r="HS194" s="44"/>
      <c r="HT194" s="44"/>
      <c r="HU194" s="44"/>
      <c r="HV194" s="44"/>
      <c r="HW194" s="44"/>
      <c r="HX194" s="44"/>
      <c r="HY194" s="44"/>
      <c r="HZ194" s="44"/>
      <c r="IA194" s="44"/>
      <c r="IB194" s="44"/>
      <c r="IC194" s="44"/>
      <c r="ID194" s="44"/>
      <c r="IE194" s="44"/>
      <c r="IF194" s="44"/>
      <c r="IG194" s="44"/>
      <c r="IH194" s="44"/>
      <c r="II194" s="44"/>
      <c r="IJ194" s="44"/>
    </row>
    <row r="195" spans="1:244" ht="11.25" x14ac:dyDescent="0.2">
      <c r="A195" s="44" t="s">
        <v>263</v>
      </c>
      <c r="B195" s="44">
        <v>3213</v>
      </c>
      <c r="C195" s="44"/>
      <c r="D195" s="44"/>
      <c r="E195" s="44"/>
      <c r="F195" s="44"/>
      <c r="G195" s="44"/>
      <c r="H195" s="44"/>
      <c r="I195" s="44"/>
      <c r="J195" s="44"/>
      <c r="K195" s="44"/>
      <c r="L195" s="44"/>
      <c r="M195" s="44"/>
      <c r="N195" s="44">
        <v>1</v>
      </c>
      <c r="O195" s="44"/>
      <c r="P195" s="44">
        <v>28</v>
      </c>
      <c r="Q195" s="44"/>
      <c r="R195" s="44"/>
      <c r="S195" s="44"/>
      <c r="T195" s="44">
        <v>36</v>
      </c>
      <c r="U195" s="44"/>
      <c r="V195" s="44">
        <v>439</v>
      </c>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6"/>
      <c r="DH195" s="46"/>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row>
    <row r="196" spans="1:244" ht="11.25" x14ac:dyDescent="0.2">
      <c r="A196" s="44" t="s">
        <v>264</v>
      </c>
      <c r="B196" s="44">
        <v>3220</v>
      </c>
      <c r="C196" s="44"/>
      <c r="D196" s="44"/>
      <c r="E196" s="44"/>
      <c r="F196" s="44"/>
      <c r="G196" s="44"/>
      <c r="H196" s="44"/>
      <c r="I196" s="44"/>
      <c r="J196" s="44"/>
      <c r="K196" s="44"/>
      <c r="L196" s="44"/>
      <c r="M196" s="44"/>
      <c r="N196" s="44">
        <v>10</v>
      </c>
      <c r="O196" s="44"/>
      <c r="P196" s="44">
        <v>85</v>
      </c>
      <c r="Q196" s="44"/>
      <c r="R196" s="44"/>
      <c r="S196" s="44"/>
      <c r="T196" s="44">
        <v>127</v>
      </c>
      <c r="U196" s="44"/>
      <c r="V196" s="44">
        <v>1712</v>
      </c>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6"/>
      <c r="DH196" s="46"/>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c r="GZ196" s="44"/>
      <c r="HA196" s="44"/>
      <c r="HB196" s="44"/>
      <c r="HC196" s="44"/>
      <c r="HD196" s="44"/>
      <c r="HE196" s="44"/>
      <c r="HF196" s="44"/>
      <c r="HG196" s="44"/>
      <c r="HH196" s="44"/>
      <c r="HI196" s="44"/>
      <c r="HJ196" s="44"/>
      <c r="HK196" s="44"/>
      <c r="HL196" s="44"/>
      <c r="HM196" s="44"/>
      <c r="HN196" s="44"/>
      <c r="HO196" s="44"/>
      <c r="HP196" s="44"/>
      <c r="HQ196" s="44"/>
      <c r="HR196" s="44"/>
      <c r="HS196" s="44"/>
      <c r="HT196" s="44"/>
      <c r="HU196" s="44"/>
      <c r="HV196" s="44"/>
      <c r="HW196" s="44"/>
      <c r="HX196" s="44"/>
      <c r="HY196" s="44"/>
      <c r="HZ196" s="44"/>
      <c r="IA196" s="44"/>
      <c r="IB196" s="44"/>
      <c r="IC196" s="44"/>
      <c r="ID196" s="44"/>
      <c r="IE196" s="44"/>
      <c r="IF196" s="44"/>
      <c r="IG196" s="44"/>
      <c r="IH196" s="44"/>
      <c r="II196" s="44"/>
      <c r="IJ196" s="44"/>
    </row>
    <row r="197" spans="1:244" ht="11.25" x14ac:dyDescent="0.2">
      <c r="A197" s="44" t="s">
        <v>20</v>
      </c>
      <c r="B197" s="44">
        <v>3269</v>
      </c>
      <c r="C197" s="44"/>
      <c r="D197" s="44"/>
      <c r="E197" s="44"/>
      <c r="F197" s="44"/>
      <c r="G197" s="44"/>
      <c r="H197" s="44"/>
      <c r="I197" s="44"/>
      <c r="J197" s="44"/>
      <c r="K197" s="44"/>
      <c r="L197" s="44"/>
      <c r="M197" s="44"/>
      <c r="N197" s="44">
        <v>144</v>
      </c>
      <c r="O197" s="44"/>
      <c r="P197" s="44">
        <v>1816</v>
      </c>
      <c r="Q197" s="44"/>
      <c r="R197" s="44"/>
      <c r="S197" s="44"/>
      <c r="T197" s="44">
        <v>2188</v>
      </c>
      <c r="U197" s="44"/>
      <c r="V197" s="44">
        <v>23959</v>
      </c>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6"/>
      <c r="DH197" s="46"/>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4"/>
      <c r="HN197" s="44"/>
      <c r="HO197" s="44"/>
      <c r="HP197" s="44"/>
      <c r="HQ197" s="44"/>
      <c r="HR197" s="44"/>
      <c r="HS197" s="44"/>
      <c r="HT197" s="44"/>
      <c r="HU197" s="44"/>
      <c r="HV197" s="44"/>
      <c r="HW197" s="44"/>
      <c r="HX197" s="44"/>
      <c r="HY197" s="44"/>
      <c r="HZ197" s="44"/>
      <c r="IA197" s="44"/>
      <c r="IB197" s="44"/>
      <c r="IC197" s="44"/>
      <c r="ID197" s="44"/>
      <c r="IE197" s="44"/>
      <c r="IF197" s="44"/>
      <c r="IG197" s="44"/>
      <c r="IH197" s="44"/>
      <c r="II197" s="44"/>
      <c r="IJ197" s="44"/>
    </row>
    <row r="198" spans="1:244" ht="11.25" x14ac:dyDescent="0.2">
      <c r="A198" s="44" t="s">
        <v>265</v>
      </c>
      <c r="B198" s="44">
        <v>3276</v>
      </c>
      <c r="C198" s="44"/>
      <c r="D198" s="44"/>
      <c r="E198" s="44"/>
      <c r="F198" s="44"/>
      <c r="G198" s="44"/>
      <c r="H198" s="44"/>
      <c r="I198" s="44"/>
      <c r="J198" s="44"/>
      <c r="K198" s="44"/>
      <c r="L198" s="44"/>
      <c r="M198" s="44"/>
      <c r="N198" s="44">
        <v>11</v>
      </c>
      <c r="O198" s="44">
        <v>5</v>
      </c>
      <c r="P198" s="44">
        <v>23</v>
      </c>
      <c r="Q198" s="44"/>
      <c r="R198" s="44"/>
      <c r="S198" s="44"/>
      <c r="T198" s="44">
        <v>43</v>
      </c>
      <c r="U198" s="44"/>
      <c r="V198" s="44">
        <v>664</v>
      </c>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6"/>
      <c r="DH198" s="46"/>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row>
    <row r="199" spans="1:244" ht="11.25" x14ac:dyDescent="0.2">
      <c r="A199" s="44" t="s">
        <v>266</v>
      </c>
      <c r="B199" s="44">
        <v>3290</v>
      </c>
      <c r="C199" s="44"/>
      <c r="D199" s="44"/>
      <c r="E199" s="44"/>
      <c r="F199" s="44"/>
      <c r="G199" s="44"/>
      <c r="H199" s="44"/>
      <c r="I199" s="44"/>
      <c r="J199" s="44"/>
      <c r="K199" s="44"/>
      <c r="L199" s="44"/>
      <c r="M199" s="44">
        <v>0</v>
      </c>
      <c r="N199" s="44">
        <v>44</v>
      </c>
      <c r="O199" s="44"/>
      <c r="P199" s="44">
        <v>326</v>
      </c>
      <c r="Q199" s="44">
        <v>3</v>
      </c>
      <c r="R199" s="44"/>
      <c r="S199" s="44"/>
      <c r="T199" s="44">
        <v>300</v>
      </c>
      <c r="U199" s="44"/>
      <c r="V199" s="44">
        <v>4512</v>
      </c>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6"/>
      <c r="DH199" s="46"/>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N199" s="44"/>
      <c r="HO199" s="44"/>
      <c r="HP199" s="44"/>
      <c r="HQ199" s="44"/>
      <c r="HR199" s="44"/>
      <c r="HS199" s="44"/>
      <c r="HT199" s="44"/>
      <c r="HU199" s="44"/>
      <c r="HV199" s="44"/>
      <c r="HW199" s="44"/>
      <c r="HX199" s="44"/>
      <c r="HY199" s="44"/>
      <c r="HZ199" s="44"/>
      <c r="IA199" s="44"/>
      <c r="IB199" s="44"/>
      <c r="IC199" s="44"/>
      <c r="ID199" s="44"/>
      <c r="IE199" s="44"/>
      <c r="IF199" s="44"/>
      <c r="IG199" s="44"/>
      <c r="IH199" s="44"/>
      <c r="II199" s="44"/>
      <c r="IJ199" s="44"/>
    </row>
    <row r="200" spans="1:244" ht="11.25" x14ac:dyDescent="0.2">
      <c r="A200" s="44" t="s">
        <v>267</v>
      </c>
      <c r="B200" s="44">
        <v>3297</v>
      </c>
      <c r="C200" s="44"/>
      <c r="D200" s="44"/>
      <c r="E200" s="44"/>
      <c r="F200" s="44"/>
      <c r="G200" s="44"/>
      <c r="H200" s="44"/>
      <c r="I200" s="44"/>
      <c r="J200" s="44"/>
      <c r="K200" s="44"/>
      <c r="L200" s="44"/>
      <c r="M200" s="44"/>
      <c r="N200" s="44">
        <v>8</v>
      </c>
      <c r="O200" s="44"/>
      <c r="P200" s="44">
        <v>73</v>
      </c>
      <c r="Q200" s="44"/>
      <c r="R200" s="44"/>
      <c r="S200" s="44"/>
      <c r="T200" s="44">
        <v>79</v>
      </c>
      <c r="U200" s="44"/>
      <c r="V200" s="44">
        <v>1151</v>
      </c>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6"/>
      <c r="DH200" s="46"/>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row>
    <row r="201" spans="1:244" ht="11.25" x14ac:dyDescent="0.2">
      <c r="A201" s="44" t="s">
        <v>268</v>
      </c>
      <c r="B201" s="44">
        <v>1897</v>
      </c>
      <c r="C201" s="44"/>
      <c r="D201" s="44"/>
      <c r="E201" s="44"/>
      <c r="F201" s="44"/>
      <c r="G201" s="44"/>
      <c r="H201" s="44"/>
      <c r="I201" s="44"/>
      <c r="J201" s="44"/>
      <c r="K201" s="44"/>
      <c r="L201" s="44"/>
      <c r="M201" s="44"/>
      <c r="N201" s="44"/>
      <c r="O201" s="44"/>
      <c r="P201" s="44">
        <v>41</v>
      </c>
      <c r="Q201" s="44">
        <v>0</v>
      </c>
      <c r="R201" s="44"/>
      <c r="S201" s="44"/>
      <c r="T201" s="44">
        <v>39</v>
      </c>
      <c r="U201" s="44"/>
      <c r="V201" s="44">
        <v>337</v>
      </c>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6"/>
      <c r="DH201" s="46"/>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4"/>
      <c r="HN201" s="44"/>
      <c r="HO201" s="44"/>
      <c r="HP201" s="44"/>
      <c r="HQ201" s="44"/>
      <c r="HR201" s="44"/>
      <c r="HS201" s="44"/>
      <c r="HT201" s="44"/>
      <c r="HU201" s="44"/>
      <c r="HV201" s="44"/>
      <c r="HW201" s="44"/>
      <c r="HX201" s="44"/>
      <c r="HY201" s="44"/>
      <c r="HZ201" s="44"/>
      <c r="IA201" s="44"/>
      <c r="IB201" s="44"/>
      <c r="IC201" s="44"/>
      <c r="ID201" s="44"/>
      <c r="IE201" s="44"/>
      <c r="IF201" s="44"/>
      <c r="IG201" s="44"/>
      <c r="IH201" s="44"/>
      <c r="II201" s="44"/>
      <c r="IJ201" s="44"/>
    </row>
    <row r="202" spans="1:244" ht="11.25" x14ac:dyDescent="0.2">
      <c r="A202" s="44" t="s">
        <v>269</v>
      </c>
      <c r="B202" s="44">
        <v>3304</v>
      </c>
      <c r="C202" s="44"/>
      <c r="D202" s="44"/>
      <c r="E202" s="44"/>
      <c r="F202" s="44"/>
      <c r="G202" s="44"/>
      <c r="H202" s="44"/>
      <c r="I202" s="44"/>
      <c r="J202" s="44"/>
      <c r="K202" s="44"/>
      <c r="L202" s="44"/>
      <c r="M202" s="44"/>
      <c r="N202" s="44">
        <v>2</v>
      </c>
      <c r="O202" s="44"/>
      <c r="P202" s="44">
        <v>33</v>
      </c>
      <c r="Q202" s="44"/>
      <c r="R202" s="44"/>
      <c r="S202" s="44"/>
      <c r="T202" s="44">
        <v>34</v>
      </c>
      <c r="U202" s="44"/>
      <c r="V202" s="44">
        <v>560</v>
      </c>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6"/>
      <c r="DH202" s="46"/>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c r="IA202" s="44"/>
      <c r="IB202" s="44"/>
      <c r="IC202" s="44"/>
      <c r="ID202" s="44"/>
      <c r="IE202" s="44"/>
      <c r="IF202" s="44"/>
      <c r="IG202" s="44"/>
      <c r="IH202" s="44"/>
      <c r="II202" s="44"/>
      <c r="IJ202" s="44"/>
    </row>
    <row r="203" spans="1:244" ht="11.25" x14ac:dyDescent="0.2">
      <c r="A203" s="44" t="s">
        <v>270</v>
      </c>
      <c r="B203" s="44">
        <v>3311</v>
      </c>
      <c r="C203" s="44"/>
      <c r="D203" s="44"/>
      <c r="E203" s="44"/>
      <c r="F203" s="44"/>
      <c r="G203" s="44"/>
      <c r="H203" s="44"/>
      <c r="I203" s="44"/>
      <c r="J203" s="44"/>
      <c r="K203" s="44"/>
      <c r="L203" s="44"/>
      <c r="M203" s="44"/>
      <c r="N203" s="44">
        <v>13</v>
      </c>
      <c r="O203" s="44"/>
      <c r="P203" s="44">
        <v>139</v>
      </c>
      <c r="Q203" s="44"/>
      <c r="R203" s="44"/>
      <c r="S203" s="44"/>
      <c r="T203" s="44">
        <v>131</v>
      </c>
      <c r="U203" s="44"/>
      <c r="V203" s="44">
        <v>1957</v>
      </c>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6"/>
      <c r="DH203" s="46"/>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4"/>
      <c r="HN203" s="44"/>
      <c r="HO203" s="44"/>
      <c r="HP203" s="44"/>
      <c r="HQ203" s="44"/>
      <c r="HR203" s="44"/>
      <c r="HS203" s="44"/>
      <c r="HT203" s="44"/>
      <c r="HU203" s="44"/>
      <c r="HV203" s="44"/>
      <c r="HW203" s="44"/>
      <c r="HX203" s="44"/>
      <c r="HY203" s="44"/>
      <c r="HZ203" s="44"/>
      <c r="IA203" s="44"/>
      <c r="IB203" s="44"/>
      <c r="IC203" s="44"/>
      <c r="ID203" s="44"/>
      <c r="IE203" s="44"/>
      <c r="IF203" s="44"/>
      <c r="IG203" s="44"/>
      <c r="IH203" s="44"/>
      <c r="II203" s="44"/>
      <c r="IJ203" s="44"/>
    </row>
    <row r="204" spans="1:244" ht="11.25" x14ac:dyDescent="0.2">
      <c r="A204" s="44" t="s">
        <v>271</v>
      </c>
      <c r="B204" s="44">
        <v>3318</v>
      </c>
      <c r="C204" s="44"/>
      <c r="D204" s="44"/>
      <c r="E204" s="44"/>
      <c r="F204" s="44"/>
      <c r="G204" s="44"/>
      <c r="H204" s="44"/>
      <c r="I204" s="44"/>
      <c r="J204" s="44"/>
      <c r="K204" s="44"/>
      <c r="L204" s="44"/>
      <c r="M204" s="44"/>
      <c r="N204" s="44">
        <v>1</v>
      </c>
      <c r="O204" s="44">
        <v>35</v>
      </c>
      <c r="P204" s="44"/>
      <c r="Q204" s="44"/>
      <c r="R204" s="44"/>
      <c r="S204" s="44"/>
      <c r="T204" s="44">
        <v>37</v>
      </c>
      <c r="U204" s="44"/>
      <c r="V204" s="44">
        <v>436</v>
      </c>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6"/>
      <c r="DH204" s="46"/>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row>
    <row r="205" spans="1:244" ht="11.25" x14ac:dyDescent="0.2">
      <c r="A205" s="44" t="s">
        <v>272</v>
      </c>
      <c r="B205" s="44">
        <v>3325</v>
      </c>
      <c r="C205" s="44"/>
      <c r="D205" s="44"/>
      <c r="E205" s="44"/>
      <c r="F205" s="44"/>
      <c r="G205" s="44"/>
      <c r="H205" s="44"/>
      <c r="I205" s="44"/>
      <c r="J205" s="44"/>
      <c r="K205" s="44"/>
      <c r="L205" s="44"/>
      <c r="M205" s="44"/>
      <c r="N205" s="44">
        <v>3</v>
      </c>
      <c r="O205" s="44">
        <v>2</v>
      </c>
      <c r="P205" s="44">
        <v>48</v>
      </c>
      <c r="Q205" s="44"/>
      <c r="R205" s="44"/>
      <c r="S205" s="44"/>
      <c r="T205" s="44">
        <v>59</v>
      </c>
      <c r="U205" s="44"/>
      <c r="V205" s="44">
        <v>727</v>
      </c>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6"/>
      <c r="DH205" s="46"/>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row>
    <row r="206" spans="1:244" ht="11.25" x14ac:dyDescent="0.2">
      <c r="A206" s="44" t="s">
        <v>273</v>
      </c>
      <c r="B206" s="44">
        <v>3332</v>
      </c>
      <c r="C206" s="44"/>
      <c r="D206" s="44"/>
      <c r="E206" s="44"/>
      <c r="F206" s="44"/>
      <c r="G206" s="44"/>
      <c r="H206" s="44"/>
      <c r="I206" s="44"/>
      <c r="J206" s="44"/>
      <c r="K206" s="44"/>
      <c r="L206" s="44"/>
      <c r="M206" s="44"/>
      <c r="N206" s="44">
        <v>3</v>
      </c>
      <c r="O206" s="44"/>
      <c r="P206" s="44">
        <v>63</v>
      </c>
      <c r="Q206" s="44"/>
      <c r="R206" s="44"/>
      <c r="S206" s="44"/>
      <c r="T206" s="44">
        <v>61</v>
      </c>
      <c r="U206" s="44"/>
      <c r="V206" s="44">
        <v>948</v>
      </c>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6"/>
      <c r="DH206" s="46"/>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row>
    <row r="207" spans="1:244" ht="11.25" x14ac:dyDescent="0.2">
      <c r="A207" s="44" t="s">
        <v>274</v>
      </c>
      <c r="B207" s="44">
        <v>3339</v>
      </c>
      <c r="C207" s="44"/>
      <c r="D207" s="44"/>
      <c r="E207" s="44"/>
      <c r="F207" s="44"/>
      <c r="G207" s="44"/>
      <c r="H207" s="44"/>
      <c r="I207" s="44"/>
      <c r="J207" s="44"/>
      <c r="K207" s="44"/>
      <c r="L207" s="44"/>
      <c r="M207" s="44"/>
      <c r="N207" s="44">
        <v>22</v>
      </c>
      <c r="O207" s="44"/>
      <c r="P207" s="44">
        <v>228</v>
      </c>
      <c r="Q207" s="44"/>
      <c r="R207" s="44"/>
      <c r="S207" s="44"/>
      <c r="T207" s="44">
        <v>273</v>
      </c>
      <c r="U207" s="44"/>
      <c r="V207" s="44">
        <v>3405</v>
      </c>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6"/>
      <c r="DH207" s="46"/>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row>
    <row r="208" spans="1:244" ht="11.25" x14ac:dyDescent="0.2">
      <c r="A208" s="44" t="s">
        <v>275</v>
      </c>
      <c r="B208" s="44">
        <v>3360</v>
      </c>
      <c r="C208" s="44"/>
      <c r="D208" s="44"/>
      <c r="E208" s="44"/>
      <c r="F208" s="44"/>
      <c r="G208" s="44"/>
      <c r="H208" s="44"/>
      <c r="I208" s="44"/>
      <c r="J208" s="44"/>
      <c r="K208" s="44"/>
      <c r="L208" s="44"/>
      <c r="M208" s="44"/>
      <c r="N208" s="44">
        <v>10</v>
      </c>
      <c r="O208" s="44">
        <v>1</v>
      </c>
      <c r="P208" s="44">
        <v>88</v>
      </c>
      <c r="Q208" s="44"/>
      <c r="R208" s="44"/>
      <c r="S208" s="44"/>
      <c r="T208" s="44">
        <v>95</v>
      </c>
      <c r="U208" s="44"/>
      <c r="V208" s="44">
        <v>1296</v>
      </c>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6"/>
      <c r="DH208" s="46"/>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row>
    <row r="209" spans="1:244" ht="11.25" x14ac:dyDescent="0.2">
      <c r="A209" s="44" t="s">
        <v>276</v>
      </c>
      <c r="B209" s="44">
        <v>3367</v>
      </c>
      <c r="C209" s="44"/>
      <c r="D209" s="44"/>
      <c r="E209" s="44"/>
      <c r="F209" s="44"/>
      <c r="G209" s="44"/>
      <c r="H209" s="44"/>
      <c r="I209" s="44"/>
      <c r="J209" s="44"/>
      <c r="K209" s="44"/>
      <c r="L209" s="44"/>
      <c r="M209" s="44"/>
      <c r="N209" s="44">
        <v>8</v>
      </c>
      <c r="O209" s="44"/>
      <c r="P209" s="44">
        <v>88</v>
      </c>
      <c r="Q209" s="44"/>
      <c r="R209" s="44"/>
      <c r="S209" s="44"/>
      <c r="T209" s="44">
        <v>45</v>
      </c>
      <c r="U209" s="44"/>
      <c r="V209" s="44">
        <v>993</v>
      </c>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6"/>
      <c r="DH209" s="46"/>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row>
    <row r="210" spans="1:244" ht="11.25" x14ac:dyDescent="0.2">
      <c r="A210" s="44" t="s">
        <v>277</v>
      </c>
      <c r="B210" s="44">
        <v>3381</v>
      </c>
      <c r="C210" s="44"/>
      <c r="D210" s="44"/>
      <c r="E210" s="44"/>
      <c r="F210" s="44"/>
      <c r="G210" s="44"/>
      <c r="H210" s="44"/>
      <c r="I210" s="44"/>
      <c r="J210" s="44"/>
      <c r="K210" s="44"/>
      <c r="L210" s="44"/>
      <c r="M210" s="44"/>
      <c r="N210" s="44">
        <v>13</v>
      </c>
      <c r="O210" s="44"/>
      <c r="P210" s="44">
        <v>102</v>
      </c>
      <c r="Q210" s="44"/>
      <c r="R210" s="44"/>
      <c r="S210" s="44"/>
      <c r="T210" s="44">
        <v>152</v>
      </c>
      <c r="U210" s="44"/>
      <c r="V210" s="44">
        <v>1832</v>
      </c>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6"/>
      <c r="DH210" s="46"/>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row>
    <row r="211" spans="1:244" ht="11.25" x14ac:dyDescent="0.2">
      <c r="A211" s="44" t="s">
        <v>278</v>
      </c>
      <c r="B211" s="44">
        <v>3409</v>
      </c>
      <c r="C211" s="44"/>
      <c r="D211" s="44"/>
      <c r="E211" s="44"/>
      <c r="F211" s="44"/>
      <c r="G211" s="44"/>
      <c r="H211" s="44"/>
      <c r="I211" s="44"/>
      <c r="J211" s="44"/>
      <c r="K211" s="44"/>
      <c r="L211" s="44"/>
      <c r="M211" s="44"/>
      <c r="N211" s="44">
        <v>10</v>
      </c>
      <c r="O211" s="44"/>
      <c r="P211" s="44">
        <v>130</v>
      </c>
      <c r="Q211" s="44"/>
      <c r="R211" s="44"/>
      <c r="S211" s="44"/>
      <c r="T211" s="44">
        <v>159</v>
      </c>
      <c r="U211" s="44"/>
      <c r="V211" s="44">
        <v>1860</v>
      </c>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6"/>
      <c r="DH211" s="46"/>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row>
    <row r="212" spans="1:244" ht="11.25" x14ac:dyDescent="0.2">
      <c r="A212" s="44" t="s">
        <v>279</v>
      </c>
      <c r="B212" s="44">
        <v>3427</v>
      </c>
      <c r="C212" s="44"/>
      <c r="D212" s="44"/>
      <c r="E212" s="44"/>
      <c r="F212" s="44"/>
      <c r="G212" s="44"/>
      <c r="H212" s="44"/>
      <c r="I212" s="44"/>
      <c r="J212" s="44"/>
      <c r="K212" s="44"/>
      <c r="L212" s="44"/>
      <c r="M212" s="44"/>
      <c r="N212" s="44"/>
      <c r="O212" s="44"/>
      <c r="P212" s="44">
        <v>17</v>
      </c>
      <c r="Q212" s="44"/>
      <c r="R212" s="44"/>
      <c r="S212" s="44"/>
      <c r="T212" s="44">
        <v>17</v>
      </c>
      <c r="U212" s="44"/>
      <c r="V212" s="44">
        <v>257</v>
      </c>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6"/>
      <c r="DH212" s="46"/>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row>
    <row r="213" spans="1:244" ht="11.25" x14ac:dyDescent="0.2">
      <c r="A213" s="44" t="s">
        <v>280</v>
      </c>
      <c r="B213" s="44">
        <v>3428</v>
      </c>
      <c r="C213" s="44"/>
      <c r="D213" s="44"/>
      <c r="E213" s="44"/>
      <c r="F213" s="44"/>
      <c r="G213" s="44"/>
      <c r="H213" s="44"/>
      <c r="I213" s="44"/>
      <c r="J213" s="44"/>
      <c r="K213" s="44"/>
      <c r="L213" s="44"/>
      <c r="M213" s="44"/>
      <c r="N213" s="44">
        <v>5</v>
      </c>
      <c r="O213" s="44"/>
      <c r="P213" s="44">
        <v>53</v>
      </c>
      <c r="Q213" s="44"/>
      <c r="R213" s="44"/>
      <c r="S213" s="44"/>
      <c r="T213" s="44">
        <v>49</v>
      </c>
      <c r="U213" s="44"/>
      <c r="V213" s="44">
        <v>690</v>
      </c>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6"/>
      <c r="DH213" s="46"/>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row>
    <row r="214" spans="1:244" ht="11.25" x14ac:dyDescent="0.2">
      <c r="A214" s="44" t="s">
        <v>281</v>
      </c>
      <c r="B214" s="44">
        <v>3430</v>
      </c>
      <c r="C214" s="44"/>
      <c r="D214" s="44"/>
      <c r="E214" s="44"/>
      <c r="F214" s="44"/>
      <c r="G214" s="44"/>
      <c r="H214" s="44"/>
      <c r="I214" s="44"/>
      <c r="J214" s="44"/>
      <c r="K214" s="44"/>
      <c r="L214" s="44"/>
      <c r="M214" s="44"/>
      <c r="N214" s="44">
        <v>8</v>
      </c>
      <c r="O214" s="44">
        <v>3</v>
      </c>
      <c r="P214" s="44">
        <v>259</v>
      </c>
      <c r="Q214" s="44"/>
      <c r="R214" s="44"/>
      <c r="S214" s="44"/>
      <c r="T214" s="44">
        <v>292</v>
      </c>
      <c r="U214" s="44"/>
      <c r="V214" s="44">
        <v>3273</v>
      </c>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6"/>
      <c r="DH214" s="46"/>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row>
    <row r="215" spans="1:244" ht="11.25" x14ac:dyDescent="0.2">
      <c r="A215" s="44" t="s">
        <v>282</v>
      </c>
      <c r="B215" s="44">
        <v>3434</v>
      </c>
      <c r="C215" s="44"/>
      <c r="D215" s="44"/>
      <c r="E215" s="44"/>
      <c r="F215" s="44"/>
      <c r="G215" s="44"/>
      <c r="H215" s="44"/>
      <c r="I215" s="44"/>
      <c r="J215" s="44"/>
      <c r="K215" s="44"/>
      <c r="L215" s="44"/>
      <c r="M215" s="44"/>
      <c r="N215" s="44">
        <v>20</v>
      </c>
      <c r="O215" s="44"/>
      <c r="P215" s="44">
        <v>41</v>
      </c>
      <c r="Q215" s="44"/>
      <c r="R215" s="44"/>
      <c r="S215" s="44"/>
      <c r="T215" s="44">
        <v>63</v>
      </c>
      <c r="U215" s="44"/>
      <c r="V215" s="44">
        <v>779</v>
      </c>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6"/>
      <c r="DH215" s="46"/>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row>
    <row r="216" spans="1:244" ht="11.25" x14ac:dyDescent="0.2">
      <c r="A216" s="44" t="s">
        <v>283</v>
      </c>
      <c r="B216" s="44">
        <v>3437</v>
      </c>
      <c r="C216" s="44"/>
      <c r="D216" s="44"/>
      <c r="E216" s="44"/>
      <c r="F216" s="44"/>
      <c r="G216" s="44"/>
      <c r="H216" s="44"/>
      <c r="I216" s="44"/>
      <c r="J216" s="44"/>
      <c r="K216" s="44"/>
      <c r="L216" s="44"/>
      <c r="M216" s="44"/>
      <c r="N216" s="44">
        <v>16</v>
      </c>
      <c r="O216" s="44"/>
      <c r="P216" s="44">
        <v>209</v>
      </c>
      <c r="Q216" s="44"/>
      <c r="R216" s="44"/>
      <c r="S216" s="44"/>
      <c r="T216" s="44">
        <v>240</v>
      </c>
      <c r="U216" s="44"/>
      <c r="V216" s="44">
        <v>3242</v>
      </c>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6"/>
      <c r="DH216" s="46"/>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row>
    <row r="217" spans="1:244" ht="11.25" x14ac:dyDescent="0.2">
      <c r="A217" s="44" t="s">
        <v>284</v>
      </c>
      <c r="B217" s="44">
        <v>3444</v>
      </c>
      <c r="C217" s="44"/>
      <c r="D217" s="44"/>
      <c r="E217" s="44"/>
      <c r="F217" s="44"/>
      <c r="G217" s="44"/>
      <c r="H217" s="44"/>
      <c r="I217" s="44"/>
      <c r="J217" s="44"/>
      <c r="K217" s="44"/>
      <c r="L217" s="44"/>
      <c r="M217" s="44"/>
      <c r="N217" s="44">
        <v>21</v>
      </c>
      <c r="O217" s="44"/>
      <c r="P217" s="44">
        <v>234</v>
      </c>
      <c r="Q217" s="44"/>
      <c r="R217" s="44"/>
      <c r="S217" s="44"/>
      <c r="T217" s="44">
        <v>244</v>
      </c>
      <c r="U217" s="44"/>
      <c r="V217" s="44">
        <v>2872</v>
      </c>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6"/>
      <c r="DH217" s="46"/>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row>
    <row r="218" spans="1:244" ht="11.25" x14ac:dyDescent="0.2">
      <c r="A218" s="44" t="s">
        <v>285</v>
      </c>
      <c r="B218" s="44">
        <v>3479</v>
      </c>
      <c r="C218" s="44"/>
      <c r="D218" s="44"/>
      <c r="E218" s="44"/>
      <c r="F218" s="44"/>
      <c r="G218" s="44"/>
      <c r="H218" s="44"/>
      <c r="I218" s="44"/>
      <c r="J218" s="44"/>
      <c r="K218" s="44"/>
      <c r="L218" s="44"/>
      <c r="M218" s="44"/>
      <c r="N218" s="44">
        <v>10</v>
      </c>
      <c r="O218" s="44"/>
      <c r="P218" s="44">
        <v>150</v>
      </c>
      <c r="Q218" s="44"/>
      <c r="R218" s="44"/>
      <c r="S218" s="44"/>
      <c r="T218" s="44">
        <v>166</v>
      </c>
      <c r="U218" s="44"/>
      <c r="V218" s="44">
        <v>3271</v>
      </c>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6"/>
      <c r="DH218" s="46"/>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row>
    <row r="219" spans="1:244" ht="11.25" x14ac:dyDescent="0.2">
      <c r="A219" s="44" t="s">
        <v>286</v>
      </c>
      <c r="B219" s="44">
        <v>3484</v>
      </c>
      <c r="C219" s="44"/>
      <c r="D219" s="44"/>
      <c r="E219" s="44"/>
      <c r="F219" s="44"/>
      <c r="G219" s="44"/>
      <c r="H219" s="44"/>
      <c r="I219" s="44"/>
      <c r="J219" s="44"/>
      <c r="K219" s="44"/>
      <c r="L219" s="44"/>
      <c r="M219" s="44"/>
      <c r="N219" s="44"/>
      <c r="O219" s="44"/>
      <c r="P219" s="44">
        <v>13</v>
      </c>
      <c r="Q219" s="44"/>
      <c r="R219" s="44"/>
      <c r="S219" s="44"/>
      <c r="T219" s="44">
        <v>5</v>
      </c>
      <c r="U219" s="44"/>
      <c r="V219" s="44">
        <v>123</v>
      </c>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6"/>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row>
    <row r="220" spans="1:244" ht="11.25" x14ac:dyDescent="0.2">
      <c r="A220" s="44" t="s">
        <v>287</v>
      </c>
      <c r="B220" s="44">
        <v>3500</v>
      </c>
      <c r="C220" s="44"/>
      <c r="D220" s="44"/>
      <c r="E220" s="44"/>
      <c r="F220" s="44"/>
      <c r="G220" s="44"/>
      <c r="H220" s="44"/>
      <c r="I220" s="44"/>
      <c r="J220" s="44"/>
      <c r="K220" s="44"/>
      <c r="L220" s="44"/>
      <c r="M220" s="44">
        <v>0</v>
      </c>
      <c r="N220" s="44">
        <v>12</v>
      </c>
      <c r="O220" s="44"/>
      <c r="P220" s="44">
        <v>163</v>
      </c>
      <c r="Q220" s="44"/>
      <c r="R220" s="44"/>
      <c r="S220" s="44"/>
      <c r="T220" s="44">
        <v>183</v>
      </c>
      <c r="U220" s="44"/>
      <c r="V220" s="44">
        <v>2431</v>
      </c>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6"/>
      <c r="DH220" s="46"/>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4"/>
      <c r="HN220" s="44"/>
      <c r="HO220" s="44"/>
      <c r="HP220" s="44"/>
      <c r="HQ220" s="44"/>
      <c r="HR220" s="44"/>
      <c r="HS220" s="44"/>
      <c r="HT220" s="44"/>
      <c r="HU220" s="44"/>
      <c r="HV220" s="44"/>
      <c r="HW220" s="44"/>
      <c r="HX220" s="44"/>
      <c r="HY220" s="44"/>
      <c r="HZ220" s="44"/>
      <c r="IA220" s="44"/>
      <c r="IB220" s="44"/>
      <c r="IC220" s="44"/>
      <c r="ID220" s="44"/>
      <c r="IE220" s="44"/>
      <c r="IF220" s="44"/>
      <c r="IG220" s="44"/>
      <c r="IH220" s="44"/>
      <c r="II220" s="44"/>
      <c r="IJ220" s="44"/>
    </row>
    <row r="221" spans="1:244" ht="11.25" x14ac:dyDescent="0.2">
      <c r="A221" s="44" t="s">
        <v>288</v>
      </c>
      <c r="B221" s="44">
        <v>3528</v>
      </c>
      <c r="C221" s="44"/>
      <c r="D221" s="44"/>
      <c r="E221" s="44"/>
      <c r="F221" s="44"/>
      <c r="G221" s="44"/>
      <c r="H221" s="44"/>
      <c r="I221" s="44"/>
      <c r="J221" s="44"/>
      <c r="K221" s="44"/>
      <c r="L221" s="44"/>
      <c r="M221" s="44"/>
      <c r="N221" s="44">
        <v>1</v>
      </c>
      <c r="O221" s="44">
        <v>55</v>
      </c>
      <c r="P221" s="44"/>
      <c r="Q221" s="44"/>
      <c r="R221" s="44"/>
      <c r="S221" s="44"/>
      <c r="T221" s="44">
        <v>64</v>
      </c>
      <c r="U221" s="44"/>
      <c r="V221" s="44">
        <v>727</v>
      </c>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6"/>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row>
    <row r="222" spans="1:244" ht="11.25" x14ac:dyDescent="0.2">
      <c r="A222" s="44" t="s">
        <v>289</v>
      </c>
      <c r="B222" s="44">
        <v>3549</v>
      </c>
      <c r="C222" s="44"/>
      <c r="D222" s="44"/>
      <c r="E222" s="44"/>
      <c r="F222" s="44"/>
      <c r="G222" s="44"/>
      <c r="H222" s="44"/>
      <c r="I222" s="44"/>
      <c r="J222" s="44"/>
      <c r="K222" s="44"/>
      <c r="L222" s="44"/>
      <c r="M222" s="44"/>
      <c r="N222" s="44">
        <v>20</v>
      </c>
      <c r="O222" s="44"/>
      <c r="P222" s="44">
        <v>373</v>
      </c>
      <c r="Q222" s="44"/>
      <c r="R222" s="44"/>
      <c r="S222" s="44"/>
      <c r="T222" s="44">
        <v>441</v>
      </c>
      <c r="U222" s="44"/>
      <c r="V222" s="44">
        <v>6031</v>
      </c>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6"/>
      <c r="DH222" s="46"/>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4"/>
      <c r="HN222" s="44"/>
      <c r="HO222" s="44"/>
      <c r="HP222" s="44"/>
      <c r="HQ222" s="44"/>
      <c r="HR222" s="44"/>
      <c r="HS222" s="44"/>
      <c r="HT222" s="44"/>
      <c r="HU222" s="44"/>
      <c r="HV222" s="44"/>
      <c r="HW222" s="44"/>
      <c r="HX222" s="44"/>
      <c r="HY222" s="44"/>
      <c r="HZ222" s="44"/>
      <c r="IA222" s="44"/>
      <c r="IB222" s="44"/>
      <c r="IC222" s="44"/>
      <c r="ID222" s="44"/>
      <c r="IE222" s="44"/>
      <c r="IF222" s="44"/>
      <c r="IG222" s="44"/>
      <c r="IH222" s="44"/>
      <c r="II222" s="44"/>
      <c r="IJ222" s="44"/>
    </row>
    <row r="223" spans="1:244" ht="11.25" x14ac:dyDescent="0.2">
      <c r="A223" s="44" t="s">
        <v>290</v>
      </c>
      <c r="B223" s="44">
        <v>3612</v>
      </c>
      <c r="C223" s="44"/>
      <c r="D223" s="44"/>
      <c r="E223" s="44"/>
      <c r="F223" s="44"/>
      <c r="G223" s="44"/>
      <c r="H223" s="44"/>
      <c r="I223" s="44"/>
      <c r="J223" s="44"/>
      <c r="K223" s="44"/>
      <c r="L223" s="44"/>
      <c r="M223" s="44"/>
      <c r="N223" s="44">
        <v>12</v>
      </c>
      <c r="O223" s="44"/>
      <c r="P223" s="44">
        <v>190</v>
      </c>
      <c r="Q223" s="44"/>
      <c r="R223" s="44"/>
      <c r="S223" s="44"/>
      <c r="T223" s="44">
        <v>212</v>
      </c>
      <c r="U223" s="44"/>
      <c r="V223" s="44">
        <v>3100</v>
      </c>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6"/>
      <c r="DH223" s="46"/>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c r="HM223" s="44"/>
      <c r="HN223" s="44"/>
      <c r="HO223" s="44"/>
      <c r="HP223" s="44"/>
      <c r="HQ223" s="44"/>
      <c r="HR223" s="44"/>
      <c r="HS223" s="44"/>
      <c r="HT223" s="44"/>
      <c r="HU223" s="44"/>
      <c r="HV223" s="44"/>
      <c r="HW223" s="44"/>
      <c r="HX223" s="44"/>
      <c r="HY223" s="44"/>
      <c r="HZ223" s="44"/>
      <c r="IA223" s="44"/>
      <c r="IB223" s="44"/>
      <c r="IC223" s="44"/>
      <c r="ID223" s="44"/>
      <c r="IE223" s="44"/>
      <c r="IF223" s="44"/>
      <c r="IG223" s="44"/>
      <c r="IH223" s="44"/>
      <c r="II223" s="44"/>
      <c r="IJ223" s="44"/>
    </row>
    <row r="224" spans="1:244" ht="11.25" x14ac:dyDescent="0.2">
      <c r="A224" s="44" t="s">
        <v>21</v>
      </c>
      <c r="B224" s="44">
        <v>3619</v>
      </c>
      <c r="C224" s="44"/>
      <c r="D224" s="44"/>
      <c r="E224" s="44"/>
      <c r="F224" s="44"/>
      <c r="G224" s="44"/>
      <c r="H224" s="44"/>
      <c r="I224" s="44"/>
      <c r="J224" s="44"/>
      <c r="K224" s="44"/>
      <c r="L224" s="44"/>
      <c r="M224" s="44">
        <v>0</v>
      </c>
      <c r="N224" s="44">
        <v>400</v>
      </c>
      <c r="O224" s="44"/>
      <c r="P224" s="44">
        <v>5168</v>
      </c>
      <c r="Q224" s="44"/>
      <c r="R224" s="44"/>
      <c r="S224" s="44"/>
      <c r="T224" s="44">
        <v>5818</v>
      </c>
      <c r="U224" s="44"/>
      <c r="V224" s="44">
        <v>69248</v>
      </c>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6"/>
      <c r="DH224" s="46"/>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c r="HM224" s="44"/>
      <c r="HN224" s="44"/>
      <c r="HO224" s="44"/>
      <c r="HP224" s="44"/>
      <c r="HQ224" s="44"/>
      <c r="HR224" s="44"/>
      <c r="HS224" s="44"/>
      <c r="HT224" s="44"/>
      <c r="HU224" s="44"/>
      <c r="HV224" s="44"/>
      <c r="HW224" s="44"/>
      <c r="HX224" s="44"/>
      <c r="HY224" s="44"/>
      <c r="HZ224" s="44"/>
      <c r="IA224" s="44"/>
      <c r="IB224" s="44"/>
      <c r="IC224" s="44"/>
      <c r="ID224" s="44"/>
      <c r="IE224" s="44"/>
      <c r="IF224" s="44"/>
      <c r="IG224" s="44"/>
      <c r="IH224" s="44"/>
      <c r="II224" s="44"/>
      <c r="IJ224" s="44"/>
    </row>
    <row r="225" spans="1:244" ht="11.25" x14ac:dyDescent="0.2">
      <c r="A225" s="44" t="s">
        <v>291</v>
      </c>
      <c r="B225" s="44">
        <v>3633</v>
      </c>
      <c r="C225" s="44"/>
      <c r="D225" s="44"/>
      <c r="E225" s="44"/>
      <c r="F225" s="44"/>
      <c r="G225" s="44"/>
      <c r="H225" s="44"/>
      <c r="I225" s="44"/>
      <c r="J225" s="44"/>
      <c r="K225" s="44"/>
      <c r="L225" s="44"/>
      <c r="M225" s="44"/>
      <c r="N225" s="44">
        <v>3</v>
      </c>
      <c r="O225" s="44"/>
      <c r="P225" s="44">
        <v>42</v>
      </c>
      <c r="Q225" s="44"/>
      <c r="R225" s="44"/>
      <c r="S225" s="44"/>
      <c r="T225" s="44">
        <v>52</v>
      </c>
      <c r="U225" s="44"/>
      <c r="V225" s="44">
        <v>602</v>
      </c>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6"/>
      <c r="DH225" s="46"/>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row>
    <row r="226" spans="1:244" ht="11.25" x14ac:dyDescent="0.2">
      <c r="A226" s="44" t="s">
        <v>292</v>
      </c>
      <c r="B226" s="44">
        <v>3640</v>
      </c>
      <c r="C226" s="44"/>
      <c r="D226" s="44"/>
      <c r="E226" s="44"/>
      <c r="F226" s="44"/>
      <c r="G226" s="44"/>
      <c r="H226" s="44"/>
      <c r="I226" s="44"/>
      <c r="J226" s="44"/>
      <c r="K226" s="44"/>
      <c r="L226" s="44"/>
      <c r="M226" s="44"/>
      <c r="N226" s="44"/>
      <c r="O226" s="44"/>
      <c r="P226" s="44">
        <v>45</v>
      </c>
      <c r="Q226" s="44"/>
      <c r="R226" s="44"/>
      <c r="S226" s="44"/>
      <c r="T226" s="44">
        <v>45</v>
      </c>
      <c r="U226" s="44"/>
      <c r="V226" s="44">
        <v>466</v>
      </c>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6"/>
      <c r="DH226" s="46"/>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c r="FG226" s="44"/>
      <c r="FH226" s="44"/>
      <c r="FI226" s="44"/>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row>
    <row r="227" spans="1:244" ht="11.25" x14ac:dyDescent="0.2">
      <c r="A227" s="44" t="s">
        <v>293</v>
      </c>
      <c r="B227" s="44">
        <v>3661</v>
      </c>
      <c r="C227" s="44"/>
      <c r="D227" s="44"/>
      <c r="E227" s="44"/>
      <c r="F227" s="44"/>
      <c r="G227" s="44"/>
      <c r="H227" s="44"/>
      <c r="I227" s="44"/>
      <c r="J227" s="44"/>
      <c r="K227" s="44"/>
      <c r="L227" s="44"/>
      <c r="M227" s="44"/>
      <c r="N227" s="44">
        <v>6</v>
      </c>
      <c r="O227" s="44"/>
      <c r="P227" s="44">
        <v>53</v>
      </c>
      <c r="Q227" s="44"/>
      <c r="R227" s="44"/>
      <c r="S227" s="44"/>
      <c r="T227" s="44">
        <v>49</v>
      </c>
      <c r="U227" s="44"/>
      <c r="V227" s="44">
        <v>709</v>
      </c>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6"/>
      <c r="DH227" s="46"/>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row>
    <row r="228" spans="1:244" ht="11.25" x14ac:dyDescent="0.2">
      <c r="A228" s="44" t="s">
        <v>294</v>
      </c>
      <c r="B228" s="44">
        <v>3668</v>
      </c>
      <c r="C228" s="44"/>
      <c r="D228" s="44"/>
      <c r="E228" s="44"/>
      <c r="F228" s="44"/>
      <c r="G228" s="44"/>
      <c r="H228" s="44"/>
      <c r="I228" s="44"/>
      <c r="J228" s="44"/>
      <c r="K228" s="44"/>
      <c r="L228" s="44"/>
      <c r="M228" s="44"/>
      <c r="N228" s="44">
        <v>3</v>
      </c>
      <c r="O228" s="44"/>
      <c r="P228" s="44">
        <v>57</v>
      </c>
      <c r="Q228" s="44"/>
      <c r="R228" s="44"/>
      <c r="S228" s="44"/>
      <c r="T228" s="44">
        <v>62</v>
      </c>
      <c r="U228" s="44"/>
      <c r="V228" s="44">
        <v>775</v>
      </c>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6"/>
      <c r="DH228" s="46"/>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row>
    <row r="229" spans="1:244" ht="11.25" x14ac:dyDescent="0.2">
      <c r="A229" s="44" t="s">
        <v>295</v>
      </c>
      <c r="B229" s="44">
        <v>3675</v>
      </c>
      <c r="C229" s="44"/>
      <c r="D229" s="44"/>
      <c r="E229" s="44"/>
      <c r="F229" s="44"/>
      <c r="G229" s="44"/>
      <c r="H229" s="44"/>
      <c r="I229" s="44"/>
      <c r="J229" s="44"/>
      <c r="K229" s="44"/>
      <c r="L229" s="44"/>
      <c r="M229" s="44"/>
      <c r="N229" s="44">
        <v>10</v>
      </c>
      <c r="O229" s="44"/>
      <c r="P229" s="44">
        <v>178</v>
      </c>
      <c r="Q229" s="44"/>
      <c r="R229" s="44"/>
      <c r="S229" s="44"/>
      <c r="T229" s="44">
        <v>243</v>
      </c>
      <c r="U229" s="44"/>
      <c r="V229" s="44">
        <v>2654</v>
      </c>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6"/>
      <c r="DH229" s="46"/>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c r="GZ229" s="44"/>
      <c r="HA229" s="44"/>
      <c r="HB229" s="44"/>
      <c r="HC229" s="44"/>
      <c r="HD229" s="44"/>
      <c r="HE229" s="44"/>
      <c r="HF229" s="44"/>
      <c r="HG229" s="44"/>
      <c r="HH229" s="44"/>
      <c r="HI229" s="44"/>
      <c r="HJ229" s="44"/>
      <c r="HK229" s="44"/>
      <c r="HL229" s="44"/>
      <c r="HM229" s="44"/>
      <c r="HN229" s="44"/>
      <c r="HO229" s="44"/>
      <c r="HP229" s="44"/>
      <c r="HQ229" s="44"/>
      <c r="HR229" s="44"/>
      <c r="HS229" s="44"/>
      <c r="HT229" s="44"/>
      <c r="HU229" s="44"/>
      <c r="HV229" s="44"/>
      <c r="HW229" s="44"/>
      <c r="HX229" s="44"/>
      <c r="HY229" s="44"/>
      <c r="HZ229" s="44"/>
      <c r="IA229" s="44"/>
      <c r="IB229" s="44"/>
      <c r="IC229" s="44"/>
      <c r="ID229" s="44"/>
      <c r="IE229" s="44"/>
      <c r="IF229" s="44"/>
      <c r="IG229" s="44"/>
      <c r="IH229" s="44"/>
      <c r="II229" s="44"/>
      <c r="IJ229" s="44"/>
    </row>
    <row r="230" spans="1:244" ht="11.25" x14ac:dyDescent="0.2">
      <c r="A230" s="44" t="s">
        <v>296</v>
      </c>
      <c r="B230" s="44">
        <v>3682</v>
      </c>
      <c r="C230" s="44"/>
      <c r="D230" s="44"/>
      <c r="E230" s="44"/>
      <c r="F230" s="44"/>
      <c r="G230" s="44"/>
      <c r="H230" s="44"/>
      <c r="I230" s="44"/>
      <c r="J230" s="44"/>
      <c r="K230" s="44"/>
      <c r="L230" s="44"/>
      <c r="M230" s="44"/>
      <c r="N230" s="44">
        <v>15</v>
      </c>
      <c r="O230" s="44"/>
      <c r="P230" s="44">
        <v>146</v>
      </c>
      <c r="Q230" s="44"/>
      <c r="R230" s="44"/>
      <c r="S230" s="44"/>
      <c r="T230" s="44">
        <v>179</v>
      </c>
      <c r="U230" s="44"/>
      <c r="V230" s="44">
        <v>2119</v>
      </c>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6"/>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c r="GZ230" s="44"/>
      <c r="HA230" s="44"/>
      <c r="HB230" s="44"/>
      <c r="HC230" s="44"/>
      <c r="HD230" s="44"/>
      <c r="HE230" s="44"/>
      <c r="HF230" s="44"/>
      <c r="HG230" s="44"/>
      <c r="HH230" s="44"/>
      <c r="HI230" s="44"/>
      <c r="HJ230" s="44"/>
      <c r="HK230" s="44"/>
      <c r="HL230" s="44"/>
      <c r="HM230" s="44"/>
      <c r="HN230" s="44"/>
      <c r="HO230" s="44"/>
      <c r="HP230" s="44"/>
      <c r="HQ230" s="44"/>
      <c r="HR230" s="44"/>
      <c r="HS230" s="44"/>
      <c r="HT230" s="44"/>
      <c r="HU230" s="44"/>
      <c r="HV230" s="44"/>
      <c r="HW230" s="44"/>
      <c r="HX230" s="44"/>
      <c r="HY230" s="44"/>
      <c r="HZ230" s="44"/>
      <c r="IA230" s="44"/>
      <c r="IB230" s="44"/>
      <c r="IC230" s="44"/>
      <c r="ID230" s="44"/>
      <c r="IE230" s="44"/>
      <c r="IF230" s="44"/>
      <c r="IG230" s="44"/>
      <c r="IH230" s="44"/>
      <c r="II230" s="44"/>
      <c r="IJ230" s="44"/>
    </row>
    <row r="231" spans="1:244" ht="11.25" x14ac:dyDescent="0.2">
      <c r="A231" s="44" t="s">
        <v>297</v>
      </c>
      <c r="B231" s="44">
        <v>3689</v>
      </c>
      <c r="C231" s="44"/>
      <c r="D231" s="44"/>
      <c r="E231" s="44"/>
      <c r="F231" s="44"/>
      <c r="G231" s="44"/>
      <c r="H231" s="44"/>
      <c r="I231" s="44"/>
      <c r="J231" s="44"/>
      <c r="K231" s="44"/>
      <c r="L231" s="44"/>
      <c r="M231" s="44"/>
      <c r="N231" s="44">
        <v>1</v>
      </c>
      <c r="O231" s="44">
        <v>5</v>
      </c>
      <c r="P231" s="44">
        <v>34</v>
      </c>
      <c r="Q231" s="44"/>
      <c r="R231" s="44"/>
      <c r="S231" s="44"/>
      <c r="T231" s="44">
        <v>49</v>
      </c>
      <c r="U231" s="44"/>
      <c r="V231" s="44">
        <v>639</v>
      </c>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6"/>
      <c r="DH231" s="46"/>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c r="GZ231" s="44"/>
      <c r="HA231" s="44"/>
      <c r="HB231" s="44"/>
      <c r="HC231" s="44"/>
      <c r="HD231" s="44"/>
      <c r="HE231" s="44"/>
      <c r="HF231" s="44"/>
      <c r="HG231" s="44"/>
      <c r="HH231" s="44"/>
      <c r="HI231" s="44"/>
      <c r="HJ231" s="44"/>
      <c r="HK231" s="44"/>
      <c r="HL231" s="44"/>
      <c r="HM231" s="44"/>
      <c r="HN231" s="44"/>
      <c r="HO231" s="44"/>
      <c r="HP231" s="44"/>
      <c r="HQ231" s="44"/>
      <c r="HR231" s="44"/>
      <c r="HS231" s="44"/>
      <c r="HT231" s="44"/>
      <c r="HU231" s="44"/>
      <c r="HV231" s="44"/>
      <c r="HW231" s="44"/>
      <c r="HX231" s="44"/>
      <c r="HY231" s="44"/>
      <c r="HZ231" s="44"/>
      <c r="IA231" s="44"/>
      <c r="IB231" s="44"/>
      <c r="IC231" s="44"/>
      <c r="ID231" s="44"/>
      <c r="IE231" s="44"/>
      <c r="IF231" s="44"/>
      <c r="IG231" s="44"/>
      <c r="IH231" s="44"/>
      <c r="II231" s="44"/>
      <c r="IJ231" s="44"/>
    </row>
    <row r="232" spans="1:244" ht="11.25" x14ac:dyDescent="0.2">
      <c r="A232" s="44" t="s">
        <v>298</v>
      </c>
      <c r="B232" s="44">
        <v>3696</v>
      </c>
      <c r="C232" s="44"/>
      <c r="D232" s="44"/>
      <c r="E232" s="44"/>
      <c r="F232" s="44"/>
      <c r="G232" s="44"/>
      <c r="H232" s="44"/>
      <c r="I232" s="44"/>
      <c r="J232" s="44"/>
      <c r="K232" s="44"/>
      <c r="L232" s="44"/>
      <c r="M232" s="44"/>
      <c r="N232" s="44">
        <v>3</v>
      </c>
      <c r="O232" s="44"/>
      <c r="P232" s="44">
        <v>17</v>
      </c>
      <c r="Q232" s="44"/>
      <c r="R232" s="44"/>
      <c r="S232" s="44"/>
      <c r="T232" s="44">
        <v>33</v>
      </c>
      <c r="U232" s="44"/>
      <c r="V232" s="44">
        <v>325</v>
      </c>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6"/>
      <c r="DH232" s="46"/>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c r="GZ232" s="44"/>
      <c r="HA232" s="44"/>
      <c r="HB232" s="44"/>
      <c r="HC232" s="44"/>
      <c r="HD232" s="44"/>
      <c r="HE232" s="44"/>
      <c r="HF232" s="44"/>
      <c r="HG232" s="44"/>
      <c r="HH232" s="44"/>
      <c r="HI232" s="44"/>
      <c r="HJ232" s="44"/>
      <c r="HK232" s="44"/>
      <c r="HL232" s="44"/>
      <c r="HM232" s="44"/>
      <c r="HN232" s="44"/>
      <c r="HO232" s="44"/>
      <c r="HP232" s="44"/>
      <c r="HQ232" s="44"/>
      <c r="HR232" s="44"/>
      <c r="HS232" s="44"/>
      <c r="HT232" s="44"/>
      <c r="HU232" s="44"/>
      <c r="HV232" s="44"/>
      <c r="HW232" s="44"/>
      <c r="HX232" s="44"/>
      <c r="HY232" s="44"/>
      <c r="HZ232" s="44"/>
      <c r="IA232" s="44"/>
      <c r="IB232" s="44"/>
      <c r="IC232" s="44"/>
      <c r="ID232" s="44"/>
      <c r="IE232" s="44"/>
      <c r="IF232" s="44"/>
      <c r="IG232" s="44"/>
      <c r="IH232" s="44"/>
      <c r="II232" s="44"/>
      <c r="IJ232" s="44"/>
    </row>
    <row r="233" spans="1:244" ht="11.25" x14ac:dyDescent="0.2">
      <c r="A233" s="44" t="s">
        <v>299</v>
      </c>
      <c r="B233" s="44">
        <v>3787</v>
      </c>
      <c r="C233" s="44"/>
      <c r="D233" s="44"/>
      <c r="E233" s="44"/>
      <c r="F233" s="44"/>
      <c r="G233" s="44"/>
      <c r="H233" s="44"/>
      <c r="I233" s="44"/>
      <c r="J233" s="44"/>
      <c r="K233" s="44"/>
      <c r="L233" s="44"/>
      <c r="M233" s="44"/>
      <c r="N233" s="44">
        <v>11</v>
      </c>
      <c r="O233" s="44"/>
      <c r="P233" s="44">
        <v>132</v>
      </c>
      <c r="Q233" s="44"/>
      <c r="R233" s="44"/>
      <c r="S233" s="44"/>
      <c r="T233" s="44">
        <v>109</v>
      </c>
      <c r="U233" s="44"/>
      <c r="V233" s="44">
        <v>1862</v>
      </c>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6"/>
      <c r="DH233" s="46"/>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c r="GZ233" s="44"/>
      <c r="HA233" s="44"/>
      <c r="HB233" s="44"/>
      <c r="HC233" s="44"/>
      <c r="HD233" s="44"/>
      <c r="HE233" s="44"/>
      <c r="HF233" s="44"/>
      <c r="HG233" s="44"/>
      <c r="HH233" s="44"/>
      <c r="HI233" s="44"/>
      <c r="HJ233" s="44"/>
      <c r="HK233" s="44"/>
      <c r="HL233" s="44"/>
      <c r="HM233" s="44"/>
      <c r="HN233" s="44"/>
      <c r="HO233" s="44"/>
      <c r="HP233" s="44"/>
      <c r="HQ233" s="44"/>
      <c r="HR233" s="44"/>
      <c r="HS233" s="44"/>
      <c r="HT233" s="44"/>
      <c r="HU233" s="44"/>
      <c r="HV233" s="44"/>
      <c r="HW233" s="44"/>
      <c r="HX233" s="44"/>
      <c r="HY233" s="44"/>
      <c r="HZ233" s="44"/>
      <c r="IA233" s="44"/>
      <c r="IB233" s="44"/>
      <c r="IC233" s="44"/>
      <c r="ID233" s="44"/>
      <c r="IE233" s="44"/>
      <c r="IF233" s="44"/>
      <c r="IG233" s="44"/>
      <c r="IH233" s="44"/>
      <c r="II233" s="44"/>
      <c r="IJ233" s="44"/>
    </row>
    <row r="234" spans="1:244" ht="11.25" x14ac:dyDescent="0.2">
      <c r="A234" s="44" t="s">
        <v>300</v>
      </c>
      <c r="B234" s="44">
        <v>3794</v>
      </c>
      <c r="C234" s="44"/>
      <c r="D234" s="44"/>
      <c r="E234" s="44"/>
      <c r="F234" s="44"/>
      <c r="G234" s="44"/>
      <c r="H234" s="44"/>
      <c r="I234" s="44"/>
      <c r="J234" s="44"/>
      <c r="K234" s="44"/>
      <c r="L234" s="44"/>
      <c r="M234" s="44"/>
      <c r="N234" s="44">
        <v>7</v>
      </c>
      <c r="O234" s="44"/>
      <c r="P234" s="44">
        <v>122</v>
      </c>
      <c r="Q234" s="44"/>
      <c r="R234" s="44"/>
      <c r="S234" s="44"/>
      <c r="T234" s="44">
        <v>159</v>
      </c>
      <c r="U234" s="44"/>
      <c r="V234" s="44">
        <v>2165</v>
      </c>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6"/>
      <c r="DH234" s="46"/>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c r="IA234" s="44"/>
      <c r="IB234" s="44"/>
      <c r="IC234" s="44"/>
      <c r="ID234" s="44"/>
      <c r="IE234" s="44"/>
      <c r="IF234" s="44"/>
      <c r="IG234" s="44"/>
      <c r="IH234" s="44"/>
      <c r="II234" s="44"/>
      <c r="IJ234" s="44"/>
    </row>
    <row r="235" spans="1:244" ht="11.25" x14ac:dyDescent="0.2">
      <c r="A235" s="44" t="s">
        <v>301</v>
      </c>
      <c r="B235" s="44">
        <v>3822</v>
      </c>
      <c r="C235" s="44"/>
      <c r="D235" s="44"/>
      <c r="E235" s="44"/>
      <c r="F235" s="44"/>
      <c r="G235" s="44"/>
      <c r="H235" s="44"/>
      <c r="I235" s="44"/>
      <c r="J235" s="44"/>
      <c r="K235" s="44"/>
      <c r="L235" s="44"/>
      <c r="M235" s="44"/>
      <c r="N235" s="44">
        <v>24</v>
      </c>
      <c r="O235" s="44"/>
      <c r="P235" s="44">
        <v>193</v>
      </c>
      <c r="Q235" s="44"/>
      <c r="R235" s="44"/>
      <c r="S235" s="44"/>
      <c r="T235" s="44">
        <v>274</v>
      </c>
      <c r="U235" s="44"/>
      <c r="V235" s="44">
        <v>4169</v>
      </c>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6"/>
      <c r="DH235" s="46"/>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c r="HK235" s="44"/>
      <c r="HL235" s="44"/>
      <c r="HM235" s="44"/>
      <c r="HN235" s="44"/>
      <c r="HO235" s="44"/>
      <c r="HP235" s="44"/>
      <c r="HQ235" s="44"/>
      <c r="HR235" s="44"/>
      <c r="HS235" s="44"/>
      <c r="HT235" s="44"/>
      <c r="HU235" s="44"/>
      <c r="HV235" s="44"/>
      <c r="HW235" s="44"/>
      <c r="HX235" s="44"/>
      <c r="HY235" s="44"/>
      <c r="HZ235" s="44"/>
      <c r="IA235" s="44"/>
      <c r="IB235" s="44"/>
      <c r="IC235" s="44"/>
      <c r="ID235" s="44"/>
      <c r="IE235" s="44"/>
      <c r="IF235" s="44"/>
      <c r="IG235" s="44"/>
      <c r="IH235" s="44"/>
      <c r="II235" s="44"/>
      <c r="IJ235" s="44"/>
    </row>
    <row r="236" spans="1:244" ht="11.25" x14ac:dyDescent="0.2">
      <c r="A236" s="44" t="s">
        <v>302</v>
      </c>
      <c r="B236" s="44">
        <v>3857</v>
      </c>
      <c r="C236" s="44"/>
      <c r="D236" s="44"/>
      <c r="E236" s="44"/>
      <c r="F236" s="44"/>
      <c r="G236" s="44"/>
      <c r="H236" s="44"/>
      <c r="I236" s="44"/>
      <c r="J236" s="44"/>
      <c r="K236" s="44"/>
      <c r="L236" s="44"/>
      <c r="M236" s="44"/>
      <c r="N236" s="44">
        <v>15</v>
      </c>
      <c r="O236" s="44">
        <v>4</v>
      </c>
      <c r="P236" s="44">
        <v>223</v>
      </c>
      <c r="Q236" s="44"/>
      <c r="R236" s="44"/>
      <c r="S236" s="44"/>
      <c r="T236" s="44">
        <v>286</v>
      </c>
      <c r="U236" s="44"/>
      <c r="V236" s="44">
        <v>4342</v>
      </c>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6"/>
      <c r="DH236" s="46"/>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c r="GZ236" s="44"/>
      <c r="HA236" s="44"/>
      <c r="HB236" s="44"/>
      <c r="HC236" s="44"/>
      <c r="HD236" s="44"/>
      <c r="HE236" s="44"/>
      <c r="HF236" s="44"/>
      <c r="HG236" s="44"/>
      <c r="HH236" s="44"/>
      <c r="HI236" s="44"/>
      <c r="HJ236" s="44"/>
      <c r="HK236" s="44"/>
      <c r="HL236" s="44"/>
      <c r="HM236" s="44"/>
      <c r="HN236" s="44"/>
      <c r="HO236" s="44"/>
      <c r="HP236" s="44"/>
      <c r="HQ236" s="44"/>
      <c r="HR236" s="44"/>
      <c r="HS236" s="44"/>
      <c r="HT236" s="44"/>
      <c r="HU236" s="44"/>
      <c r="HV236" s="44"/>
      <c r="HW236" s="44"/>
      <c r="HX236" s="44"/>
      <c r="HY236" s="44"/>
      <c r="HZ236" s="44"/>
      <c r="IA236" s="44"/>
      <c r="IB236" s="44"/>
      <c r="IC236" s="44"/>
      <c r="ID236" s="44"/>
      <c r="IE236" s="44"/>
      <c r="IF236" s="44"/>
      <c r="IG236" s="44"/>
      <c r="IH236" s="44"/>
      <c r="II236" s="44"/>
      <c r="IJ236" s="44"/>
    </row>
    <row r="237" spans="1:244" ht="11.25" x14ac:dyDescent="0.2">
      <c r="A237" s="44" t="s">
        <v>303</v>
      </c>
      <c r="B237" s="44">
        <v>3871</v>
      </c>
      <c r="C237" s="44"/>
      <c r="D237" s="44"/>
      <c r="E237" s="44"/>
      <c r="F237" s="44"/>
      <c r="G237" s="44"/>
      <c r="H237" s="44"/>
      <c r="I237" s="44"/>
      <c r="J237" s="44"/>
      <c r="K237" s="44"/>
      <c r="L237" s="44"/>
      <c r="M237" s="44"/>
      <c r="N237" s="44">
        <v>5</v>
      </c>
      <c r="O237" s="44"/>
      <c r="P237" s="44">
        <v>32</v>
      </c>
      <c r="Q237" s="44"/>
      <c r="R237" s="44"/>
      <c r="S237" s="44"/>
      <c r="T237" s="44">
        <v>42</v>
      </c>
      <c r="U237" s="44"/>
      <c r="V237" s="44">
        <v>612</v>
      </c>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6"/>
      <c r="DH237" s="46"/>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row>
    <row r="238" spans="1:244" ht="11.25" x14ac:dyDescent="0.2">
      <c r="A238" s="44" t="s">
        <v>304</v>
      </c>
      <c r="B238" s="44">
        <v>3892</v>
      </c>
      <c r="C238" s="44"/>
      <c r="D238" s="44"/>
      <c r="E238" s="44"/>
      <c r="F238" s="44"/>
      <c r="G238" s="44"/>
      <c r="H238" s="44"/>
      <c r="I238" s="44"/>
      <c r="J238" s="44"/>
      <c r="K238" s="44"/>
      <c r="L238" s="44"/>
      <c r="M238" s="44"/>
      <c r="N238" s="44">
        <v>41</v>
      </c>
      <c r="O238" s="44"/>
      <c r="P238" s="44">
        <v>355</v>
      </c>
      <c r="Q238" s="44"/>
      <c r="R238" s="44"/>
      <c r="S238" s="44"/>
      <c r="T238" s="44">
        <v>498</v>
      </c>
      <c r="U238" s="44"/>
      <c r="V238" s="44">
        <v>5783</v>
      </c>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6"/>
      <c r="DH238" s="46"/>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row>
    <row r="239" spans="1:244" ht="11.25" x14ac:dyDescent="0.2">
      <c r="A239" s="44" t="s">
        <v>305</v>
      </c>
      <c r="B239" s="44">
        <v>3899</v>
      </c>
      <c r="C239" s="44"/>
      <c r="D239" s="44"/>
      <c r="E239" s="44"/>
      <c r="F239" s="44"/>
      <c r="G239" s="44"/>
      <c r="H239" s="44"/>
      <c r="I239" s="44"/>
      <c r="J239" s="44"/>
      <c r="K239" s="44"/>
      <c r="L239" s="44"/>
      <c r="M239" s="44"/>
      <c r="N239" s="44">
        <v>5</v>
      </c>
      <c r="O239" s="44"/>
      <c r="P239" s="44">
        <v>57</v>
      </c>
      <c r="Q239" s="44"/>
      <c r="R239" s="44"/>
      <c r="S239" s="44"/>
      <c r="T239" s="44">
        <v>75</v>
      </c>
      <c r="U239" s="44"/>
      <c r="V239" s="44">
        <v>823</v>
      </c>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6"/>
      <c r="DH239" s="46"/>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row>
    <row r="240" spans="1:244" ht="11.25" x14ac:dyDescent="0.2">
      <c r="A240" s="44" t="s">
        <v>306</v>
      </c>
      <c r="B240" s="44">
        <v>3906</v>
      </c>
      <c r="C240" s="44"/>
      <c r="D240" s="44"/>
      <c r="E240" s="44"/>
      <c r="F240" s="44"/>
      <c r="G240" s="44"/>
      <c r="H240" s="44"/>
      <c r="I240" s="44"/>
      <c r="J240" s="44"/>
      <c r="K240" s="44"/>
      <c r="L240" s="44"/>
      <c r="M240" s="44"/>
      <c r="N240" s="44">
        <v>6</v>
      </c>
      <c r="O240" s="44">
        <v>7</v>
      </c>
      <c r="P240" s="44">
        <v>57</v>
      </c>
      <c r="Q240" s="44"/>
      <c r="R240" s="44"/>
      <c r="S240" s="44"/>
      <c r="T240" s="44">
        <v>76</v>
      </c>
      <c r="U240" s="44"/>
      <c r="V240" s="44">
        <v>1056</v>
      </c>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6"/>
      <c r="DH240" s="46"/>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row>
    <row r="241" spans="1:244" ht="11.25" x14ac:dyDescent="0.2">
      <c r="A241" s="44" t="s">
        <v>307</v>
      </c>
      <c r="B241" s="44">
        <v>3913</v>
      </c>
      <c r="C241" s="44"/>
      <c r="D241" s="44"/>
      <c r="E241" s="44"/>
      <c r="F241" s="44"/>
      <c r="G241" s="44"/>
      <c r="H241" s="44"/>
      <c r="I241" s="44"/>
      <c r="J241" s="44"/>
      <c r="K241" s="44"/>
      <c r="L241" s="44"/>
      <c r="M241" s="44"/>
      <c r="N241" s="44">
        <v>4</v>
      </c>
      <c r="O241" s="44"/>
      <c r="P241" s="44">
        <v>15</v>
      </c>
      <c r="Q241" s="44"/>
      <c r="R241" s="44"/>
      <c r="S241" s="44"/>
      <c r="T241" s="44">
        <v>22</v>
      </c>
      <c r="U241" s="44"/>
      <c r="V241" s="44">
        <v>172</v>
      </c>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6"/>
      <c r="DH241" s="46"/>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4"/>
      <c r="HN241" s="44"/>
      <c r="HO241" s="44"/>
      <c r="HP241" s="44"/>
      <c r="HQ241" s="44"/>
      <c r="HR241" s="44"/>
      <c r="HS241" s="44"/>
      <c r="HT241" s="44"/>
      <c r="HU241" s="44"/>
      <c r="HV241" s="44"/>
      <c r="HW241" s="44"/>
      <c r="HX241" s="44"/>
      <c r="HY241" s="44"/>
      <c r="HZ241" s="44"/>
      <c r="IA241" s="44"/>
      <c r="IB241" s="44"/>
      <c r="IC241" s="44"/>
      <c r="ID241" s="44"/>
      <c r="IE241" s="44"/>
      <c r="IF241" s="44"/>
      <c r="IG241" s="44"/>
      <c r="IH241" s="44"/>
      <c r="II241" s="44"/>
      <c r="IJ241" s="44"/>
    </row>
    <row r="242" spans="1:244" ht="11.25" x14ac:dyDescent="0.2">
      <c r="A242" s="44" t="s">
        <v>308</v>
      </c>
      <c r="B242" s="44">
        <v>3920</v>
      </c>
      <c r="C242" s="44"/>
      <c r="D242" s="44"/>
      <c r="E242" s="44"/>
      <c r="F242" s="44"/>
      <c r="G242" s="44"/>
      <c r="H242" s="44"/>
      <c r="I242" s="44"/>
      <c r="J242" s="44"/>
      <c r="K242" s="44"/>
      <c r="L242" s="44"/>
      <c r="M242" s="44"/>
      <c r="N242" s="44">
        <v>1</v>
      </c>
      <c r="O242" s="44"/>
      <c r="P242" s="44">
        <v>20</v>
      </c>
      <c r="Q242" s="44"/>
      <c r="R242" s="44"/>
      <c r="S242" s="44"/>
      <c r="T242" s="44">
        <v>17</v>
      </c>
      <c r="U242" s="44">
        <v>0</v>
      </c>
      <c r="V242" s="44">
        <v>244</v>
      </c>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6"/>
      <c r="DH242" s="46"/>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4"/>
      <c r="HN242" s="44"/>
      <c r="HO242" s="44"/>
      <c r="HP242" s="44"/>
      <c r="HQ242" s="44"/>
      <c r="HR242" s="44"/>
      <c r="HS242" s="44"/>
      <c r="HT242" s="44"/>
      <c r="HU242" s="44"/>
      <c r="HV242" s="44"/>
      <c r="HW242" s="44"/>
      <c r="HX242" s="44"/>
      <c r="HY242" s="44"/>
      <c r="HZ242" s="44"/>
      <c r="IA242" s="44"/>
      <c r="IB242" s="44"/>
      <c r="IC242" s="44"/>
      <c r="ID242" s="44"/>
      <c r="IE242" s="44"/>
      <c r="IF242" s="44"/>
      <c r="IG242" s="44"/>
      <c r="IH242" s="44"/>
      <c r="II242" s="44"/>
      <c r="IJ242" s="44"/>
    </row>
    <row r="243" spans="1:244" ht="11.25" x14ac:dyDescent="0.2">
      <c r="A243" s="44" t="s">
        <v>309</v>
      </c>
      <c r="B243" s="44">
        <v>3925</v>
      </c>
      <c r="C243" s="44"/>
      <c r="D243" s="44"/>
      <c r="E243" s="44"/>
      <c r="F243" s="44"/>
      <c r="G243" s="44"/>
      <c r="H243" s="44"/>
      <c r="I243" s="44"/>
      <c r="J243" s="44"/>
      <c r="K243" s="44"/>
      <c r="L243" s="44"/>
      <c r="M243" s="44"/>
      <c r="N243" s="44">
        <v>56</v>
      </c>
      <c r="O243" s="44"/>
      <c r="P243" s="44"/>
      <c r="Q243" s="44"/>
      <c r="R243" s="44"/>
      <c r="S243" s="44"/>
      <c r="T243" s="44">
        <v>250</v>
      </c>
      <c r="U243" s="44"/>
      <c r="V243" s="44">
        <v>4248</v>
      </c>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6"/>
      <c r="DH243" s="46"/>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4"/>
      <c r="HN243" s="44"/>
      <c r="HO243" s="44"/>
      <c r="HP243" s="44"/>
      <c r="HQ243" s="44"/>
      <c r="HR243" s="44"/>
      <c r="HS243" s="44"/>
      <c r="HT243" s="44"/>
      <c r="HU243" s="44"/>
      <c r="HV243" s="44"/>
      <c r="HW243" s="44"/>
      <c r="HX243" s="44"/>
      <c r="HY243" s="44"/>
      <c r="HZ243" s="44"/>
      <c r="IA243" s="44"/>
      <c r="IB243" s="44"/>
      <c r="IC243" s="44"/>
      <c r="ID243" s="44"/>
      <c r="IE243" s="44"/>
      <c r="IF243" s="44"/>
      <c r="IG243" s="44"/>
      <c r="IH243" s="44"/>
      <c r="II243" s="44"/>
      <c r="IJ243" s="44"/>
    </row>
    <row r="244" spans="1:244" ht="11.25" x14ac:dyDescent="0.2">
      <c r="A244" s="44" t="s">
        <v>310</v>
      </c>
      <c r="B244" s="44">
        <v>3934</v>
      </c>
      <c r="C244" s="44"/>
      <c r="D244" s="44"/>
      <c r="E244" s="44"/>
      <c r="F244" s="44"/>
      <c r="G244" s="44"/>
      <c r="H244" s="44"/>
      <c r="I244" s="44"/>
      <c r="J244" s="44"/>
      <c r="K244" s="44"/>
      <c r="L244" s="44"/>
      <c r="M244" s="44"/>
      <c r="N244" s="44"/>
      <c r="O244" s="44"/>
      <c r="P244" s="44">
        <v>53</v>
      </c>
      <c r="Q244" s="44"/>
      <c r="R244" s="44"/>
      <c r="S244" s="44"/>
      <c r="T244" s="44">
        <v>59</v>
      </c>
      <c r="U244" s="44"/>
      <c r="V244" s="44">
        <v>785</v>
      </c>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6"/>
      <c r="DH244" s="46"/>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c r="HL244" s="44"/>
      <c r="HM244" s="44"/>
      <c r="HN244" s="44"/>
      <c r="HO244" s="44"/>
      <c r="HP244" s="44"/>
      <c r="HQ244" s="44"/>
      <c r="HR244" s="44"/>
      <c r="HS244" s="44"/>
      <c r="HT244" s="44"/>
      <c r="HU244" s="44"/>
      <c r="HV244" s="44"/>
      <c r="HW244" s="44"/>
      <c r="HX244" s="44"/>
      <c r="HY244" s="44"/>
      <c r="HZ244" s="44"/>
      <c r="IA244" s="44"/>
      <c r="IB244" s="44"/>
      <c r="IC244" s="44"/>
      <c r="ID244" s="44"/>
      <c r="IE244" s="44"/>
      <c r="IF244" s="44"/>
      <c r="IG244" s="44"/>
      <c r="IH244" s="44"/>
      <c r="II244" s="44"/>
      <c r="IJ244" s="44"/>
    </row>
    <row r="245" spans="1:244" ht="11.25" x14ac:dyDescent="0.2">
      <c r="A245" s="44" t="s">
        <v>311</v>
      </c>
      <c r="B245" s="44">
        <v>3941</v>
      </c>
      <c r="C245" s="44"/>
      <c r="D245" s="44"/>
      <c r="E245" s="44"/>
      <c r="F245" s="44"/>
      <c r="G245" s="44"/>
      <c r="H245" s="44"/>
      <c r="I245" s="44"/>
      <c r="J245" s="44"/>
      <c r="K245" s="44"/>
      <c r="L245" s="44"/>
      <c r="M245" s="44"/>
      <c r="N245" s="44">
        <v>15</v>
      </c>
      <c r="O245" s="44"/>
      <c r="P245" s="44">
        <v>69</v>
      </c>
      <c r="Q245" s="44"/>
      <c r="R245" s="44"/>
      <c r="S245" s="44"/>
      <c r="T245" s="44">
        <v>70</v>
      </c>
      <c r="U245" s="44"/>
      <c r="V245" s="44">
        <v>1030</v>
      </c>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6"/>
      <c r="DH245" s="46"/>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c r="HR245" s="44"/>
      <c r="HS245" s="44"/>
      <c r="HT245" s="44"/>
      <c r="HU245" s="44"/>
      <c r="HV245" s="44"/>
      <c r="HW245" s="44"/>
      <c r="HX245" s="44"/>
      <c r="HY245" s="44"/>
      <c r="HZ245" s="44"/>
      <c r="IA245" s="44"/>
      <c r="IB245" s="44"/>
      <c r="IC245" s="44"/>
      <c r="ID245" s="44"/>
      <c r="IE245" s="44"/>
      <c r="IF245" s="44"/>
      <c r="IG245" s="44"/>
      <c r="IH245" s="44"/>
      <c r="II245" s="44"/>
      <c r="IJ245" s="44"/>
    </row>
    <row r="246" spans="1:244" ht="11.25" x14ac:dyDescent="0.2">
      <c r="A246" s="44" t="s">
        <v>312</v>
      </c>
      <c r="B246" s="44">
        <v>3948</v>
      </c>
      <c r="C246" s="44"/>
      <c r="D246" s="44"/>
      <c r="E246" s="44"/>
      <c r="F246" s="44"/>
      <c r="G246" s="44"/>
      <c r="H246" s="44"/>
      <c r="I246" s="44"/>
      <c r="J246" s="44"/>
      <c r="K246" s="44"/>
      <c r="L246" s="44"/>
      <c r="M246" s="44"/>
      <c r="N246" s="44">
        <v>2</v>
      </c>
      <c r="O246" s="44"/>
      <c r="P246" s="44">
        <v>38</v>
      </c>
      <c r="Q246" s="44"/>
      <c r="R246" s="44"/>
      <c r="S246" s="44"/>
      <c r="T246" s="44">
        <v>44</v>
      </c>
      <c r="U246" s="44"/>
      <c r="V246" s="44">
        <v>525</v>
      </c>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6"/>
      <c r="DH246" s="46"/>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c r="GZ246" s="44"/>
      <c r="HA246" s="44"/>
      <c r="HB246" s="44"/>
      <c r="HC246" s="44"/>
      <c r="HD246" s="44"/>
      <c r="HE246" s="44"/>
      <c r="HF246" s="44"/>
      <c r="HG246" s="44"/>
      <c r="HH246" s="44"/>
      <c r="HI246" s="44"/>
      <c r="HJ246" s="44"/>
      <c r="HK246" s="44"/>
      <c r="HL246" s="44"/>
      <c r="HM246" s="44"/>
      <c r="HN246" s="44"/>
      <c r="HO246" s="44"/>
      <c r="HP246" s="44"/>
      <c r="HQ246" s="44"/>
      <c r="HR246" s="44"/>
      <c r="HS246" s="44"/>
      <c r="HT246" s="44"/>
      <c r="HU246" s="44"/>
      <c r="HV246" s="44"/>
      <c r="HW246" s="44"/>
      <c r="HX246" s="44"/>
      <c r="HY246" s="44"/>
      <c r="HZ246" s="44"/>
      <c r="IA246" s="44"/>
      <c r="IB246" s="44"/>
      <c r="IC246" s="44"/>
      <c r="ID246" s="44"/>
      <c r="IE246" s="44"/>
      <c r="IF246" s="44"/>
      <c r="IG246" s="44"/>
      <c r="IH246" s="44"/>
      <c r="II246" s="44"/>
      <c r="IJ246" s="44"/>
    </row>
    <row r="247" spans="1:244" ht="11.25" x14ac:dyDescent="0.2">
      <c r="A247" s="44" t="s">
        <v>313</v>
      </c>
      <c r="B247" s="44">
        <v>3955</v>
      </c>
      <c r="C247" s="44"/>
      <c r="D247" s="44"/>
      <c r="E247" s="44"/>
      <c r="F247" s="44"/>
      <c r="G247" s="44"/>
      <c r="H247" s="44"/>
      <c r="I247" s="44"/>
      <c r="J247" s="44"/>
      <c r="K247" s="44"/>
      <c r="L247" s="44"/>
      <c r="M247" s="44"/>
      <c r="N247" s="44">
        <v>20</v>
      </c>
      <c r="O247" s="44">
        <v>1</v>
      </c>
      <c r="P247" s="44">
        <v>130</v>
      </c>
      <c r="Q247" s="44"/>
      <c r="R247" s="44"/>
      <c r="S247" s="44"/>
      <c r="T247" s="44">
        <v>145</v>
      </c>
      <c r="U247" s="44"/>
      <c r="V247" s="44">
        <v>2156</v>
      </c>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6"/>
      <c r="DH247" s="46"/>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4"/>
      <c r="IF247" s="44"/>
      <c r="IG247" s="44"/>
      <c r="IH247" s="44"/>
      <c r="II247" s="44"/>
      <c r="IJ247" s="44"/>
    </row>
    <row r="248" spans="1:244" ht="11.25" x14ac:dyDescent="0.2">
      <c r="A248" s="44" t="s">
        <v>314</v>
      </c>
      <c r="B248" s="44">
        <v>3962</v>
      </c>
      <c r="C248" s="44"/>
      <c r="D248" s="44"/>
      <c r="E248" s="44"/>
      <c r="F248" s="44"/>
      <c r="G248" s="44"/>
      <c r="H248" s="44"/>
      <c r="I248" s="44"/>
      <c r="J248" s="44"/>
      <c r="K248" s="44"/>
      <c r="L248" s="44"/>
      <c r="M248" s="44"/>
      <c r="N248" s="44">
        <v>17</v>
      </c>
      <c r="O248" s="44"/>
      <c r="P248" s="44">
        <v>240</v>
      </c>
      <c r="Q248" s="44"/>
      <c r="R248" s="44"/>
      <c r="S248" s="44"/>
      <c r="T248" s="44">
        <v>222</v>
      </c>
      <c r="U248" s="44"/>
      <c r="V248" s="44">
        <v>2878</v>
      </c>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6"/>
      <c r="DH248" s="46"/>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row>
    <row r="249" spans="1:244" ht="11.25" x14ac:dyDescent="0.2">
      <c r="A249" s="44" t="s">
        <v>315</v>
      </c>
      <c r="B249" s="44">
        <v>3969</v>
      </c>
      <c r="C249" s="44"/>
      <c r="D249" s="44"/>
      <c r="E249" s="44"/>
      <c r="F249" s="44"/>
      <c r="G249" s="44"/>
      <c r="H249" s="44"/>
      <c r="I249" s="44"/>
      <c r="J249" s="44"/>
      <c r="K249" s="44"/>
      <c r="L249" s="44"/>
      <c r="M249" s="44"/>
      <c r="N249" s="44">
        <v>2</v>
      </c>
      <c r="O249" s="44"/>
      <c r="P249" s="44">
        <v>18</v>
      </c>
      <c r="Q249" s="44"/>
      <c r="R249" s="44"/>
      <c r="S249" s="44"/>
      <c r="T249" s="44">
        <v>23</v>
      </c>
      <c r="U249" s="44"/>
      <c r="V249" s="44">
        <v>336</v>
      </c>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6"/>
      <c r="DH249" s="46"/>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row>
    <row r="250" spans="1:244" ht="11.25" x14ac:dyDescent="0.2">
      <c r="A250" s="44" t="s">
        <v>316</v>
      </c>
      <c r="B250" s="44">
        <v>2177</v>
      </c>
      <c r="C250" s="44"/>
      <c r="D250" s="44"/>
      <c r="E250" s="44"/>
      <c r="F250" s="44"/>
      <c r="G250" s="44"/>
      <c r="H250" s="44"/>
      <c r="I250" s="44"/>
      <c r="J250" s="44"/>
      <c r="K250" s="44"/>
      <c r="L250" s="44"/>
      <c r="M250" s="44"/>
      <c r="N250" s="44"/>
      <c r="O250" s="44"/>
      <c r="P250" s="44"/>
      <c r="Q250" s="44"/>
      <c r="R250" s="44"/>
      <c r="S250" s="44"/>
      <c r="T250" s="44"/>
      <c r="U250" s="44"/>
      <c r="V250" s="44">
        <v>1089</v>
      </c>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6"/>
      <c r="DH250" s="46"/>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row>
    <row r="251" spans="1:244" ht="11.25" x14ac:dyDescent="0.2">
      <c r="A251" s="44" t="s">
        <v>317</v>
      </c>
      <c r="B251" s="44">
        <v>3976</v>
      </c>
      <c r="C251" s="44"/>
      <c r="D251" s="44"/>
      <c r="E251" s="44"/>
      <c r="F251" s="44"/>
      <c r="G251" s="44"/>
      <c r="H251" s="44"/>
      <c r="I251" s="44"/>
      <c r="J251" s="44"/>
      <c r="K251" s="44"/>
      <c r="L251" s="44"/>
      <c r="M251" s="44"/>
      <c r="N251" s="44"/>
      <c r="O251" s="44"/>
      <c r="P251" s="44"/>
      <c r="Q251" s="44"/>
      <c r="R251" s="44"/>
      <c r="S251" s="44"/>
      <c r="T251" s="44"/>
      <c r="U251" s="44"/>
      <c r="V251" s="44">
        <v>33</v>
      </c>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6"/>
      <c r="DH251" s="46"/>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row>
    <row r="252" spans="1:244" ht="11.25" x14ac:dyDescent="0.2">
      <c r="A252" s="44" t="s">
        <v>318</v>
      </c>
      <c r="B252" s="44">
        <v>4690</v>
      </c>
      <c r="C252" s="44"/>
      <c r="D252" s="44"/>
      <c r="E252" s="44"/>
      <c r="F252" s="44"/>
      <c r="G252" s="44"/>
      <c r="H252" s="44"/>
      <c r="I252" s="44"/>
      <c r="J252" s="44"/>
      <c r="K252" s="44"/>
      <c r="L252" s="44"/>
      <c r="M252" s="44"/>
      <c r="N252" s="44">
        <v>1</v>
      </c>
      <c r="O252" s="44"/>
      <c r="P252" s="44">
        <v>14</v>
      </c>
      <c r="Q252" s="44"/>
      <c r="R252" s="44"/>
      <c r="S252" s="44"/>
      <c r="T252" s="44">
        <v>18</v>
      </c>
      <c r="U252" s="44"/>
      <c r="V252" s="44">
        <v>159</v>
      </c>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6"/>
      <c r="DH252" s="46"/>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row>
    <row r="253" spans="1:244" ht="11.25" x14ac:dyDescent="0.2">
      <c r="A253" s="44" t="s">
        <v>319</v>
      </c>
      <c r="B253" s="44">
        <v>2016</v>
      </c>
      <c r="C253" s="44"/>
      <c r="D253" s="44"/>
      <c r="E253" s="44"/>
      <c r="F253" s="44"/>
      <c r="G253" s="44"/>
      <c r="H253" s="44"/>
      <c r="I253" s="44"/>
      <c r="J253" s="44"/>
      <c r="K253" s="44"/>
      <c r="L253" s="44"/>
      <c r="M253" s="44"/>
      <c r="N253" s="44">
        <v>2</v>
      </c>
      <c r="O253" s="44"/>
      <c r="P253" s="44">
        <v>25</v>
      </c>
      <c r="Q253" s="44"/>
      <c r="R253" s="44"/>
      <c r="S253" s="44"/>
      <c r="T253" s="44">
        <v>31</v>
      </c>
      <c r="U253" s="44"/>
      <c r="V253" s="44">
        <v>405</v>
      </c>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6"/>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row>
    <row r="254" spans="1:244" ht="11.25" x14ac:dyDescent="0.2">
      <c r="A254" s="44" t="s">
        <v>320</v>
      </c>
      <c r="B254" s="44">
        <v>3983</v>
      </c>
      <c r="C254" s="44"/>
      <c r="D254" s="44"/>
      <c r="E254" s="44"/>
      <c r="F254" s="44"/>
      <c r="G254" s="44"/>
      <c r="H254" s="44"/>
      <c r="I254" s="44"/>
      <c r="J254" s="44"/>
      <c r="K254" s="44"/>
      <c r="L254" s="44"/>
      <c r="M254" s="44"/>
      <c r="N254" s="44">
        <v>3</v>
      </c>
      <c r="O254" s="44"/>
      <c r="P254" s="44">
        <v>87</v>
      </c>
      <c r="Q254" s="44"/>
      <c r="R254" s="44"/>
      <c r="S254" s="44"/>
      <c r="T254" s="44">
        <v>87</v>
      </c>
      <c r="U254" s="44"/>
      <c r="V254" s="44">
        <v>1138</v>
      </c>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6"/>
      <c r="DH254" s="46"/>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row>
    <row r="255" spans="1:244" ht="11.25" x14ac:dyDescent="0.2">
      <c r="A255" s="44" t="s">
        <v>321</v>
      </c>
      <c r="B255" s="44">
        <v>3514</v>
      </c>
      <c r="C255" s="44"/>
      <c r="D255" s="44"/>
      <c r="E255" s="44"/>
      <c r="F255" s="44"/>
      <c r="G255" s="44"/>
      <c r="H255" s="44"/>
      <c r="I255" s="44"/>
      <c r="J255" s="44"/>
      <c r="K255" s="44"/>
      <c r="L255" s="44"/>
      <c r="M255" s="44"/>
      <c r="N255" s="44">
        <v>1</v>
      </c>
      <c r="O255" s="44">
        <v>1</v>
      </c>
      <c r="P255" s="44">
        <v>15</v>
      </c>
      <c r="Q255" s="44"/>
      <c r="R255" s="44"/>
      <c r="S255" s="44"/>
      <c r="T255" s="44">
        <v>23</v>
      </c>
      <c r="U255" s="44"/>
      <c r="V255" s="44">
        <v>263</v>
      </c>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6"/>
      <c r="DH255" s="46"/>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4"/>
      <c r="IF255" s="44"/>
      <c r="IG255" s="44"/>
      <c r="IH255" s="44"/>
      <c r="II255" s="44"/>
      <c r="IJ255" s="44"/>
    </row>
    <row r="256" spans="1:244" ht="11.25" x14ac:dyDescent="0.2">
      <c r="A256" s="44" t="s">
        <v>322</v>
      </c>
      <c r="B256" s="44">
        <v>616</v>
      </c>
      <c r="C256" s="44"/>
      <c r="D256" s="44"/>
      <c r="E256" s="44"/>
      <c r="F256" s="44"/>
      <c r="G256" s="44"/>
      <c r="H256" s="44"/>
      <c r="I256" s="44"/>
      <c r="J256" s="44"/>
      <c r="K256" s="44"/>
      <c r="L256" s="44"/>
      <c r="M256" s="44"/>
      <c r="N256" s="44">
        <v>2</v>
      </c>
      <c r="O256" s="44">
        <v>8</v>
      </c>
      <c r="P256" s="44"/>
      <c r="Q256" s="44"/>
      <c r="R256" s="44"/>
      <c r="S256" s="44"/>
      <c r="T256" s="44">
        <v>12</v>
      </c>
      <c r="U256" s="44"/>
      <c r="V256" s="44">
        <v>119</v>
      </c>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6"/>
      <c r="DH256" s="46"/>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row>
    <row r="257" spans="1:244" ht="11.25" x14ac:dyDescent="0.2">
      <c r="A257" s="44" t="s">
        <v>323</v>
      </c>
      <c r="B257" s="44">
        <v>1945</v>
      </c>
      <c r="C257" s="44"/>
      <c r="D257" s="44"/>
      <c r="E257" s="44"/>
      <c r="F257" s="44"/>
      <c r="G257" s="44"/>
      <c r="H257" s="44"/>
      <c r="I257" s="44"/>
      <c r="J257" s="44"/>
      <c r="K257" s="44"/>
      <c r="L257" s="44"/>
      <c r="M257" s="44"/>
      <c r="N257" s="44">
        <v>5</v>
      </c>
      <c r="O257" s="44"/>
      <c r="P257" s="44">
        <v>46</v>
      </c>
      <c r="Q257" s="44"/>
      <c r="R257" s="44"/>
      <c r="S257" s="44"/>
      <c r="T257" s="44">
        <v>50</v>
      </c>
      <c r="U257" s="44"/>
      <c r="V257" s="44">
        <v>732</v>
      </c>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6"/>
      <c r="DH257" s="46"/>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c r="GZ257" s="44"/>
      <c r="HA257" s="44"/>
      <c r="HB257" s="44"/>
      <c r="HC257" s="44"/>
      <c r="HD257" s="44"/>
      <c r="HE257" s="44"/>
      <c r="HF257" s="44"/>
      <c r="HG257" s="44"/>
      <c r="HH257" s="44"/>
      <c r="HI257" s="44"/>
      <c r="HJ257" s="44"/>
      <c r="HK257" s="44"/>
      <c r="HL257" s="44"/>
      <c r="HM257" s="44"/>
      <c r="HN257" s="44"/>
      <c r="HO257" s="44"/>
      <c r="HP257" s="44"/>
      <c r="HQ257" s="44"/>
      <c r="HR257" s="44"/>
      <c r="HS257" s="44"/>
      <c r="HT257" s="44"/>
      <c r="HU257" s="44"/>
      <c r="HV257" s="44"/>
      <c r="HW257" s="44"/>
      <c r="HX257" s="44"/>
      <c r="HY257" s="44"/>
      <c r="HZ257" s="44"/>
      <c r="IA257" s="44"/>
      <c r="IB257" s="44"/>
      <c r="IC257" s="44"/>
      <c r="ID257" s="44"/>
      <c r="IE257" s="44"/>
      <c r="IF257" s="44"/>
      <c r="IG257" s="44"/>
      <c r="IH257" s="44"/>
      <c r="II257" s="44"/>
      <c r="IJ257" s="44"/>
    </row>
    <row r="258" spans="1:244" ht="11.25" x14ac:dyDescent="0.2">
      <c r="A258" s="44" t="s">
        <v>324</v>
      </c>
      <c r="B258" s="44">
        <v>1526</v>
      </c>
      <c r="C258" s="44"/>
      <c r="D258" s="44"/>
      <c r="E258" s="44"/>
      <c r="F258" s="44"/>
      <c r="G258" s="44"/>
      <c r="H258" s="44"/>
      <c r="I258" s="44"/>
      <c r="J258" s="44"/>
      <c r="K258" s="44"/>
      <c r="L258" s="44"/>
      <c r="M258" s="44"/>
      <c r="N258" s="44">
        <v>4</v>
      </c>
      <c r="O258" s="44"/>
      <c r="P258" s="44">
        <v>82</v>
      </c>
      <c r="Q258" s="44"/>
      <c r="R258" s="44"/>
      <c r="S258" s="44"/>
      <c r="T258" s="44">
        <v>64</v>
      </c>
      <c r="U258" s="44"/>
      <c r="V258" s="44">
        <v>1143</v>
      </c>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6"/>
      <c r="DH258" s="46"/>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c r="GZ258" s="44"/>
      <c r="HA258" s="44"/>
      <c r="HB258" s="44"/>
      <c r="HC258" s="44"/>
      <c r="HD258" s="44"/>
      <c r="HE258" s="44"/>
      <c r="HF258" s="44"/>
      <c r="HG258" s="44"/>
      <c r="HH258" s="44"/>
      <c r="HI258" s="44"/>
      <c r="HJ258" s="44"/>
      <c r="HK258" s="44"/>
      <c r="HL258" s="44"/>
      <c r="HM258" s="44"/>
      <c r="HN258" s="44"/>
      <c r="HO258" s="44"/>
      <c r="HP258" s="44"/>
      <c r="HQ258" s="44"/>
      <c r="HR258" s="44"/>
      <c r="HS258" s="44"/>
      <c r="HT258" s="44"/>
      <c r="HU258" s="44"/>
      <c r="HV258" s="44"/>
      <c r="HW258" s="44"/>
      <c r="HX258" s="44"/>
      <c r="HY258" s="44"/>
      <c r="HZ258" s="44"/>
      <c r="IA258" s="44"/>
      <c r="IB258" s="44"/>
      <c r="IC258" s="44"/>
      <c r="ID258" s="44"/>
      <c r="IE258" s="44"/>
      <c r="IF258" s="44"/>
      <c r="IG258" s="44"/>
      <c r="IH258" s="44"/>
      <c r="II258" s="44"/>
      <c r="IJ258" s="44"/>
    </row>
    <row r="259" spans="1:244" ht="11.25" x14ac:dyDescent="0.2">
      <c r="A259" s="44" t="s">
        <v>325</v>
      </c>
      <c r="B259" s="44">
        <v>3654</v>
      </c>
      <c r="C259" s="44"/>
      <c r="D259" s="44"/>
      <c r="E259" s="44"/>
      <c r="F259" s="44"/>
      <c r="G259" s="44"/>
      <c r="H259" s="44"/>
      <c r="I259" s="44"/>
      <c r="J259" s="44"/>
      <c r="K259" s="44"/>
      <c r="L259" s="44"/>
      <c r="M259" s="44">
        <v>0</v>
      </c>
      <c r="N259" s="44">
        <v>2</v>
      </c>
      <c r="O259" s="44"/>
      <c r="P259" s="44">
        <v>24</v>
      </c>
      <c r="Q259" s="44"/>
      <c r="R259" s="44"/>
      <c r="S259" s="44"/>
      <c r="T259" s="44">
        <v>19</v>
      </c>
      <c r="U259" s="44"/>
      <c r="V259" s="44">
        <v>322</v>
      </c>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6"/>
      <c r="DH259" s="46"/>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row>
    <row r="260" spans="1:244" ht="11.25" x14ac:dyDescent="0.2">
      <c r="A260" s="44" t="s">
        <v>326</v>
      </c>
      <c r="B260" s="44">
        <v>3990</v>
      </c>
      <c r="C260" s="44"/>
      <c r="D260" s="44"/>
      <c r="E260" s="44"/>
      <c r="F260" s="44"/>
      <c r="G260" s="44"/>
      <c r="H260" s="44"/>
      <c r="I260" s="44"/>
      <c r="J260" s="44"/>
      <c r="K260" s="44"/>
      <c r="L260" s="44"/>
      <c r="M260" s="44"/>
      <c r="N260" s="44">
        <v>2</v>
      </c>
      <c r="O260" s="44"/>
      <c r="P260" s="44">
        <v>41</v>
      </c>
      <c r="Q260" s="44"/>
      <c r="R260" s="44"/>
      <c r="S260" s="44"/>
      <c r="T260" s="44">
        <v>50</v>
      </c>
      <c r="U260" s="44">
        <v>0</v>
      </c>
      <c r="V260" s="44">
        <v>634</v>
      </c>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6"/>
      <c r="DH260" s="46"/>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row>
    <row r="261" spans="1:244" ht="11.25" x14ac:dyDescent="0.2">
      <c r="A261" s="44" t="s">
        <v>327</v>
      </c>
      <c r="B261" s="44">
        <v>4011</v>
      </c>
      <c r="C261" s="44"/>
      <c r="D261" s="44"/>
      <c r="E261" s="44"/>
      <c r="F261" s="44"/>
      <c r="G261" s="44"/>
      <c r="H261" s="44"/>
      <c r="I261" s="44"/>
      <c r="J261" s="44"/>
      <c r="K261" s="44"/>
      <c r="L261" s="44"/>
      <c r="M261" s="44"/>
      <c r="N261" s="44"/>
      <c r="O261" s="44">
        <v>6</v>
      </c>
      <c r="P261" s="44">
        <v>3</v>
      </c>
      <c r="Q261" s="44"/>
      <c r="R261" s="44"/>
      <c r="S261" s="44"/>
      <c r="T261" s="44">
        <v>8</v>
      </c>
      <c r="U261" s="44"/>
      <c r="V261" s="44">
        <v>73</v>
      </c>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6"/>
      <c r="DH261" s="46"/>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c r="GZ261" s="44"/>
      <c r="HA261" s="44"/>
      <c r="HB261" s="44"/>
      <c r="HC261" s="44"/>
      <c r="HD261" s="44"/>
      <c r="HE261" s="44"/>
      <c r="HF261" s="44"/>
      <c r="HG261" s="44"/>
      <c r="HH261" s="44"/>
      <c r="HI261" s="44"/>
      <c r="HJ261" s="44"/>
      <c r="HK261" s="44"/>
      <c r="HL261" s="44"/>
      <c r="HM261" s="44"/>
      <c r="HN261" s="44"/>
      <c r="HO261" s="44"/>
      <c r="HP261" s="44"/>
      <c r="HQ261" s="44"/>
      <c r="HR261" s="44"/>
      <c r="HS261" s="44"/>
      <c r="HT261" s="44"/>
      <c r="HU261" s="44"/>
      <c r="HV261" s="44"/>
      <c r="HW261" s="44"/>
      <c r="HX261" s="44"/>
      <c r="HY261" s="44"/>
      <c r="HZ261" s="44"/>
      <c r="IA261" s="44"/>
      <c r="IB261" s="44"/>
      <c r="IC261" s="44"/>
      <c r="ID261" s="44"/>
      <c r="IE261" s="44"/>
      <c r="IF261" s="44"/>
      <c r="IG261" s="44"/>
      <c r="IH261" s="44"/>
      <c r="II261" s="44"/>
      <c r="IJ261" s="44"/>
    </row>
    <row r="262" spans="1:244" ht="11.25" x14ac:dyDescent="0.2">
      <c r="A262" s="44" t="s">
        <v>328</v>
      </c>
      <c r="B262" s="44">
        <v>4018</v>
      </c>
      <c r="C262" s="44"/>
      <c r="D262" s="44"/>
      <c r="E262" s="44"/>
      <c r="F262" s="44"/>
      <c r="G262" s="44"/>
      <c r="H262" s="44"/>
      <c r="I262" s="44"/>
      <c r="J262" s="44"/>
      <c r="K262" s="44"/>
      <c r="L262" s="44"/>
      <c r="M262" s="44"/>
      <c r="N262" s="44">
        <v>31</v>
      </c>
      <c r="O262" s="44"/>
      <c r="P262" s="44">
        <v>273</v>
      </c>
      <c r="Q262" s="44"/>
      <c r="R262" s="44"/>
      <c r="S262" s="44"/>
      <c r="T262" s="44">
        <v>424</v>
      </c>
      <c r="U262" s="44"/>
      <c r="V262" s="44">
        <v>5644</v>
      </c>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6"/>
      <c r="DH262" s="46"/>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c r="GZ262" s="44"/>
      <c r="HA262" s="44"/>
      <c r="HB262" s="44"/>
      <c r="HC262" s="44"/>
      <c r="HD262" s="44"/>
      <c r="HE262" s="44"/>
      <c r="HF262" s="44"/>
      <c r="HG262" s="44"/>
      <c r="HH262" s="44"/>
      <c r="HI262" s="44"/>
      <c r="HJ262" s="44"/>
      <c r="HK262" s="44"/>
      <c r="HL262" s="44"/>
      <c r="HM262" s="44"/>
      <c r="HN262" s="44"/>
      <c r="HO262" s="44"/>
      <c r="HP262" s="44"/>
      <c r="HQ262" s="44"/>
      <c r="HR262" s="44"/>
      <c r="HS262" s="44"/>
      <c r="HT262" s="44"/>
      <c r="HU262" s="44"/>
      <c r="HV262" s="44"/>
      <c r="HW262" s="44"/>
      <c r="HX262" s="44"/>
      <c r="HY262" s="44"/>
      <c r="HZ262" s="44"/>
      <c r="IA262" s="44"/>
      <c r="IB262" s="44"/>
      <c r="IC262" s="44"/>
      <c r="ID262" s="44"/>
      <c r="IE262" s="44"/>
      <c r="IF262" s="44"/>
      <c r="IG262" s="44"/>
      <c r="IH262" s="44"/>
      <c r="II262" s="44"/>
      <c r="IJ262" s="44"/>
    </row>
    <row r="263" spans="1:244" ht="11.25" x14ac:dyDescent="0.2">
      <c r="A263" s="44" t="s">
        <v>329</v>
      </c>
      <c r="B263" s="44">
        <v>4025</v>
      </c>
      <c r="C263" s="44"/>
      <c r="D263" s="44"/>
      <c r="E263" s="44"/>
      <c r="F263" s="44"/>
      <c r="G263" s="44"/>
      <c r="H263" s="44"/>
      <c r="I263" s="44"/>
      <c r="J263" s="44"/>
      <c r="K263" s="44"/>
      <c r="L263" s="44"/>
      <c r="M263" s="44"/>
      <c r="N263" s="44">
        <v>2</v>
      </c>
      <c r="O263" s="44"/>
      <c r="P263" s="44">
        <v>27</v>
      </c>
      <c r="Q263" s="44"/>
      <c r="R263" s="44"/>
      <c r="S263" s="44"/>
      <c r="T263" s="44">
        <v>24</v>
      </c>
      <c r="U263" s="44"/>
      <c r="V263" s="44">
        <v>424</v>
      </c>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6"/>
      <c r="DH263" s="46"/>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c r="GZ263" s="44"/>
      <c r="HA263" s="44"/>
      <c r="HB263" s="44"/>
      <c r="HC263" s="44"/>
      <c r="HD263" s="44"/>
      <c r="HE263" s="44"/>
      <c r="HF263" s="44"/>
      <c r="HG263" s="44"/>
      <c r="HH263" s="44"/>
      <c r="HI263" s="44"/>
      <c r="HJ263" s="44"/>
      <c r="HK263" s="44"/>
      <c r="HL263" s="44"/>
      <c r="HM263" s="44"/>
      <c r="HN263" s="44"/>
      <c r="HO263" s="44"/>
      <c r="HP263" s="44"/>
      <c r="HQ263" s="44"/>
      <c r="HR263" s="44"/>
      <c r="HS263" s="44"/>
      <c r="HT263" s="44"/>
      <c r="HU263" s="44"/>
      <c r="HV263" s="44"/>
      <c r="HW263" s="44"/>
      <c r="HX263" s="44"/>
      <c r="HY263" s="44"/>
      <c r="HZ263" s="44"/>
      <c r="IA263" s="44"/>
      <c r="IB263" s="44"/>
      <c r="IC263" s="44"/>
      <c r="ID263" s="44"/>
      <c r="IE263" s="44"/>
      <c r="IF263" s="44"/>
      <c r="IG263" s="44"/>
      <c r="IH263" s="44"/>
      <c r="II263" s="44"/>
      <c r="IJ263" s="44"/>
    </row>
    <row r="264" spans="1:244" ht="11.25" x14ac:dyDescent="0.2">
      <c r="A264" s="44" t="s">
        <v>330</v>
      </c>
      <c r="B264" s="44">
        <v>4060</v>
      </c>
      <c r="C264" s="44"/>
      <c r="D264" s="44"/>
      <c r="E264" s="44"/>
      <c r="F264" s="44"/>
      <c r="G264" s="44"/>
      <c r="H264" s="44"/>
      <c r="I264" s="44"/>
      <c r="J264" s="44"/>
      <c r="K264" s="44"/>
      <c r="L264" s="44"/>
      <c r="M264" s="44"/>
      <c r="N264" s="44">
        <v>19</v>
      </c>
      <c r="O264" s="44"/>
      <c r="P264" s="44">
        <v>322</v>
      </c>
      <c r="Q264" s="44"/>
      <c r="R264" s="44"/>
      <c r="S264" s="44"/>
      <c r="T264" s="44">
        <v>355</v>
      </c>
      <c r="U264" s="44"/>
      <c r="V264" s="44">
        <v>4799</v>
      </c>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6"/>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c r="GZ264" s="44"/>
      <c r="HA264" s="44"/>
      <c r="HB264" s="44"/>
      <c r="HC264" s="44"/>
      <c r="HD264" s="44"/>
      <c r="HE264" s="44"/>
      <c r="HF264" s="44"/>
      <c r="HG264" s="44"/>
      <c r="HH264" s="44"/>
      <c r="HI264" s="44"/>
      <c r="HJ264" s="44"/>
      <c r="HK264" s="44"/>
      <c r="HL264" s="44"/>
      <c r="HM264" s="44"/>
      <c r="HN264" s="44"/>
      <c r="HO264" s="44"/>
      <c r="HP264" s="44"/>
      <c r="HQ264" s="44"/>
      <c r="HR264" s="44"/>
      <c r="HS264" s="44"/>
      <c r="HT264" s="44"/>
      <c r="HU264" s="44"/>
      <c r="HV264" s="44"/>
      <c r="HW264" s="44"/>
      <c r="HX264" s="44"/>
      <c r="HY264" s="44"/>
      <c r="HZ264" s="44"/>
      <c r="IA264" s="44"/>
      <c r="IB264" s="44"/>
      <c r="IC264" s="44"/>
      <c r="ID264" s="44"/>
      <c r="IE264" s="44"/>
      <c r="IF264" s="44"/>
      <c r="IG264" s="44"/>
      <c r="IH264" s="44"/>
      <c r="II264" s="44"/>
      <c r="IJ264" s="44"/>
    </row>
    <row r="265" spans="1:244" ht="11.25" x14ac:dyDescent="0.2">
      <c r="A265" s="44" t="s">
        <v>331</v>
      </c>
      <c r="B265" s="44">
        <v>4067</v>
      </c>
      <c r="C265" s="44"/>
      <c r="D265" s="44"/>
      <c r="E265" s="44"/>
      <c r="F265" s="44"/>
      <c r="G265" s="44"/>
      <c r="H265" s="44"/>
      <c r="I265" s="44"/>
      <c r="J265" s="44"/>
      <c r="K265" s="44"/>
      <c r="L265" s="44"/>
      <c r="M265" s="44"/>
      <c r="N265" s="44">
        <v>4</v>
      </c>
      <c r="O265" s="44"/>
      <c r="P265" s="44">
        <v>55</v>
      </c>
      <c r="Q265" s="44"/>
      <c r="R265" s="44"/>
      <c r="S265" s="44"/>
      <c r="T265" s="44">
        <v>91</v>
      </c>
      <c r="U265" s="44"/>
      <c r="V265" s="44">
        <v>984</v>
      </c>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6"/>
      <c r="DH265" s="46"/>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c r="GZ265" s="44"/>
      <c r="HA265" s="44"/>
      <c r="HB265" s="44"/>
      <c r="HC265" s="44"/>
      <c r="HD265" s="44"/>
      <c r="HE265" s="44"/>
      <c r="HF265" s="44"/>
      <c r="HG265" s="44"/>
      <c r="HH265" s="44"/>
      <c r="HI265" s="44"/>
      <c r="HJ265" s="44"/>
      <c r="HK265" s="44"/>
      <c r="HL265" s="44"/>
      <c r="HM265" s="44"/>
      <c r="HN265" s="44"/>
      <c r="HO265" s="44"/>
      <c r="HP265" s="44"/>
      <c r="HQ265" s="44"/>
      <c r="HR265" s="44"/>
      <c r="HS265" s="44"/>
      <c r="HT265" s="44"/>
      <c r="HU265" s="44"/>
      <c r="HV265" s="44"/>
      <c r="HW265" s="44"/>
      <c r="HX265" s="44"/>
      <c r="HY265" s="44"/>
      <c r="HZ265" s="44"/>
      <c r="IA265" s="44"/>
      <c r="IB265" s="44"/>
      <c r="IC265" s="44"/>
      <c r="ID265" s="44"/>
      <c r="IE265" s="44"/>
      <c r="IF265" s="44"/>
      <c r="IG265" s="44"/>
      <c r="IH265" s="44"/>
      <c r="II265" s="44"/>
      <c r="IJ265" s="44"/>
    </row>
    <row r="266" spans="1:244" ht="11.25" x14ac:dyDescent="0.2">
      <c r="A266" s="44" t="s">
        <v>332</v>
      </c>
      <c r="B266" s="44">
        <v>4074</v>
      </c>
      <c r="C266" s="44"/>
      <c r="D266" s="44"/>
      <c r="E266" s="44"/>
      <c r="F266" s="44"/>
      <c r="G266" s="44"/>
      <c r="H266" s="44"/>
      <c r="I266" s="44"/>
      <c r="J266" s="44"/>
      <c r="K266" s="44"/>
      <c r="L266" s="44"/>
      <c r="M266" s="44"/>
      <c r="N266" s="44">
        <v>10</v>
      </c>
      <c r="O266" s="44"/>
      <c r="P266" s="44">
        <v>103</v>
      </c>
      <c r="Q266" s="44"/>
      <c r="R266" s="44"/>
      <c r="S266" s="44"/>
      <c r="T266" s="44">
        <v>100</v>
      </c>
      <c r="U266" s="44"/>
      <c r="V266" s="44">
        <v>1567</v>
      </c>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6"/>
      <c r="DH266" s="46"/>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c r="GZ266" s="44"/>
      <c r="HA266" s="44"/>
      <c r="HB266" s="44"/>
      <c r="HC266" s="44"/>
      <c r="HD266" s="44"/>
      <c r="HE266" s="44"/>
      <c r="HF266" s="44"/>
      <c r="HG266" s="44"/>
      <c r="HH266" s="44"/>
      <c r="HI266" s="44"/>
      <c r="HJ266" s="44"/>
      <c r="HK266" s="44"/>
      <c r="HL266" s="44"/>
      <c r="HM266" s="44"/>
      <c r="HN266" s="44"/>
      <c r="HO266" s="44"/>
      <c r="HP266" s="44"/>
      <c r="HQ266" s="44"/>
      <c r="HR266" s="44"/>
      <c r="HS266" s="44"/>
      <c r="HT266" s="44"/>
      <c r="HU266" s="44"/>
      <c r="HV266" s="44"/>
      <c r="HW266" s="44"/>
      <c r="HX266" s="44"/>
      <c r="HY266" s="44"/>
      <c r="HZ266" s="44"/>
      <c r="IA266" s="44"/>
      <c r="IB266" s="44"/>
      <c r="IC266" s="44"/>
      <c r="ID266" s="44"/>
      <c r="IE266" s="44"/>
      <c r="IF266" s="44"/>
      <c r="IG266" s="44"/>
      <c r="IH266" s="44"/>
      <c r="II266" s="44"/>
      <c r="IJ266" s="44"/>
    </row>
    <row r="267" spans="1:244" ht="11.25" x14ac:dyDescent="0.2">
      <c r="A267" s="44" t="s">
        <v>333</v>
      </c>
      <c r="B267" s="44">
        <v>4088</v>
      </c>
      <c r="C267" s="44"/>
      <c r="D267" s="44"/>
      <c r="E267" s="44"/>
      <c r="F267" s="44"/>
      <c r="G267" s="44"/>
      <c r="H267" s="44"/>
      <c r="I267" s="44"/>
      <c r="J267" s="44"/>
      <c r="K267" s="44"/>
      <c r="L267" s="44"/>
      <c r="M267" s="44"/>
      <c r="N267" s="44">
        <v>3</v>
      </c>
      <c r="O267" s="44"/>
      <c r="P267" s="44">
        <v>82</v>
      </c>
      <c r="Q267" s="44"/>
      <c r="R267" s="44"/>
      <c r="S267" s="44"/>
      <c r="T267" s="44">
        <v>94</v>
      </c>
      <c r="U267" s="44"/>
      <c r="V267" s="44">
        <v>1128</v>
      </c>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6"/>
      <c r="DH267" s="46"/>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c r="GZ267" s="44"/>
      <c r="HA267" s="44"/>
      <c r="HB267" s="44"/>
      <c r="HC267" s="44"/>
      <c r="HD267" s="44"/>
      <c r="HE267" s="44"/>
      <c r="HF267" s="44"/>
      <c r="HG267" s="44"/>
      <c r="HH267" s="44"/>
      <c r="HI267" s="44"/>
      <c r="HJ267" s="44"/>
      <c r="HK267" s="44"/>
      <c r="HL267" s="44"/>
      <c r="HM267" s="44"/>
      <c r="HN267" s="44"/>
      <c r="HO267" s="44"/>
      <c r="HP267" s="44"/>
      <c r="HQ267" s="44"/>
      <c r="HR267" s="44"/>
      <c r="HS267" s="44"/>
      <c r="HT267" s="44"/>
      <c r="HU267" s="44"/>
      <c r="HV267" s="44"/>
      <c r="HW267" s="44"/>
      <c r="HX267" s="44"/>
      <c r="HY267" s="44"/>
      <c r="HZ267" s="44"/>
      <c r="IA267" s="44"/>
      <c r="IB267" s="44"/>
      <c r="IC267" s="44"/>
      <c r="ID267" s="44"/>
      <c r="IE267" s="44"/>
      <c r="IF267" s="44"/>
      <c r="IG267" s="44"/>
      <c r="IH267" s="44"/>
      <c r="II267" s="44"/>
      <c r="IJ267" s="44"/>
    </row>
    <row r="268" spans="1:244" ht="11.25" x14ac:dyDescent="0.2">
      <c r="A268" s="44" t="s">
        <v>334</v>
      </c>
      <c r="B268" s="44">
        <v>4095</v>
      </c>
      <c r="C268" s="44"/>
      <c r="D268" s="44"/>
      <c r="E268" s="44"/>
      <c r="F268" s="44"/>
      <c r="G268" s="44"/>
      <c r="H268" s="44"/>
      <c r="I268" s="44"/>
      <c r="J268" s="44"/>
      <c r="K268" s="44"/>
      <c r="L268" s="44"/>
      <c r="M268" s="44"/>
      <c r="N268" s="44">
        <v>14</v>
      </c>
      <c r="O268" s="44"/>
      <c r="P268" s="44">
        <v>191</v>
      </c>
      <c r="Q268" s="44"/>
      <c r="R268" s="44"/>
      <c r="S268" s="44"/>
      <c r="T268" s="44">
        <v>205</v>
      </c>
      <c r="U268" s="44"/>
      <c r="V268" s="44">
        <v>2509</v>
      </c>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6"/>
      <c r="DH268" s="46"/>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c r="GZ268" s="44"/>
      <c r="HA268" s="44"/>
      <c r="HB268" s="44"/>
      <c r="HC268" s="44"/>
      <c r="HD268" s="44"/>
      <c r="HE268" s="44"/>
      <c r="HF268" s="44"/>
      <c r="HG268" s="44"/>
      <c r="HH268" s="44"/>
      <c r="HI268" s="44"/>
      <c r="HJ268" s="44"/>
      <c r="HK268" s="44"/>
      <c r="HL268" s="44"/>
      <c r="HM268" s="44"/>
      <c r="HN268" s="44"/>
      <c r="HO268" s="44"/>
      <c r="HP268" s="44"/>
      <c r="HQ268" s="44"/>
      <c r="HR268" s="44"/>
      <c r="HS268" s="44"/>
      <c r="HT268" s="44"/>
      <c r="HU268" s="44"/>
      <c r="HV268" s="44"/>
      <c r="HW268" s="44"/>
      <c r="HX268" s="44"/>
      <c r="HY268" s="44"/>
      <c r="HZ268" s="44"/>
      <c r="IA268" s="44"/>
      <c r="IB268" s="44"/>
      <c r="IC268" s="44"/>
      <c r="ID268" s="44"/>
      <c r="IE268" s="44"/>
      <c r="IF268" s="44"/>
      <c r="IG268" s="44"/>
      <c r="IH268" s="44"/>
      <c r="II268" s="44"/>
      <c r="IJ268" s="44"/>
    </row>
    <row r="269" spans="1:244" ht="11.25" x14ac:dyDescent="0.2">
      <c r="A269" s="44" t="s">
        <v>335</v>
      </c>
      <c r="B269" s="44">
        <v>4137</v>
      </c>
      <c r="C269" s="44"/>
      <c r="D269" s="44"/>
      <c r="E269" s="44"/>
      <c r="F269" s="44"/>
      <c r="G269" s="44"/>
      <c r="H269" s="44"/>
      <c r="I269" s="44"/>
      <c r="J269" s="44"/>
      <c r="K269" s="44"/>
      <c r="L269" s="44"/>
      <c r="M269" s="44"/>
      <c r="N269" s="44">
        <v>2</v>
      </c>
      <c r="O269" s="44">
        <v>2</v>
      </c>
      <c r="P269" s="44">
        <v>55</v>
      </c>
      <c r="Q269" s="44"/>
      <c r="R269" s="44"/>
      <c r="S269" s="44"/>
      <c r="T269" s="44">
        <v>53</v>
      </c>
      <c r="U269" s="44"/>
      <c r="V269" s="44">
        <v>891</v>
      </c>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6"/>
      <c r="DH269" s="46"/>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c r="GZ269" s="44"/>
      <c r="HA269" s="44"/>
      <c r="HB269" s="44"/>
      <c r="HC269" s="44"/>
      <c r="HD269" s="44"/>
      <c r="HE269" s="44"/>
      <c r="HF269" s="44"/>
      <c r="HG269" s="44"/>
      <c r="HH269" s="44"/>
      <c r="HI269" s="44"/>
      <c r="HJ269" s="44"/>
      <c r="HK269" s="44"/>
      <c r="HL269" s="44"/>
      <c r="HM269" s="44"/>
      <c r="HN269" s="44"/>
      <c r="HO269" s="44"/>
      <c r="HP269" s="44"/>
      <c r="HQ269" s="44"/>
      <c r="HR269" s="44"/>
      <c r="HS269" s="44"/>
      <c r="HT269" s="44"/>
      <c r="HU269" s="44"/>
      <c r="HV269" s="44"/>
      <c r="HW269" s="44"/>
      <c r="HX269" s="44"/>
      <c r="HY269" s="44"/>
      <c r="HZ269" s="44"/>
      <c r="IA269" s="44"/>
      <c r="IB269" s="44"/>
      <c r="IC269" s="44"/>
      <c r="ID269" s="44"/>
      <c r="IE269" s="44"/>
      <c r="IF269" s="44"/>
      <c r="IG269" s="44"/>
      <c r="IH269" s="44"/>
      <c r="II269" s="44"/>
      <c r="IJ269" s="44"/>
    </row>
    <row r="270" spans="1:244" ht="11.25" x14ac:dyDescent="0.2">
      <c r="A270" s="44" t="s">
        <v>336</v>
      </c>
      <c r="B270" s="44">
        <v>4144</v>
      </c>
      <c r="C270" s="44"/>
      <c r="D270" s="44"/>
      <c r="E270" s="44"/>
      <c r="F270" s="44"/>
      <c r="G270" s="44"/>
      <c r="H270" s="44"/>
      <c r="I270" s="44"/>
      <c r="J270" s="44"/>
      <c r="K270" s="44"/>
      <c r="L270" s="44"/>
      <c r="M270" s="44"/>
      <c r="N270" s="44">
        <v>15</v>
      </c>
      <c r="O270" s="44"/>
      <c r="P270" s="44">
        <v>211</v>
      </c>
      <c r="Q270" s="44"/>
      <c r="R270" s="44"/>
      <c r="S270" s="44"/>
      <c r="T270" s="44">
        <v>267</v>
      </c>
      <c r="U270" s="44"/>
      <c r="V270" s="44">
        <v>3233</v>
      </c>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6"/>
      <c r="DH270" s="46"/>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c r="GZ270" s="44"/>
      <c r="HA270" s="44"/>
      <c r="HB270" s="44"/>
      <c r="HC270" s="44"/>
      <c r="HD270" s="44"/>
      <c r="HE270" s="44"/>
      <c r="HF270" s="44"/>
      <c r="HG270" s="44"/>
      <c r="HH270" s="44"/>
      <c r="HI270" s="44"/>
      <c r="HJ270" s="44"/>
      <c r="HK270" s="44"/>
      <c r="HL270" s="44"/>
      <c r="HM270" s="44"/>
      <c r="HN270" s="44"/>
      <c r="HO270" s="44"/>
      <c r="HP270" s="44"/>
      <c r="HQ270" s="44"/>
      <c r="HR270" s="44"/>
      <c r="HS270" s="44"/>
      <c r="HT270" s="44"/>
      <c r="HU270" s="44"/>
      <c r="HV270" s="44"/>
      <c r="HW270" s="44"/>
      <c r="HX270" s="44"/>
      <c r="HY270" s="44"/>
      <c r="HZ270" s="44"/>
      <c r="IA270" s="44"/>
      <c r="IB270" s="44"/>
      <c r="IC270" s="44"/>
      <c r="ID270" s="44"/>
      <c r="IE270" s="44"/>
      <c r="IF270" s="44"/>
      <c r="IG270" s="44"/>
      <c r="IH270" s="44"/>
      <c r="II270" s="44"/>
      <c r="IJ270" s="44"/>
    </row>
    <row r="271" spans="1:244" ht="11.25" x14ac:dyDescent="0.2">
      <c r="A271" s="44" t="s">
        <v>337</v>
      </c>
      <c r="B271" s="44">
        <v>4165</v>
      </c>
      <c r="C271" s="44"/>
      <c r="D271" s="44"/>
      <c r="E271" s="44"/>
      <c r="F271" s="44"/>
      <c r="G271" s="44"/>
      <c r="H271" s="44"/>
      <c r="I271" s="44"/>
      <c r="J271" s="44"/>
      <c r="K271" s="44"/>
      <c r="L271" s="44"/>
      <c r="M271" s="44"/>
      <c r="N271" s="44">
        <v>7</v>
      </c>
      <c r="O271" s="44"/>
      <c r="P271" s="44">
        <v>86</v>
      </c>
      <c r="Q271" s="44"/>
      <c r="R271" s="44"/>
      <c r="S271" s="44"/>
      <c r="T271" s="44">
        <v>114</v>
      </c>
      <c r="U271" s="44"/>
      <c r="V271" s="44">
        <v>1436</v>
      </c>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6"/>
      <c r="DH271" s="46"/>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c r="GZ271" s="44"/>
      <c r="HA271" s="44"/>
      <c r="HB271" s="44"/>
      <c r="HC271" s="44"/>
      <c r="HD271" s="44"/>
      <c r="HE271" s="44"/>
      <c r="HF271" s="44"/>
      <c r="HG271" s="44"/>
      <c r="HH271" s="44"/>
      <c r="HI271" s="44"/>
      <c r="HJ271" s="44"/>
      <c r="HK271" s="44"/>
      <c r="HL271" s="44"/>
      <c r="HM271" s="44"/>
      <c r="HN271" s="44"/>
      <c r="HO271" s="44"/>
      <c r="HP271" s="44"/>
      <c r="HQ271" s="44"/>
      <c r="HR271" s="44"/>
      <c r="HS271" s="44"/>
      <c r="HT271" s="44"/>
      <c r="HU271" s="44"/>
      <c r="HV271" s="44"/>
      <c r="HW271" s="44"/>
      <c r="HX271" s="44"/>
      <c r="HY271" s="44"/>
      <c r="HZ271" s="44"/>
      <c r="IA271" s="44"/>
      <c r="IB271" s="44"/>
      <c r="IC271" s="44"/>
      <c r="ID271" s="44"/>
      <c r="IE271" s="44"/>
      <c r="IF271" s="44"/>
      <c r="IG271" s="44"/>
      <c r="IH271" s="44"/>
      <c r="II271" s="44"/>
      <c r="IJ271" s="44"/>
    </row>
    <row r="272" spans="1:244" ht="11.25" x14ac:dyDescent="0.2">
      <c r="A272" s="44" t="s">
        <v>338</v>
      </c>
      <c r="B272" s="44">
        <v>4179</v>
      </c>
      <c r="C272" s="44"/>
      <c r="D272" s="44"/>
      <c r="E272" s="44"/>
      <c r="F272" s="44"/>
      <c r="G272" s="44"/>
      <c r="H272" s="44"/>
      <c r="I272" s="44"/>
      <c r="J272" s="44"/>
      <c r="K272" s="44"/>
      <c r="L272" s="44"/>
      <c r="M272" s="44"/>
      <c r="N272" s="44">
        <v>60</v>
      </c>
      <c r="O272" s="44"/>
      <c r="P272" s="44">
        <v>618</v>
      </c>
      <c r="Q272" s="44"/>
      <c r="R272" s="44"/>
      <c r="S272" s="44"/>
      <c r="T272" s="44">
        <v>675</v>
      </c>
      <c r="U272" s="44"/>
      <c r="V272" s="44">
        <v>8582</v>
      </c>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6"/>
      <c r="DH272" s="46"/>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c r="FG272" s="44"/>
      <c r="FH272" s="44"/>
      <c r="FI272" s="44"/>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c r="GZ272" s="44"/>
      <c r="HA272" s="44"/>
      <c r="HB272" s="44"/>
      <c r="HC272" s="44"/>
      <c r="HD272" s="44"/>
      <c r="HE272" s="44"/>
      <c r="HF272" s="44"/>
      <c r="HG272" s="44"/>
      <c r="HH272" s="44"/>
      <c r="HI272" s="44"/>
      <c r="HJ272" s="44"/>
      <c r="HK272" s="44"/>
      <c r="HL272" s="44"/>
      <c r="HM272" s="44"/>
      <c r="HN272" s="44"/>
      <c r="HO272" s="44"/>
      <c r="HP272" s="44"/>
      <c r="HQ272" s="44"/>
      <c r="HR272" s="44"/>
      <c r="HS272" s="44"/>
      <c r="HT272" s="44"/>
      <c r="HU272" s="44"/>
      <c r="HV272" s="44"/>
      <c r="HW272" s="44"/>
      <c r="HX272" s="44"/>
      <c r="HY272" s="44"/>
      <c r="HZ272" s="44"/>
      <c r="IA272" s="44"/>
      <c r="IB272" s="44"/>
      <c r="IC272" s="44"/>
      <c r="ID272" s="44"/>
      <c r="IE272" s="44"/>
      <c r="IF272" s="44"/>
      <c r="IG272" s="44"/>
      <c r="IH272" s="44"/>
      <c r="II272" s="44"/>
      <c r="IJ272" s="44"/>
    </row>
    <row r="273" spans="1:244" ht="11.25" x14ac:dyDescent="0.2">
      <c r="A273" s="44" t="s">
        <v>339</v>
      </c>
      <c r="B273" s="44">
        <v>4186</v>
      </c>
      <c r="C273" s="44"/>
      <c r="D273" s="44"/>
      <c r="E273" s="44"/>
      <c r="F273" s="44"/>
      <c r="G273" s="44"/>
      <c r="H273" s="44"/>
      <c r="I273" s="44"/>
      <c r="J273" s="44"/>
      <c r="K273" s="44"/>
      <c r="L273" s="44"/>
      <c r="M273" s="44"/>
      <c r="N273" s="44">
        <v>6</v>
      </c>
      <c r="O273" s="44"/>
      <c r="P273" s="44">
        <v>51</v>
      </c>
      <c r="Q273" s="44"/>
      <c r="R273" s="44"/>
      <c r="S273" s="44"/>
      <c r="T273" s="44">
        <v>49</v>
      </c>
      <c r="U273" s="44">
        <v>0</v>
      </c>
      <c r="V273" s="44">
        <v>796</v>
      </c>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6"/>
      <c r="DH273" s="46"/>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c r="GZ273" s="44"/>
      <c r="HA273" s="44"/>
      <c r="HB273" s="44"/>
      <c r="HC273" s="44"/>
      <c r="HD273" s="44"/>
      <c r="HE273" s="44"/>
      <c r="HF273" s="44"/>
      <c r="HG273" s="44"/>
      <c r="HH273" s="44"/>
      <c r="HI273" s="44"/>
      <c r="HJ273" s="44"/>
      <c r="HK273" s="44"/>
      <c r="HL273" s="44"/>
      <c r="HM273" s="44"/>
      <c r="HN273" s="44"/>
      <c r="HO273" s="44"/>
      <c r="HP273" s="44"/>
      <c r="HQ273" s="44"/>
      <c r="HR273" s="44"/>
      <c r="HS273" s="44"/>
      <c r="HT273" s="44"/>
      <c r="HU273" s="44"/>
      <c r="HV273" s="44"/>
      <c r="HW273" s="44"/>
      <c r="HX273" s="44"/>
      <c r="HY273" s="44"/>
      <c r="HZ273" s="44"/>
      <c r="IA273" s="44"/>
      <c r="IB273" s="44"/>
      <c r="IC273" s="44"/>
      <c r="ID273" s="44"/>
      <c r="IE273" s="44"/>
      <c r="IF273" s="44"/>
      <c r="IG273" s="44"/>
      <c r="IH273" s="44"/>
      <c r="II273" s="44"/>
      <c r="IJ273" s="44"/>
    </row>
    <row r="274" spans="1:244" ht="11.25" x14ac:dyDescent="0.2">
      <c r="A274" s="44" t="s">
        <v>340</v>
      </c>
      <c r="B274" s="44">
        <v>4207</v>
      </c>
      <c r="C274" s="44"/>
      <c r="D274" s="44"/>
      <c r="E274" s="44"/>
      <c r="F274" s="44"/>
      <c r="G274" s="44"/>
      <c r="H274" s="44"/>
      <c r="I274" s="44"/>
      <c r="J274" s="44"/>
      <c r="K274" s="44"/>
      <c r="L274" s="44"/>
      <c r="M274" s="44"/>
      <c r="N274" s="44">
        <v>3</v>
      </c>
      <c r="O274" s="44"/>
      <c r="P274" s="44">
        <v>32</v>
      </c>
      <c r="Q274" s="44"/>
      <c r="R274" s="44"/>
      <c r="S274" s="44"/>
      <c r="T274" s="44">
        <v>32</v>
      </c>
      <c r="U274" s="44">
        <v>0</v>
      </c>
      <c r="V274" s="44">
        <v>442</v>
      </c>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6"/>
      <c r="DH274" s="46"/>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c r="GZ274" s="44"/>
      <c r="HA274" s="44"/>
      <c r="HB274" s="44"/>
      <c r="HC274" s="44"/>
      <c r="HD274" s="44"/>
      <c r="HE274" s="44"/>
      <c r="HF274" s="44"/>
      <c r="HG274" s="44"/>
      <c r="HH274" s="44"/>
      <c r="HI274" s="44"/>
      <c r="HJ274" s="44"/>
      <c r="HK274" s="44"/>
      <c r="HL274" s="44"/>
      <c r="HM274" s="44"/>
      <c r="HN274" s="44"/>
      <c r="HO274" s="44"/>
      <c r="HP274" s="44"/>
      <c r="HQ274" s="44"/>
      <c r="HR274" s="44"/>
      <c r="HS274" s="44"/>
      <c r="HT274" s="44"/>
      <c r="HU274" s="44"/>
      <c r="HV274" s="44"/>
      <c r="HW274" s="44"/>
      <c r="HX274" s="44"/>
      <c r="HY274" s="44"/>
      <c r="HZ274" s="44"/>
      <c r="IA274" s="44"/>
      <c r="IB274" s="44"/>
      <c r="IC274" s="44"/>
      <c r="ID274" s="44"/>
      <c r="IE274" s="44"/>
      <c r="IF274" s="44"/>
      <c r="IG274" s="44"/>
      <c r="IH274" s="44"/>
      <c r="II274" s="44"/>
      <c r="IJ274" s="44"/>
    </row>
    <row r="275" spans="1:244" ht="11.25" x14ac:dyDescent="0.2">
      <c r="A275" s="44" t="s">
        <v>341</v>
      </c>
      <c r="B275" s="44">
        <v>4221</v>
      </c>
      <c r="C275" s="44"/>
      <c r="D275" s="44"/>
      <c r="E275" s="44"/>
      <c r="F275" s="44"/>
      <c r="G275" s="44"/>
      <c r="H275" s="44"/>
      <c r="I275" s="44"/>
      <c r="J275" s="44"/>
      <c r="K275" s="44"/>
      <c r="L275" s="44"/>
      <c r="M275" s="44"/>
      <c r="N275" s="44">
        <v>2</v>
      </c>
      <c r="O275" s="44">
        <v>55</v>
      </c>
      <c r="P275" s="44"/>
      <c r="Q275" s="44"/>
      <c r="R275" s="44"/>
      <c r="S275" s="44"/>
      <c r="T275" s="44">
        <v>69</v>
      </c>
      <c r="U275" s="44"/>
      <c r="V275" s="44">
        <v>1054</v>
      </c>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6"/>
      <c r="DH275" s="46"/>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c r="GZ275" s="44"/>
      <c r="HA275" s="44"/>
      <c r="HB275" s="44"/>
      <c r="HC275" s="44"/>
      <c r="HD275" s="44"/>
      <c r="HE275" s="44"/>
      <c r="HF275" s="44"/>
      <c r="HG275" s="44"/>
      <c r="HH275" s="44"/>
      <c r="HI275" s="44"/>
      <c r="HJ275" s="44"/>
      <c r="HK275" s="44"/>
      <c r="HL275" s="44"/>
      <c r="HM275" s="44"/>
      <c r="HN275" s="44"/>
      <c r="HO275" s="44"/>
      <c r="HP275" s="44"/>
      <c r="HQ275" s="44"/>
      <c r="HR275" s="44"/>
      <c r="HS275" s="44"/>
      <c r="HT275" s="44"/>
      <c r="HU275" s="44"/>
      <c r="HV275" s="44"/>
      <c r="HW275" s="44"/>
      <c r="HX275" s="44"/>
      <c r="HY275" s="44"/>
      <c r="HZ275" s="44"/>
      <c r="IA275" s="44"/>
      <c r="IB275" s="44"/>
      <c r="IC275" s="44"/>
      <c r="ID275" s="44"/>
      <c r="IE275" s="44"/>
      <c r="IF275" s="44"/>
      <c r="IG275" s="44"/>
      <c r="IH275" s="44"/>
      <c r="II275" s="44"/>
      <c r="IJ275" s="44"/>
    </row>
    <row r="276" spans="1:244" ht="11.25" x14ac:dyDescent="0.2">
      <c r="A276" s="44" t="s">
        <v>342</v>
      </c>
      <c r="B276" s="44">
        <v>4228</v>
      </c>
      <c r="C276" s="44"/>
      <c r="D276" s="44"/>
      <c r="E276" s="44"/>
      <c r="F276" s="44"/>
      <c r="G276" s="44"/>
      <c r="H276" s="44"/>
      <c r="I276" s="44"/>
      <c r="J276" s="44"/>
      <c r="K276" s="44"/>
      <c r="L276" s="44"/>
      <c r="M276" s="44"/>
      <c r="N276" s="44">
        <v>3</v>
      </c>
      <c r="O276" s="44">
        <v>44</v>
      </c>
      <c r="P276" s="44">
        <v>8</v>
      </c>
      <c r="Q276" s="44"/>
      <c r="R276" s="44"/>
      <c r="S276" s="44"/>
      <c r="T276" s="44">
        <v>47</v>
      </c>
      <c r="U276" s="44"/>
      <c r="V276" s="44">
        <v>796</v>
      </c>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6"/>
      <c r="DH276" s="46"/>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row>
    <row r="277" spans="1:244" ht="11.25" x14ac:dyDescent="0.2">
      <c r="A277" s="44" t="s">
        <v>343</v>
      </c>
      <c r="B277" s="44">
        <v>4235</v>
      </c>
      <c r="C277" s="44"/>
      <c r="D277" s="44"/>
      <c r="E277" s="44"/>
      <c r="F277" s="44"/>
      <c r="G277" s="44"/>
      <c r="H277" s="44"/>
      <c r="I277" s="44"/>
      <c r="J277" s="44"/>
      <c r="K277" s="44"/>
      <c r="L277" s="44"/>
      <c r="M277" s="44"/>
      <c r="N277" s="44">
        <v>3</v>
      </c>
      <c r="O277" s="44"/>
      <c r="P277" s="44"/>
      <c r="Q277" s="44"/>
      <c r="R277" s="44"/>
      <c r="S277" s="44"/>
      <c r="T277" s="44">
        <v>15</v>
      </c>
      <c r="U277" s="44"/>
      <c r="V277" s="44">
        <v>141</v>
      </c>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6"/>
      <c r="DH277" s="46"/>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row>
    <row r="278" spans="1:244" ht="11.25" x14ac:dyDescent="0.2">
      <c r="A278" s="44" t="s">
        <v>344</v>
      </c>
      <c r="B278" s="44">
        <v>4151</v>
      </c>
      <c r="C278" s="44"/>
      <c r="D278" s="44"/>
      <c r="E278" s="44"/>
      <c r="F278" s="44"/>
      <c r="G278" s="44"/>
      <c r="H278" s="44"/>
      <c r="I278" s="44"/>
      <c r="J278" s="44"/>
      <c r="K278" s="44"/>
      <c r="L278" s="44"/>
      <c r="M278" s="44"/>
      <c r="N278" s="44">
        <v>3</v>
      </c>
      <c r="O278" s="44">
        <v>46</v>
      </c>
      <c r="P278" s="44">
        <v>3</v>
      </c>
      <c r="Q278" s="44"/>
      <c r="R278" s="44"/>
      <c r="S278" s="44"/>
      <c r="T278" s="44">
        <v>41</v>
      </c>
      <c r="U278" s="44"/>
      <c r="V278" s="44">
        <v>788</v>
      </c>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6"/>
      <c r="DH278" s="46"/>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row>
    <row r="279" spans="1:244" ht="11.25" x14ac:dyDescent="0.2">
      <c r="A279" s="44" t="s">
        <v>345</v>
      </c>
      <c r="B279" s="44">
        <v>490</v>
      </c>
      <c r="C279" s="44"/>
      <c r="D279" s="44"/>
      <c r="E279" s="44"/>
      <c r="F279" s="44"/>
      <c r="G279" s="44"/>
      <c r="H279" s="44"/>
      <c r="I279" s="44"/>
      <c r="J279" s="44"/>
      <c r="K279" s="44"/>
      <c r="L279" s="44"/>
      <c r="M279" s="44"/>
      <c r="N279" s="44"/>
      <c r="O279" s="44"/>
      <c r="P279" s="44">
        <v>34</v>
      </c>
      <c r="Q279" s="44"/>
      <c r="R279" s="44"/>
      <c r="S279" s="44"/>
      <c r="T279" s="44">
        <v>34</v>
      </c>
      <c r="U279" s="44"/>
      <c r="V279" s="44">
        <v>398</v>
      </c>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6"/>
      <c r="DH279" s="46"/>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row>
    <row r="280" spans="1:244" ht="11.25" x14ac:dyDescent="0.2">
      <c r="A280" s="44" t="s">
        <v>346</v>
      </c>
      <c r="B280" s="44">
        <v>4270</v>
      </c>
      <c r="C280" s="44"/>
      <c r="D280" s="44"/>
      <c r="E280" s="44"/>
      <c r="F280" s="44"/>
      <c r="G280" s="44"/>
      <c r="H280" s="44"/>
      <c r="I280" s="44"/>
      <c r="J280" s="44"/>
      <c r="K280" s="44"/>
      <c r="L280" s="44"/>
      <c r="M280" s="44"/>
      <c r="N280" s="44"/>
      <c r="O280" s="44"/>
      <c r="P280" s="44">
        <v>19</v>
      </c>
      <c r="Q280" s="44"/>
      <c r="R280" s="44"/>
      <c r="S280" s="44"/>
      <c r="T280" s="44">
        <v>23</v>
      </c>
      <c r="U280" s="44"/>
      <c r="V280" s="44">
        <v>209</v>
      </c>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6"/>
      <c r="DH280" s="46"/>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c r="GZ280" s="44"/>
      <c r="HA280" s="44"/>
      <c r="HB280" s="44"/>
      <c r="HC280" s="44"/>
      <c r="HD280" s="44"/>
      <c r="HE280" s="44"/>
      <c r="HF280" s="44"/>
      <c r="HG280" s="44"/>
      <c r="HH280" s="44"/>
      <c r="HI280" s="44"/>
      <c r="HJ280" s="44"/>
      <c r="HK280" s="44"/>
      <c r="HL280" s="44"/>
      <c r="HM280" s="44"/>
      <c r="HN280" s="44"/>
      <c r="HO280" s="44"/>
      <c r="HP280" s="44"/>
      <c r="HQ280" s="44"/>
      <c r="HR280" s="44"/>
      <c r="HS280" s="44"/>
      <c r="HT280" s="44"/>
      <c r="HU280" s="44"/>
      <c r="HV280" s="44"/>
      <c r="HW280" s="44"/>
      <c r="HX280" s="44"/>
      <c r="HY280" s="44"/>
      <c r="HZ280" s="44"/>
      <c r="IA280" s="44"/>
      <c r="IB280" s="44"/>
      <c r="IC280" s="44"/>
      <c r="ID280" s="44"/>
      <c r="IE280" s="44"/>
      <c r="IF280" s="44"/>
      <c r="IG280" s="44"/>
      <c r="IH280" s="44"/>
      <c r="II280" s="44"/>
      <c r="IJ280" s="44"/>
    </row>
    <row r="281" spans="1:244" ht="11.25" x14ac:dyDescent="0.2">
      <c r="A281" s="44" t="s">
        <v>347</v>
      </c>
      <c r="B281" s="44">
        <v>4305</v>
      </c>
      <c r="C281" s="44"/>
      <c r="D281" s="44"/>
      <c r="E281" s="44"/>
      <c r="F281" s="44"/>
      <c r="G281" s="44"/>
      <c r="H281" s="44"/>
      <c r="I281" s="44"/>
      <c r="J281" s="44"/>
      <c r="K281" s="44"/>
      <c r="L281" s="44"/>
      <c r="M281" s="44"/>
      <c r="N281" s="44">
        <v>5</v>
      </c>
      <c r="O281" s="44"/>
      <c r="P281" s="44">
        <v>44</v>
      </c>
      <c r="Q281" s="44"/>
      <c r="R281" s="44"/>
      <c r="S281" s="44"/>
      <c r="T281" s="44">
        <v>64</v>
      </c>
      <c r="U281" s="44"/>
      <c r="V281" s="44">
        <v>993</v>
      </c>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6"/>
      <c r="DH281" s="46"/>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c r="GZ281" s="44"/>
      <c r="HA281" s="44"/>
      <c r="HB281" s="44"/>
      <c r="HC281" s="44"/>
      <c r="HD281" s="44"/>
      <c r="HE281" s="44"/>
      <c r="HF281" s="44"/>
      <c r="HG281" s="44"/>
      <c r="HH281" s="44"/>
      <c r="HI281" s="44"/>
      <c r="HJ281" s="44"/>
      <c r="HK281" s="44"/>
      <c r="HL281" s="44"/>
      <c r="HM281" s="44"/>
      <c r="HN281" s="44"/>
      <c r="HO281" s="44"/>
      <c r="HP281" s="44"/>
      <c r="HQ281" s="44"/>
      <c r="HR281" s="44"/>
      <c r="HS281" s="44"/>
      <c r="HT281" s="44"/>
      <c r="HU281" s="44"/>
      <c r="HV281" s="44"/>
      <c r="HW281" s="44"/>
      <c r="HX281" s="44"/>
      <c r="HY281" s="44"/>
      <c r="HZ281" s="44"/>
      <c r="IA281" s="44"/>
      <c r="IB281" s="44"/>
      <c r="IC281" s="44"/>
      <c r="ID281" s="44"/>
      <c r="IE281" s="44"/>
      <c r="IF281" s="44"/>
      <c r="IG281" s="44"/>
      <c r="IH281" s="44"/>
      <c r="II281" s="44"/>
      <c r="IJ281" s="44"/>
    </row>
    <row r="282" spans="1:244" s="47" customFormat="1" ht="11.25" x14ac:dyDescent="0.2">
      <c r="A282" s="44" t="s">
        <v>348</v>
      </c>
      <c r="B282" s="44">
        <v>4312</v>
      </c>
      <c r="C282" s="44"/>
      <c r="D282" s="44"/>
      <c r="E282" s="44"/>
      <c r="F282" s="44"/>
      <c r="G282" s="44"/>
      <c r="H282" s="44"/>
      <c r="I282" s="44"/>
      <c r="J282" s="44"/>
      <c r="K282" s="44"/>
      <c r="L282" s="44"/>
      <c r="M282" s="44"/>
      <c r="N282" s="44">
        <v>13</v>
      </c>
      <c r="O282" s="44"/>
      <c r="P282" s="44">
        <v>147</v>
      </c>
      <c r="Q282" s="44"/>
      <c r="R282" s="44"/>
      <c r="S282" s="44"/>
      <c r="T282" s="44">
        <v>203</v>
      </c>
      <c r="U282" s="44"/>
      <c r="V282" s="44">
        <v>2371</v>
      </c>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6"/>
      <c r="DH282" s="46"/>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c r="GZ282" s="44"/>
      <c r="HA282" s="44"/>
      <c r="HB282" s="44"/>
      <c r="HC282" s="44"/>
      <c r="HD282" s="44"/>
      <c r="HE282" s="44"/>
      <c r="HF282" s="44"/>
      <c r="HG282" s="44"/>
      <c r="HH282" s="44"/>
      <c r="HI282" s="44"/>
      <c r="HJ282" s="44"/>
      <c r="HK282" s="44"/>
      <c r="HL282" s="44"/>
      <c r="HM282" s="44"/>
      <c r="HN282" s="44"/>
      <c r="HO282" s="44"/>
      <c r="HP282" s="44"/>
      <c r="HQ282" s="44"/>
      <c r="HR282" s="44"/>
      <c r="HS282" s="44"/>
      <c r="HT282" s="44"/>
      <c r="HU282" s="44"/>
      <c r="HV282" s="44"/>
      <c r="HW282" s="44"/>
      <c r="HX282" s="44"/>
      <c r="HY282" s="44"/>
      <c r="HZ282" s="44"/>
      <c r="IA282" s="44"/>
      <c r="IB282" s="44"/>
      <c r="IC282" s="44"/>
      <c r="ID282" s="44"/>
      <c r="IE282" s="44"/>
      <c r="IF282" s="44"/>
      <c r="IG282" s="44"/>
      <c r="IH282" s="44"/>
      <c r="II282" s="44"/>
      <c r="IJ282" s="44"/>
    </row>
    <row r="283" spans="1:244" ht="11.25" x14ac:dyDescent="0.2">
      <c r="A283" s="44" t="s">
        <v>349</v>
      </c>
      <c r="B283" s="44">
        <v>4330</v>
      </c>
      <c r="C283" s="44"/>
      <c r="D283" s="44"/>
      <c r="E283" s="44"/>
      <c r="F283" s="44"/>
      <c r="G283" s="44"/>
      <c r="H283" s="44"/>
      <c r="I283" s="44"/>
      <c r="J283" s="44"/>
      <c r="K283" s="44"/>
      <c r="L283" s="44"/>
      <c r="M283" s="44"/>
      <c r="N283" s="44"/>
      <c r="O283" s="44"/>
      <c r="P283" s="44">
        <v>9</v>
      </c>
      <c r="Q283" s="44"/>
      <c r="R283" s="44"/>
      <c r="S283" s="44"/>
      <c r="T283" s="44">
        <v>10</v>
      </c>
      <c r="U283" s="44"/>
      <c r="V283" s="44">
        <v>140</v>
      </c>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6"/>
      <c r="DH283" s="46"/>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c r="GZ283" s="44"/>
      <c r="HA283" s="44"/>
      <c r="HB283" s="44"/>
      <c r="HC283" s="44"/>
      <c r="HD283" s="44"/>
      <c r="HE283" s="44"/>
      <c r="HF283" s="44"/>
      <c r="HG283" s="44"/>
      <c r="HH283" s="44"/>
      <c r="HI283" s="44"/>
      <c r="HJ283" s="44"/>
      <c r="HK283" s="44"/>
      <c r="HL283" s="44"/>
      <c r="HM283" s="44"/>
      <c r="HN283" s="44"/>
      <c r="HO283" s="44"/>
      <c r="HP283" s="44"/>
      <c r="HQ283" s="44"/>
      <c r="HR283" s="44"/>
      <c r="HS283" s="44"/>
      <c r="HT283" s="44"/>
      <c r="HU283" s="44"/>
      <c r="HV283" s="44"/>
      <c r="HW283" s="44"/>
      <c r="HX283" s="44"/>
      <c r="HY283" s="44"/>
      <c r="HZ283" s="44"/>
      <c r="IA283" s="44"/>
      <c r="IB283" s="44"/>
      <c r="IC283" s="44"/>
      <c r="ID283" s="44"/>
      <c r="IE283" s="44"/>
      <c r="IF283" s="44"/>
      <c r="IG283" s="44"/>
      <c r="IH283" s="44"/>
      <c r="II283" s="44"/>
      <c r="IJ283" s="44"/>
    </row>
    <row r="284" spans="1:244" ht="11.25" x14ac:dyDescent="0.2">
      <c r="A284" s="44" t="s">
        <v>350</v>
      </c>
      <c r="B284" s="44">
        <v>4347</v>
      </c>
      <c r="C284" s="44"/>
      <c r="D284" s="44"/>
      <c r="E284" s="44"/>
      <c r="F284" s="44"/>
      <c r="G284" s="44"/>
      <c r="H284" s="44"/>
      <c r="I284" s="44"/>
      <c r="J284" s="44"/>
      <c r="K284" s="44"/>
      <c r="L284" s="44"/>
      <c r="M284" s="44"/>
      <c r="N284" s="44">
        <v>4</v>
      </c>
      <c r="O284" s="44"/>
      <c r="P284" s="44">
        <v>44</v>
      </c>
      <c r="Q284" s="44"/>
      <c r="R284" s="44"/>
      <c r="S284" s="44"/>
      <c r="T284" s="44">
        <v>55</v>
      </c>
      <c r="U284" s="44"/>
      <c r="V284" s="44">
        <v>688</v>
      </c>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6"/>
      <c r="DH284" s="46"/>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row>
    <row r="285" spans="1:244" ht="11.25" x14ac:dyDescent="0.2">
      <c r="A285" s="44" t="s">
        <v>351</v>
      </c>
      <c r="B285" s="44">
        <v>4368</v>
      </c>
      <c r="C285" s="44"/>
      <c r="D285" s="44"/>
      <c r="E285" s="44"/>
      <c r="F285" s="44"/>
      <c r="G285" s="44"/>
      <c r="H285" s="44"/>
      <c r="I285" s="44"/>
      <c r="J285" s="44"/>
      <c r="K285" s="44"/>
      <c r="L285" s="44"/>
      <c r="M285" s="44"/>
      <c r="N285" s="44"/>
      <c r="O285" s="44"/>
      <c r="P285" s="44">
        <v>33</v>
      </c>
      <c r="Q285" s="44"/>
      <c r="R285" s="44"/>
      <c r="S285" s="44"/>
      <c r="T285" s="44">
        <v>43</v>
      </c>
      <c r="U285" s="44"/>
      <c r="V285" s="44">
        <v>522</v>
      </c>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6"/>
      <c r="DH285" s="46"/>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row>
    <row r="286" spans="1:244" ht="11.25" x14ac:dyDescent="0.2">
      <c r="A286" s="44" t="s">
        <v>22</v>
      </c>
      <c r="B286" s="44">
        <v>4389</v>
      </c>
      <c r="C286" s="44"/>
      <c r="D286" s="44"/>
      <c r="E286" s="44"/>
      <c r="F286" s="44"/>
      <c r="G286" s="44"/>
      <c r="H286" s="44"/>
      <c r="I286" s="44"/>
      <c r="J286" s="44"/>
      <c r="K286" s="44"/>
      <c r="L286" s="44"/>
      <c r="M286" s="44"/>
      <c r="N286" s="44">
        <v>8</v>
      </c>
      <c r="O286" s="44"/>
      <c r="P286" s="44">
        <v>109</v>
      </c>
      <c r="Q286" s="44"/>
      <c r="R286" s="44"/>
      <c r="S286" s="44"/>
      <c r="T286" s="44">
        <v>98</v>
      </c>
      <c r="U286" s="44"/>
      <c r="V286" s="44">
        <v>1311</v>
      </c>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6"/>
      <c r="DH286" s="46"/>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row>
    <row r="287" spans="1:244" ht="11.25" x14ac:dyDescent="0.2">
      <c r="A287" s="44" t="s">
        <v>352</v>
      </c>
      <c r="B287" s="44">
        <v>4459</v>
      </c>
      <c r="C287" s="44"/>
      <c r="D287" s="44"/>
      <c r="E287" s="44"/>
      <c r="F287" s="44"/>
      <c r="G287" s="44"/>
      <c r="H287" s="44"/>
      <c r="I287" s="44"/>
      <c r="J287" s="44"/>
      <c r="K287" s="44"/>
      <c r="L287" s="44"/>
      <c r="M287" s="44"/>
      <c r="N287" s="44"/>
      <c r="O287" s="44"/>
      <c r="P287" s="44">
        <v>11</v>
      </c>
      <c r="Q287" s="44"/>
      <c r="R287" s="44"/>
      <c r="S287" s="44"/>
      <c r="T287" s="44">
        <v>17</v>
      </c>
      <c r="U287" s="44"/>
      <c r="V287" s="44">
        <v>262</v>
      </c>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6"/>
      <c r="DH287" s="46"/>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row>
    <row r="288" spans="1:244" ht="11.25" x14ac:dyDescent="0.2">
      <c r="A288" s="44" t="s">
        <v>353</v>
      </c>
      <c r="B288" s="44">
        <v>4473</v>
      </c>
      <c r="C288" s="44"/>
      <c r="D288" s="44"/>
      <c r="E288" s="44"/>
      <c r="F288" s="44"/>
      <c r="G288" s="44"/>
      <c r="H288" s="44"/>
      <c r="I288" s="44"/>
      <c r="J288" s="44"/>
      <c r="K288" s="44"/>
      <c r="L288" s="44"/>
      <c r="M288" s="44"/>
      <c r="N288" s="44">
        <v>18</v>
      </c>
      <c r="O288" s="44"/>
      <c r="P288" s="44">
        <v>123</v>
      </c>
      <c r="Q288" s="44"/>
      <c r="R288" s="44"/>
      <c r="S288" s="44"/>
      <c r="T288" s="44">
        <v>150</v>
      </c>
      <c r="U288" s="44"/>
      <c r="V288" s="44">
        <v>1977</v>
      </c>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6"/>
      <c r="DH288" s="46"/>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row>
    <row r="289" spans="1:244" ht="11.25" x14ac:dyDescent="0.2">
      <c r="A289" s="44" t="s">
        <v>354</v>
      </c>
      <c r="B289" s="44">
        <v>4508</v>
      </c>
      <c r="C289" s="44"/>
      <c r="D289" s="44"/>
      <c r="E289" s="44"/>
      <c r="F289" s="44"/>
      <c r="G289" s="44"/>
      <c r="H289" s="44"/>
      <c r="I289" s="44"/>
      <c r="J289" s="44"/>
      <c r="K289" s="44"/>
      <c r="L289" s="44"/>
      <c r="M289" s="44"/>
      <c r="N289" s="44">
        <v>3</v>
      </c>
      <c r="O289" s="44"/>
      <c r="P289" s="44">
        <v>30</v>
      </c>
      <c r="Q289" s="44"/>
      <c r="R289" s="44"/>
      <c r="S289" s="44"/>
      <c r="T289" s="44">
        <v>20</v>
      </c>
      <c r="U289" s="44"/>
      <c r="V289" s="44">
        <v>334</v>
      </c>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6"/>
      <c r="DH289" s="46"/>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row>
    <row r="290" spans="1:244" ht="11.25" x14ac:dyDescent="0.2">
      <c r="A290" s="44" t="s">
        <v>355</v>
      </c>
      <c r="B290" s="44">
        <v>4515</v>
      </c>
      <c r="C290" s="44"/>
      <c r="D290" s="44"/>
      <c r="E290" s="44"/>
      <c r="F290" s="44"/>
      <c r="G290" s="44"/>
      <c r="H290" s="44"/>
      <c r="I290" s="44"/>
      <c r="J290" s="44"/>
      <c r="K290" s="44"/>
      <c r="L290" s="44"/>
      <c r="M290" s="44"/>
      <c r="N290" s="44">
        <v>21</v>
      </c>
      <c r="O290" s="44"/>
      <c r="P290" s="44">
        <v>155</v>
      </c>
      <c r="Q290" s="44">
        <v>2</v>
      </c>
      <c r="R290" s="44"/>
      <c r="S290" s="44"/>
      <c r="T290" s="44">
        <v>190</v>
      </c>
      <c r="U290" s="44"/>
      <c r="V290" s="44">
        <v>2267</v>
      </c>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6"/>
      <c r="DH290" s="46"/>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row>
    <row r="291" spans="1:244" ht="11.25" x14ac:dyDescent="0.2">
      <c r="A291" s="44" t="s">
        <v>356</v>
      </c>
      <c r="B291" s="44">
        <v>4501</v>
      </c>
      <c r="C291" s="44"/>
      <c r="D291" s="44"/>
      <c r="E291" s="44"/>
      <c r="F291" s="44"/>
      <c r="G291" s="44"/>
      <c r="H291" s="44"/>
      <c r="I291" s="44"/>
      <c r="J291" s="44"/>
      <c r="K291" s="44"/>
      <c r="L291" s="44"/>
      <c r="M291" s="44"/>
      <c r="N291" s="44">
        <v>14</v>
      </c>
      <c r="O291" s="44">
        <v>89</v>
      </c>
      <c r="P291" s="44">
        <v>67</v>
      </c>
      <c r="Q291" s="44"/>
      <c r="R291" s="44"/>
      <c r="S291" s="44"/>
      <c r="T291" s="44">
        <v>143</v>
      </c>
      <c r="U291" s="44"/>
      <c r="V291" s="44">
        <v>2157</v>
      </c>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6"/>
      <c r="DH291" s="46"/>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row>
    <row r="292" spans="1:244" ht="11.25" x14ac:dyDescent="0.2">
      <c r="A292" s="44" t="s">
        <v>357</v>
      </c>
      <c r="B292" s="44">
        <v>4529</v>
      </c>
      <c r="C292" s="44"/>
      <c r="D292" s="44"/>
      <c r="E292" s="44"/>
      <c r="F292" s="44"/>
      <c r="G292" s="44"/>
      <c r="H292" s="44"/>
      <c r="I292" s="44"/>
      <c r="J292" s="44"/>
      <c r="K292" s="44"/>
      <c r="L292" s="44"/>
      <c r="M292" s="44"/>
      <c r="N292" s="44"/>
      <c r="O292" s="44"/>
      <c r="P292" s="44">
        <v>12</v>
      </c>
      <c r="Q292" s="44"/>
      <c r="R292" s="44"/>
      <c r="S292" s="44"/>
      <c r="T292" s="44">
        <v>16</v>
      </c>
      <c r="U292" s="44"/>
      <c r="V292" s="44">
        <v>285</v>
      </c>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6"/>
      <c r="DH292" s="46"/>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c r="GZ292" s="44"/>
      <c r="HA292" s="44"/>
      <c r="HB292" s="44"/>
      <c r="HC292" s="44"/>
      <c r="HD292" s="4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row>
    <row r="293" spans="1:244" ht="11.25" x14ac:dyDescent="0.2">
      <c r="A293" s="44" t="s">
        <v>358</v>
      </c>
      <c r="B293" s="44">
        <v>4536</v>
      </c>
      <c r="C293" s="44"/>
      <c r="D293" s="44"/>
      <c r="E293" s="44"/>
      <c r="F293" s="44"/>
      <c r="G293" s="44"/>
      <c r="H293" s="44"/>
      <c r="I293" s="44"/>
      <c r="J293" s="44"/>
      <c r="K293" s="44"/>
      <c r="L293" s="44"/>
      <c r="M293" s="44"/>
      <c r="N293" s="44">
        <v>4</v>
      </c>
      <c r="O293" s="44"/>
      <c r="P293" s="44">
        <v>65</v>
      </c>
      <c r="Q293" s="44"/>
      <c r="R293" s="44"/>
      <c r="S293" s="44"/>
      <c r="T293" s="44">
        <v>76</v>
      </c>
      <c r="U293" s="44"/>
      <c r="V293" s="44">
        <v>970</v>
      </c>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6"/>
      <c r="DH293" s="46"/>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c r="GZ293" s="44"/>
      <c r="HA293" s="44"/>
      <c r="HB293" s="44"/>
      <c r="HC293" s="44"/>
      <c r="HD293" s="4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row>
    <row r="294" spans="1:244" ht="11.25" x14ac:dyDescent="0.2">
      <c r="A294" s="44" t="s">
        <v>359</v>
      </c>
      <c r="B294" s="44">
        <v>4543</v>
      </c>
      <c r="C294" s="44"/>
      <c r="D294" s="44"/>
      <c r="E294" s="44"/>
      <c r="F294" s="44"/>
      <c r="G294" s="44"/>
      <c r="H294" s="44"/>
      <c r="I294" s="44"/>
      <c r="J294" s="44"/>
      <c r="K294" s="44"/>
      <c r="L294" s="44"/>
      <c r="M294" s="44">
        <v>0</v>
      </c>
      <c r="N294" s="44">
        <v>6</v>
      </c>
      <c r="O294" s="44"/>
      <c r="P294" s="44">
        <v>73</v>
      </c>
      <c r="Q294" s="44"/>
      <c r="R294" s="44"/>
      <c r="S294" s="44"/>
      <c r="T294" s="44">
        <v>80</v>
      </c>
      <c r="U294" s="44"/>
      <c r="V294" s="44">
        <v>956</v>
      </c>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6"/>
      <c r="DH294" s="46"/>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row>
    <row r="295" spans="1:244" ht="11.25" x14ac:dyDescent="0.2">
      <c r="A295" s="44" t="s">
        <v>360</v>
      </c>
      <c r="B295" s="44">
        <v>4557</v>
      </c>
      <c r="C295" s="44"/>
      <c r="D295" s="44"/>
      <c r="E295" s="44"/>
      <c r="F295" s="44"/>
      <c r="G295" s="44"/>
      <c r="H295" s="44"/>
      <c r="I295" s="44"/>
      <c r="J295" s="44"/>
      <c r="K295" s="44"/>
      <c r="L295" s="44"/>
      <c r="M295" s="44"/>
      <c r="N295" s="44">
        <v>2</v>
      </c>
      <c r="O295" s="44"/>
      <c r="P295" s="44">
        <v>15</v>
      </c>
      <c r="Q295" s="44"/>
      <c r="R295" s="44"/>
      <c r="S295" s="44"/>
      <c r="T295" s="44">
        <v>18</v>
      </c>
      <c r="U295" s="44"/>
      <c r="V295" s="44">
        <v>272</v>
      </c>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6"/>
      <c r="DH295" s="46"/>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row>
    <row r="296" spans="1:244" ht="11.25" x14ac:dyDescent="0.2">
      <c r="A296" s="44" t="s">
        <v>361</v>
      </c>
      <c r="B296" s="44">
        <v>4571</v>
      </c>
      <c r="C296" s="44"/>
      <c r="D296" s="44"/>
      <c r="E296" s="44"/>
      <c r="F296" s="44"/>
      <c r="G296" s="44"/>
      <c r="H296" s="44"/>
      <c r="I296" s="44"/>
      <c r="J296" s="44"/>
      <c r="K296" s="44"/>
      <c r="L296" s="44"/>
      <c r="M296" s="44"/>
      <c r="N296" s="44">
        <v>4</v>
      </c>
      <c r="O296" s="44">
        <v>2</v>
      </c>
      <c r="P296" s="44">
        <v>27</v>
      </c>
      <c r="Q296" s="44"/>
      <c r="R296" s="44"/>
      <c r="S296" s="44"/>
      <c r="T296" s="44">
        <v>28</v>
      </c>
      <c r="U296" s="44"/>
      <c r="V296" s="44">
        <v>371</v>
      </c>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6"/>
      <c r="DH296" s="46"/>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row>
    <row r="297" spans="1:244" ht="11.25" x14ac:dyDescent="0.2">
      <c r="A297" s="44" t="s">
        <v>362</v>
      </c>
      <c r="B297" s="44">
        <v>4578</v>
      </c>
      <c r="C297" s="44"/>
      <c r="D297" s="44"/>
      <c r="E297" s="44"/>
      <c r="F297" s="44"/>
      <c r="G297" s="44"/>
      <c r="H297" s="44"/>
      <c r="I297" s="44"/>
      <c r="J297" s="44"/>
      <c r="K297" s="44"/>
      <c r="L297" s="44"/>
      <c r="M297" s="44"/>
      <c r="N297" s="44">
        <v>4</v>
      </c>
      <c r="O297" s="44"/>
      <c r="P297" s="44">
        <v>96</v>
      </c>
      <c r="Q297" s="44"/>
      <c r="R297" s="44"/>
      <c r="S297" s="44"/>
      <c r="T297" s="44">
        <v>87</v>
      </c>
      <c r="U297" s="44"/>
      <c r="V297" s="44">
        <v>1206</v>
      </c>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6"/>
      <c r="DH297" s="46"/>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row>
    <row r="298" spans="1:244" ht="11.25" x14ac:dyDescent="0.2">
      <c r="A298" s="44" t="s">
        <v>363</v>
      </c>
      <c r="B298" s="44">
        <v>4606</v>
      </c>
      <c r="C298" s="44"/>
      <c r="D298" s="44"/>
      <c r="E298" s="44"/>
      <c r="F298" s="44"/>
      <c r="G298" s="44"/>
      <c r="H298" s="44"/>
      <c r="I298" s="44"/>
      <c r="J298" s="44"/>
      <c r="K298" s="44"/>
      <c r="L298" s="44"/>
      <c r="M298" s="44"/>
      <c r="N298" s="44"/>
      <c r="O298" s="44"/>
      <c r="P298" s="44">
        <v>22</v>
      </c>
      <c r="Q298" s="44"/>
      <c r="R298" s="44"/>
      <c r="S298" s="44"/>
      <c r="T298" s="44">
        <v>21</v>
      </c>
      <c r="U298" s="44"/>
      <c r="V298" s="44">
        <v>340</v>
      </c>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6"/>
      <c r="DH298" s="46"/>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row>
    <row r="299" spans="1:244" ht="11.25" x14ac:dyDescent="0.2">
      <c r="A299" s="44" t="s">
        <v>364</v>
      </c>
      <c r="B299" s="44">
        <v>4613</v>
      </c>
      <c r="C299" s="44"/>
      <c r="D299" s="44"/>
      <c r="E299" s="44"/>
      <c r="F299" s="44"/>
      <c r="G299" s="44"/>
      <c r="H299" s="44"/>
      <c r="I299" s="44"/>
      <c r="J299" s="44"/>
      <c r="K299" s="44"/>
      <c r="L299" s="44"/>
      <c r="M299" s="44"/>
      <c r="N299" s="44">
        <v>30</v>
      </c>
      <c r="O299" s="44"/>
      <c r="P299" s="44">
        <v>210</v>
      </c>
      <c r="Q299" s="44"/>
      <c r="R299" s="44"/>
      <c r="S299" s="44"/>
      <c r="T299" s="44">
        <v>256</v>
      </c>
      <c r="U299" s="44"/>
      <c r="V299" s="44">
        <v>3286</v>
      </c>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6"/>
      <c r="DH299" s="46"/>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row>
    <row r="300" spans="1:244" ht="11.25" x14ac:dyDescent="0.2">
      <c r="A300" s="44" t="s">
        <v>23</v>
      </c>
      <c r="B300" s="44">
        <v>4620</v>
      </c>
      <c r="C300" s="44"/>
      <c r="D300" s="44"/>
      <c r="E300" s="44"/>
      <c r="F300" s="44"/>
      <c r="G300" s="44"/>
      <c r="H300" s="44"/>
      <c r="I300" s="44"/>
      <c r="J300" s="44"/>
      <c r="K300" s="44"/>
      <c r="L300" s="44"/>
      <c r="M300" s="44">
        <v>0</v>
      </c>
      <c r="N300" s="44">
        <v>238</v>
      </c>
      <c r="O300" s="44">
        <v>0</v>
      </c>
      <c r="P300" s="44">
        <v>1024</v>
      </c>
      <c r="Q300" s="44"/>
      <c r="R300" s="44"/>
      <c r="S300" s="44"/>
      <c r="T300" s="44">
        <v>1401</v>
      </c>
      <c r="U300" s="44"/>
      <c r="V300" s="44">
        <v>18163</v>
      </c>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6"/>
      <c r="DH300" s="46"/>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row>
    <row r="301" spans="1:244" ht="11.25" x14ac:dyDescent="0.2">
      <c r="A301" s="44" t="s">
        <v>365</v>
      </c>
      <c r="B301" s="44">
        <v>4627</v>
      </c>
      <c r="C301" s="44"/>
      <c r="D301" s="44"/>
      <c r="E301" s="44"/>
      <c r="F301" s="44"/>
      <c r="G301" s="44"/>
      <c r="H301" s="44"/>
      <c r="I301" s="44"/>
      <c r="J301" s="44"/>
      <c r="K301" s="44"/>
      <c r="L301" s="44"/>
      <c r="M301" s="44"/>
      <c r="N301" s="44">
        <v>3</v>
      </c>
      <c r="O301" s="44"/>
      <c r="P301" s="44">
        <v>36</v>
      </c>
      <c r="Q301" s="44"/>
      <c r="R301" s="44"/>
      <c r="S301" s="44"/>
      <c r="T301" s="44">
        <v>49</v>
      </c>
      <c r="U301" s="44"/>
      <c r="V301" s="44">
        <v>469</v>
      </c>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6"/>
      <c r="DH301" s="46"/>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row>
    <row r="302" spans="1:244" ht="11.25" x14ac:dyDescent="0.2">
      <c r="A302" s="44" t="s">
        <v>366</v>
      </c>
      <c r="B302" s="44">
        <v>4634</v>
      </c>
      <c r="C302" s="44"/>
      <c r="D302" s="44"/>
      <c r="E302" s="44"/>
      <c r="F302" s="44"/>
      <c r="G302" s="44"/>
      <c r="H302" s="44"/>
      <c r="I302" s="44"/>
      <c r="J302" s="44"/>
      <c r="K302" s="44"/>
      <c r="L302" s="44"/>
      <c r="M302" s="44"/>
      <c r="N302" s="44">
        <v>1</v>
      </c>
      <c r="O302" s="44">
        <v>21</v>
      </c>
      <c r="P302" s="44">
        <v>4</v>
      </c>
      <c r="Q302" s="44"/>
      <c r="R302" s="44"/>
      <c r="S302" s="44"/>
      <c r="T302" s="44">
        <v>32</v>
      </c>
      <c r="U302" s="44"/>
      <c r="V302" s="44">
        <v>476</v>
      </c>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6"/>
      <c r="DH302" s="46"/>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row>
    <row r="303" spans="1:244" ht="11.25" x14ac:dyDescent="0.2">
      <c r="A303" s="44" t="s">
        <v>367</v>
      </c>
      <c r="B303" s="44">
        <v>4641</v>
      </c>
      <c r="C303" s="44"/>
      <c r="D303" s="44"/>
      <c r="E303" s="44"/>
      <c r="F303" s="44"/>
      <c r="G303" s="44"/>
      <c r="H303" s="44"/>
      <c r="I303" s="44"/>
      <c r="J303" s="44"/>
      <c r="K303" s="44"/>
      <c r="L303" s="44"/>
      <c r="M303" s="44"/>
      <c r="N303" s="44">
        <v>7</v>
      </c>
      <c r="O303" s="44">
        <v>1</v>
      </c>
      <c r="P303" s="44">
        <v>30</v>
      </c>
      <c r="Q303" s="44"/>
      <c r="R303" s="44"/>
      <c r="S303" s="44"/>
      <c r="T303" s="44">
        <v>45</v>
      </c>
      <c r="U303" s="44"/>
      <c r="V303" s="44">
        <v>824</v>
      </c>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6"/>
      <c r="DH303" s="46"/>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c r="GZ303" s="44"/>
      <c r="HA303" s="44"/>
      <c r="HB303" s="44"/>
      <c r="HC303" s="44"/>
      <c r="HD303" s="44"/>
      <c r="HE303" s="44"/>
      <c r="HF303" s="44"/>
      <c r="HG303" s="44"/>
      <c r="HH303" s="44"/>
      <c r="HI303" s="44"/>
      <c r="HJ303" s="44"/>
      <c r="HK303" s="44"/>
      <c r="HL303" s="44"/>
      <c r="HM303" s="44"/>
      <c r="HN303" s="44"/>
      <c r="HO303" s="44"/>
      <c r="HP303" s="44"/>
      <c r="HQ303" s="44"/>
      <c r="HR303" s="44"/>
      <c r="HS303" s="44"/>
      <c r="HT303" s="44"/>
      <c r="HU303" s="44"/>
      <c r="HV303" s="44"/>
      <c r="HW303" s="44"/>
      <c r="HX303" s="44"/>
      <c r="HY303" s="44"/>
      <c r="HZ303" s="44"/>
      <c r="IA303" s="44"/>
      <c r="IB303" s="44"/>
      <c r="IC303" s="44"/>
      <c r="ID303" s="44"/>
      <c r="IE303" s="44"/>
      <c r="IF303" s="44"/>
      <c r="IG303" s="44"/>
      <c r="IH303" s="44"/>
      <c r="II303" s="44"/>
      <c r="IJ303" s="44"/>
    </row>
    <row r="304" spans="1:244" ht="11.25" x14ac:dyDescent="0.2">
      <c r="A304" s="44" t="s">
        <v>368</v>
      </c>
      <c r="B304" s="44">
        <v>4686</v>
      </c>
      <c r="C304" s="44"/>
      <c r="D304" s="44"/>
      <c r="E304" s="44"/>
      <c r="F304" s="44"/>
      <c r="G304" s="44"/>
      <c r="H304" s="44"/>
      <c r="I304" s="44"/>
      <c r="J304" s="44"/>
      <c r="K304" s="44"/>
      <c r="L304" s="44"/>
      <c r="M304" s="44"/>
      <c r="N304" s="44">
        <v>2</v>
      </c>
      <c r="O304" s="44"/>
      <c r="P304" s="44">
        <v>23</v>
      </c>
      <c r="Q304" s="44"/>
      <c r="R304" s="44"/>
      <c r="S304" s="44"/>
      <c r="T304" s="44">
        <v>30</v>
      </c>
      <c r="U304" s="44"/>
      <c r="V304" s="44">
        <v>275</v>
      </c>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6"/>
      <c r="DH304" s="46"/>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c r="GZ304" s="44"/>
      <c r="HA304" s="44"/>
      <c r="HB304" s="44"/>
      <c r="HC304" s="44"/>
      <c r="HD304" s="44"/>
      <c r="HE304" s="44"/>
      <c r="HF304" s="44"/>
      <c r="HG304" s="44"/>
      <c r="HH304" s="44"/>
      <c r="HI304" s="44"/>
      <c r="HJ304" s="44"/>
      <c r="HK304" s="44"/>
      <c r="HL304" s="44"/>
      <c r="HM304" s="44"/>
      <c r="HN304" s="44"/>
      <c r="HO304" s="44"/>
      <c r="HP304" s="44"/>
      <c r="HQ304" s="44"/>
      <c r="HR304" s="44"/>
      <c r="HS304" s="44"/>
      <c r="HT304" s="44"/>
      <c r="HU304" s="44"/>
      <c r="HV304" s="44"/>
      <c r="HW304" s="44"/>
      <c r="HX304" s="44"/>
      <c r="HY304" s="44"/>
      <c r="HZ304" s="44"/>
      <c r="IA304" s="44"/>
      <c r="IB304" s="44"/>
      <c r="IC304" s="44"/>
      <c r="ID304" s="44"/>
      <c r="IE304" s="44"/>
      <c r="IF304" s="44"/>
      <c r="IG304" s="44"/>
      <c r="IH304" s="44"/>
      <c r="II304" s="44"/>
      <c r="IJ304" s="44"/>
    </row>
    <row r="305" spans="1:244" ht="11.25" x14ac:dyDescent="0.2">
      <c r="A305" s="44" t="s">
        <v>369</v>
      </c>
      <c r="B305" s="44">
        <v>4753</v>
      </c>
      <c r="C305" s="44"/>
      <c r="D305" s="44"/>
      <c r="E305" s="44"/>
      <c r="F305" s="44"/>
      <c r="G305" s="44"/>
      <c r="H305" s="44"/>
      <c r="I305" s="44"/>
      <c r="J305" s="44"/>
      <c r="K305" s="44"/>
      <c r="L305" s="44"/>
      <c r="M305" s="44"/>
      <c r="N305" s="44">
        <v>5</v>
      </c>
      <c r="O305" s="44"/>
      <c r="P305" s="44">
        <v>179</v>
      </c>
      <c r="Q305" s="44"/>
      <c r="R305" s="44"/>
      <c r="S305" s="44"/>
      <c r="T305" s="44">
        <v>188</v>
      </c>
      <c r="U305" s="44"/>
      <c r="V305" s="44">
        <v>2353</v>
      </c>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6"/>
      <c r="DH305" s="46"/>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c r="GZ305" s="44"/>
      <c r="HA305" s="44"/>
      <c r="HB305" s="44"/>
      <c r="HC305" s="44"/>
      <c r="HD305" s="44"/>
      <c r="HE305" s="44"/>
      <c r="HF305" s="44"/>
      <c r="HG305" s="44"/>
      <c r="HH305" s="44"/>
      <c r="HI305" s="44"/>
      <c r="HJ305" s="44"/>
      <c r="HK305" s="44"/>
      <c r="HL305" s="44"/>
      <c r="HM305" s="44"/>
      <c r="HN305" s="44"/>
      <c r="HO305" s="44"/>
      <c r="HP305" s="44"/>
      <c r="HQ305" s="44"/>
      <c r="HR305" s="44"/>
      <c r="HS305" s="44"/>
      <c r="HT305" s="44"/>
      <c r="HU305" s="44"/>
      <c r="HV305" s="44"/>
      <c r="HW305" s="44"/>
      <c r="HX305" s="44"/>
      <c r="HY305" s="44"/>
      <c r="HZ305" s="44"/>
      <c r="IA305" s="44"/>
      <c r="IB305" s="44"/>
      <c r="IC305" s="44"/>
      <c r="ID305" s="44"/>
      <c r="IE305" s="44"/>
      <c r="IF305" s="44"/>
      <c r="IG305" s="44"/>
      <c r="IH305" s="44"/>
      <c r="II305" s="44"/>
      <c r="IJ305" s="44"/>
    </row>
    <row r="306" spans="1:244" ht="11.25" x14ac:dyDescent="0.2">
      <c r="A306" s="44" t="s">
        <v>370</v>
      </c>
      <c r="B306" s="44">
        <v>4760</v>
      </c>
      <c r="C306" s="44"/>
      <c r="D306" s="44"/>
      <c r="E306" s="44"/>
      <c r="F306" s="44"/>
      <c r="G306" s="44"/>
      <c r="H306" s="44"/>
      <c r="I306" s="44"/>
      <c r="J306" s="44"/>
      <c r="K306" s="44"/>
      <c r="L306" s="44"/>
      <c r="M306" s="44"/>
      <c r="N306" s="44">
        <v>3</v>
      </c>
      <c r="O306" s="44"/>
      <c r="P306" s="44">
        <v>41</v>
      </c>
      <c r="Q306" s="44"/>
      <c r="R306" s="44"/>
      <c r="S306" s="44"/>
      <c r="T306" s="44">
        <v>37</v>
      </c>
      <c r="U306" s="44"/>
      <c r="V306" s="44">
        <v>571</v>
      </c>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6"/>
      <c r="DH306" s="46"/>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c r="GZ306" s="44"/>
      <c r="HA306" s="44"/>
      <c r="HB306" s="44"/>
      <c r="HC306" s="44"/>
      <c r="HD306" s="44"/>
      <c r="HE306" s="44"/>
      <c r="HF306" s="44"/>
      <c r="HG306" s="44"/>
      <c r="HH306" s="44"/>
      <c r="HI306" s="44"/>
      <c r="HJ306" s="44"/>
      <c r="HK306" s="44"/>
      <c r="HL306" s="44"/>
      <c r="HM306" s="44"/>
      <c r="HN306" s="44"/>
      <c r="HO306" s="44"/>
      <c r="HP306" s="44"/>
      <c r="HQ306" s="44"/>
      <c r="HR306" s="44"/>
      <c r="HS306" s="44"/>
      <c r="HT306" s="44"/>
      <c r="HU306" s="44"/>
      <c r="HV306" s="44"/>
      <c r="HW306" s="44"/>
      <c r="HX306" s="44"/>
      <c r="HY306" s="44"/>
      <c r="HZ306" s="44"/>
      <c r="IA306" s="44"/>
      <c r="IB306" s="44"/>
      <c r="IC306" s="44"/>
      <c r="ID306" s="44"/>
      <c r="IE306" s="44"/>
      <c r="IF306" s="44"/>
      <c r="IG306" s="44"/>
      <c r="IH306" s="44"/>
      <c r="II306" s="44"/>
      <c r="IJ306" s="44"/>
    </row>
    <row r="307" spans="1:244" ht="11.25" x14ac:dyDescent="0.2">
      <c r="A307" s="44" t="s">
        <v>371</v>
      </c>
      <c r="B307" s="44">
        <v>4781</v>
      </c>
      <c r="C307" s="44"/>
      <c r="D307" s="44"/>
      <c r="E307" s="44"/>
      <c r="F307" s="44"/>
      <c r="G307" s="44"/>
      <c r="H307" s="44"/>
      <c r="I307" s="44"/>
      <c r="J307" s="44"/>
      <c r="K307" s="44"/>
      <c r="L307" s="44"/>
      <c r="M307" s="44"/>
      <c r="N307" s="44">
        <v>20</v>
      </c>
      <c r="O307" s="44"/>
      <c r="P307" s="44">
        <v>137</v>
      </c>
      <c r="Q307" s="44"/>
      <c r="R307" s="44"/>
      <c r="S307" s="44"/>
      <c r="T307" s="44">
        <v>155</v>
      </c>
      <c r="U307" s="44"/>
      <c r="V307" s="44">
        <v>2221</v>
      </c>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6"/>
      <c r="DH307" s="46"/>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c r="GZ307" s="44"/>
      <c r="HA307" s="44"/>
      <c r="HB307" s="44"/>
      <c r="HC307" s="44"/>
      <c r="HD307" s="44"/>
      <c r="HE307" s="44"/>
      <c r="HF307" s="44"/>
      <c r="HG307" s="44"/>
      <c r="HH307" s="44"/>
      <c r="HI307" s="44"/>
      <c r="HJ307" s="44"/>
      <c r="HK307" s="44"/>
      <c r="HL307" s="44"/>
      <c r="HM307" s="44"/>
      <c r="HN307" s="44"/>
      <c r="HO307" s="44"/>
      <c r="HP307" s="44"/>
      <c r="HQ307" s="44"/>
      <c r="HR307" s="44"/>
      <c r="HS307" s="44"/>
      <c r="HT307" s="44"/>
      <c r="HU307" s="44"/>
      <c r="HV307" s="44"/>
      <c r="HW307" s="44"/>
      <c r="HX307" s="44"/>
      <c r="HY307" s="44"/>
      <c r="HZ307" s="44"/>
      <c r="IA307" s="44"/>
      <c r="IB307" s="44"/>
      <c r="IC307" s="44"/>
      <c r="ID307" s="44"/>
      <c r="IE307" s="44"/>
      <c r="IF307" s="44"/>
      <c r="IG307" s="44"/>
      <c r="IH307" s="44"/>
      <c r="II307" s="44"/>
      <c r="IJ307" s="44"/>
    </row>
    <row r="308" spans="1:244" ht="11.25" x14ac:dyDescent="0.2">
      <c r="A308" s="44" t="s">
        <v>372</v>
      </c>
      <c r="B308" s="44">
        <v>4795</v>
      </c>
      <c r="C308" s="44"/>
      <c r="D308" s="44"/>
      <c r="E308" s="44"/>
      <c r="F308" s="44"/>
      <c r="G308" s="44"/>
      <c r="H308" s="44"/>
      <c r="I308" s="44"/>
      <c r="J308" s="44"/>
      <c r="K308" s="44"/>
      <c r="L308" s="44"/>
      <c r="M308" s="44"/>
      <c r="N308" s="44">
        <v>3</v>
      </c>
      <c r="O308" s="44"/>
      <c r="P308" s="44">
        <v>23</v>
      </c>
      <c r="Q308" s="44"/>
      <c r="R308" s="44"/>
      <c r="S308" s="44"/>
      <c r="T308" s="44">
        <v>35</v>
      </c>
      <c r="U308" s="44"/>
      <c r="V308" s="44">
        <v>426</v>
      </c>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6"/>
      <c r="DH308" s="46"/>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c r="GZ308" s="44"/>
      <c r="HA308" s="44"/>
      <c r="HB308" s="44"/>
      <c r="HC308" s="44"/>
      <c r="HD308" s="44"/>
      <c r="HE308" s="44"/>
      <c r="HF308" s="44"/>
      <c r="HG308" s="44"/>
      <c r="HH308" s="44"/>
      <c r="HI308" s="44"/>
      <c r="HJ308" s="44"/>
      <c r="HK308" s="44"/>
      <c r="HL308" s="44"/>
      <c r="HM308" s="44"/>
      <c r="HN308" s="44"/>
      <c r="HO308" s="44"/>
      <c r="HP308" s="44"/>
      <c r="HQ308" s="44"/>
      <c r="HR308" s="44"/>
      <c r="HS308" s="44"/>
      <c r="HT308" s="44"/>
      <c r="HU308" s="44"/>
      <c r="HV308" s="44"/>
      <c r="HW308" s="44"/>
      <c r="HX308" s="44"/>
      <c r="HY308" s="44"/>
      <c r="HZ308" s="44"/>
      <c r="IA308" s="44"/>
      <c r="IB308" s="44"/>
      <c r="IC308" s="44"/>
      <c r="ID308" s="44"/>
      <c r="IE308" s="44"/>
      <c r="IF308" s="44"/>
      <c r="IG308" s="44"/>
      <c r="IH308" s="44"/>
      <c r="II308" s="44"/>
      <c r="IJ308" s="44"/>
    </row>
    <row r="309" spans="1:244" ht="11.25" x14ac:dyDescent="0.2">
      <c r="A309" s="44" t="s">
        <v>373</v>
      </c>
      <c r="B309" s="44">
        <v>4802</v>
      </c>
      <c r="C309" s="44"/>
      <c r="D309" s="44"/>
      <c r="E309" s="44"/>
      <c r="F309" s="44"/>
      <c r="G309" s="44"/>
      <c r="H309" s="44"/>
      <c r="I309" s="44"/>
      <c r="J309" s="44"/>
      <c r="K309" s="44"/>
      <c r="L309" s="44"/>
      <c r="M309" s="44"/>
      <c r="N309" s="44">
        <v>11</v>
      </c>
      <c r="O309" s="44"/>
      <c r="P309" s="44">
        <v>146</v>
      </c>
      <c r="Q309" s="44"/>
      <c r="R309" s="44"/>
      <c r="S309" s="44"/>
      <c r="T309" s="44">
        <v>145</v>
      </c>
      <c r="U309" s="44"/>
      <c r="V309" s="44">
        <v>1981</v>
      </c>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6"/>
      <c r="DH309" s="46"/>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c r="GZ309" s="44"/>
      <c r="HA309" s="44"/>
      <c r="HB309" s="44"/>
      <c r="HC309" s="44"/>
      <c r="HD309" s="44"/>
      <c r="HE309" s="44"/>
      <c r="HF309" s="44"/>
      <c r="HG309" s="44"/>
      <c r="HH309" s="44"/>
      <c r="HI309" s="44"/>
      <c r="HJ309" s="44"/>
      <c r="HK309" s="44"/>
      <c r="HL309" s="44"/>
      <c r="HM309" s="44"/>
      <c r="HN309" s="44"/>
      <c r="HO309" s="44"/>
      <c r="HP309" s="44"/>
      <c r="HQ309" s="44"/>
      <c r="HR309" s="44"/>
      <c r="HS309" s="44"/>
      <c r="HT309" s="44"/>
      <c r="HU309" s="44"/>
      <c r="HV309" s="44"/>
      <c r="HW309" s="44"/>
      <c r="HX309" s="44"/>
      <c r="HY309" s="44"/>
      <c r="HZ309" s="44"/>
      <c r="IA309" s="44"/>
      <c r="IB309" s="44"/>
      <c r="IC309" s="44"/>
      <c r="ID309" s="44"/>
      <c r="IE309" s="44"/>
      <c r="IF309" s="44"/>
      <c r="IG309" s="44"/>
      <c r="IH309" s="44"/>
      <c r="II309" s="44"/>
      <c r="IJ309" s="44"/>
    </row>
    <row r="310" spans="1:244" ht="11.25" x14ac:dyDescent="0.2">
      <c r="A310" s="44" t="s">
        <v>374</v>
      </c>
      <c r="B310" s="44">
        <v>4820</v>
      </c>
      <c r="C310" s="44"/>
      <c r="D310" s="44"/>
      <c r="E310" s="44"/>
      <c r="F310" s="44"/>
      <c r="G310" s="44"/>
      <c r="H310" s="44"/>
      <c r="I310" s="44"/>
      <c r="J310" s="44"/>
      <c r="K310" s="44"/>
      <c r="L310" s="44"/>
      <c r="M310" s="44"/>
      <c r="N310" s="44">
        <v>2</v>
      </c>
      <c r="O310" s="44">
        <v>5</v>
      </c>
      <c r="P310" s="44">
        <v>27</v>
      </c>
      <c r="Q310" s="44"/>
      <c r="R310" s="44"/>
      <c r="S310" s="44"/>
      <c r="T310" s="44">
        <v>30</v>
      </c>
      <c r="U310" s="44"/>
      <c r="V310" s="44">
        <v>389</v>
      </c>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6"/>
      <c r="DH310" s="46"/>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4"/>
      <c r="IF310" s="44"/>
      <c r="IG310" s="44"/>
      <c r="IH310" s="44"/>
      <c r="II310" s="44"/>
      <c r="IJ310" s="44"/>
    </row>
    <row r="311" spans="1:244" ht="11.25" x14ac:dyDescent="0.2">
      <c r="A311" s="44" t="s">
        <v>375</v>
      </c>
      <c r="B311" s="44">
        <v>4851</v>
      </c>
      <c r="C311" s="44"/>
      <c r="D311" s="44"/>
      <c r="E311" s="44"/>
      <c r="F311" s="44"/>
      <c r="G311" s="44"/>
      <c r="H311" s="44"/>
      <c r="I311" s="44"/>
      <c r="J311" s="44"/>
      <c r="K311" s="44"/>
      <c r="L311" s="44"/>
      <c r="M311" s="44"/>
      <c r="N311" s="44">
        <v>12</v>
      </c>
      <c r="O311" s="44"/>
      <c r="P311" s="44">
        <v>82</v>
      </c>
      <c r="Q311" s="44"/>
      <c r="R311" s="44"/>
      <c r="S311" s="44"/>
      <c r="T311" s="44">
        <v>89</v>
      </c>
      <c r="U311" s="44"/>
      <c r="V311" s="44">
        <v>1282</v>
      </c>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6"/>
      <c r="DH311" s="46"/>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c r="GZ311" s="44"/>
      <c r="HA311" s="44"/>
      <c r="HB311" s="44"/>
      <c r="HC311" s="44"/>
      <c r="HD311" s="44"/>
      <c r="HE311" s="44"/>
      <c r="HF311" s="44"/>
      <c r="HG311" s="44"/>
      <c r="HH311" s="44"/>
      <c r="HI311" s="44"/>
      <c r="HJ311" s="44"/>
      <c r="HK311" s="44"/>
      <c r="HL311" s="44"/>
      <c r="HM311" s="44"/>
      <c r="HN311" s="44"/>
      <c r="HO311" s="44"/>
      <c r="HP311" s="44"/>
      <c r="HQ311" s="44"/>
      <c r="HR311" s="44"/>
      <c r="HS311" s="44"/>
      <c r="HT311" s="44"/>
      <c r="HU311" s="44"/>
      <c r="HV311" s="44"/>
      <c r="HW311" s="44"/>
      <c r="HX311" s="44"/>
      <c r="HY311" s="44"/>
      <c r="HZ311" s="44"/>
      <c r="IA311" s="44"/>
      <c r="IB311" s="44"/>
      <c r="IC311" s="44"/>
      <c r="ID311" s="44"/>
      <c r="IE311" s="44"/>
      <c r="IF311" s="44"/>
      <c r="IG311" s="44"/>
      <c r="IH311" s="44"/>
      <c r="II311" s="44"/>
      <c r="IJ311" s="44"/>
    </row>
    <row r="312" spans="1:244" ht="11.25" x14ac:dyDescent="0.2">
      <c r="A312" s="44" t="s">
        <v>376</v>
      </c>
      <c r="B312" s="44">
        <v>3122</v>
      </c>
      <c r="C312" s="44"/>
      <c r="D312" s="44"/>
      <c r="E312" s="44"/>
      <c r="F312" s="44"/>
      <c r="G312" s="44"/>
      <c r="H312" s="44"/>
      <c r="I312" s="44"/>
      <c r="J312" s="44"/>
      <c r="K312" s="44"/>
      <c r="L312" s="44"/>
      <c r="M312" s="44"/>
      <c r="N312" s="44">
        <v>1</v>
      </c>
      <c r="O312" s="44">
        <v>23</v>
      </c>
      <c r="P312" s="44">
        <v>1</v>
      </c>
      <c r="Q312" s="44"/>
      <c r="R312" s="44"/>
      <c r="S312" s="44"/>
      <c r="T312" s="44">
        <v>40</v>
      </c>
      <c r="U312" s="44"/>
      <c r="V312" s="44">
        <v>378</v>
      </c>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6"/>
      <c r="DH312" s="46"/>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c r="GZ312" s="44"/>
      <c r="HA312" s="44"/>
      <c r="HB312" s="44"/>
      <c r="HC312" s="44"/>
      <c r="HD312" s="44"/>
      <c r="HE312" s="44"/>
      <c r="HF312" s="44"/>
      <c r="HG312" s="44"/>
      <c r="HH312" s="44"/>
      <c r="HI312" s="44"/>
      <c r="HJ312" s="44"/>
      <c r="HK312" s="44"/>
      <c r="HL312" s="44"/>
      <c r="HM312" s="44"/>
      <c r="HN312" s="44"/>
      <c r="HO312" s="44"/>
      <c r="HP312" s="44"/>
      <c r="HQ312" s="44"/>
      <c r="HR312" s="44"/>
      <c r="HS312" s="44"/>
      <c r="HT312" s="44"/>
      <c r="HU312" s="44"/>
      <c r="HV312" s="44"/>
      <c r="HW312" s="44"/>
      <c r="HX312" s="44"/>
      <c r="HY312" s="44"/>
      <c r="HZ312" s="44"/>
      <c r="IA312" s="44"/>
      <c r="IB312" s="44"/>
      <c r="IC312" s="44"/>
      <c r="ID312" s="44"/>
      <c r="IE312" s="44"/>
      <c r="IF312" s="44"/>
      <c r="IG312" s="44"/>
      <c r="IH312" s="44"/>
      <c r="II312" s="44"/>
      <c r="IJ312" s="44"/>
    </row>
    <row r="313" spans="1:244" ht="11.25" x14ac:dyDescent="0.2">
      <c r="A313" s="44" t="s">
        <v>377</v>
      </c>
      <c r="B313" s="44">
        <v>4865</v>
      </c>
      <c r="C313" s="44"/>
      <c r="D313" s="44"/>
      <c r="E313" s="44"/>
      <c r="F313" s="44"/>
      <c r="G313" s="44"/>
      <c r="H313" s="44"/>
      <c r="I313" s="44"/>
      <c r="J313" s="44"/>
      <c r="K313" s="44"/>
      <c r="L313" s="44"/>
      <c r="M313" s="44"/>
      <c r="N313" s="44">
        <v>5</v>
      </c>
      <c r="O313" s="44">
        <v>28</v>
      </c>
      <c r="P313" s="44">
        <v>1</v>
      </c>
      <c r="Q313" s="44"/>
      <c r="R313" s="44"/>
      <c r="S313" s="44"/>
      <c r="T313" s="44">
        <v>30</v>
      </c>
      <c r="U313" s="44"/>
      <c r="V313" s="44">
        <v>385</v>
      </c>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6"/>
      <c r="DH313" s="46"/>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c r="GZ313" s="44"/>
      <c r="HA313" s="44"/>
      <c r="HB313" s="44"/>
      <c r="HC313" s="44"/>
      <c r="HD313" s="44"/>
      <c r="HE313" s="44"/>
      <c r="HF313" s="44"/>
      <c r="HG313" s="44"/>
      <c r="HH313" s="44"/>
      <c r="HI313" s="44"/>
      <c r="HJ313" s="44"/>
      <c r="HK313" s="44"/>
      <c r="HL313" s="44"/>
      <c r="HM313" s="44"/>
      <c r="HN313" s="44"/>
      <c r="HO313" s="44"/>
      <c r="HP313" s="44"/>
      <c r="HQ313" s="44"/>
      <c r="HR313" s="44"/>
      <c r="HS313" s="44"/>
      <c r="HT313" s="44"/>
      <c r="HU313" s="44"/>
      <c r="HV313" s="44"/>
      <c r="HW313" s="44"/>
      <c r="HX313" s="44"/>
      <c r="HY313" s="44"/>
      <c r="HZ313" s="44"/>
      <c r="IA313" s="44"/>
      <c r="IB313" s="44"/>
      <c r="IC313" s="44"/>
      <c r="ID313" s="44"/>
      <c r="IE313" s="44"/>
      <c r="IF313" s="44"/>
      <c r="IG313" s="44"/>
      <c r="IH313" s="44"/>
      <c r="II313" s="44"/>
      <c r="IJ313" s="44"/>
    </row>
    <row r="314" spans="1:244" ht="11.25" x14ac:dyDescent="0.2">
      <c r="A314" s="44" t="s">
        <v>378</v>
      </c>
      <c r="B314" s="44">
        <v>4872</v>
      </c>
      <c r="C314" s="44"/>
      <c r="D314" s="44"/>
      <c r="E314" s="44"/>
      <c r="F314" s="44"/>
      <c r="G314" s="44"/>
      <c r="H314" s="44"/>
      <c r="I314" s="44"/>
      <c r="J314" s="44"/>
      <c r="K314" s="44"/>
      <c r="L314" s="44"/>
      <c r="M314" s="44"/>
      <c r="N314" s="44">
        <v>6</v>
      </c>
      <c r="O314" s="44">
        <v>85</v>
      </c>
      <c r="P314" s="44"/>
      <c r="Q314" s="44"/>
      <c r="R314" s="44"/>
      <c r="S314" s="44"/>
      <c r="T314" s="44">
        <v>88</v>
      </c>
      <c r="U314" s="44"/>
      <c r="V314" s="44">
        <v>1427</v>
      </c>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6"/>
      <c r="DH314" s="46"/>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c r="GZ314" s="44"/>
      <c r="HA314" s="44"/>
      <c r="HB314" s="44"/>
      <c r="HC314" s="44"/>
      <c r="HD314" s="44"/>
      <c r="HE314" s="44"/>
      <c r="HF314" s="44"/>
      <c r="HG314" s="44"/>
      <c r="HH314" s="44"/>
      <c r="HI314" s="44"/>
      <c r="HJ314" s="44"/>
      <c r="HK314" s="44"/>
      <c r="HL314" s="44"/>
      <c r="HM314" s="44"/>
      <c r="HN314" s="44"/>
      <c r="HO314" s="44"/>
      <c r="HP314" s="44"/>
      <c r="HQ314" s="44"/>
      <c r="HR314" s="44"/>
      <c r="HS314" s="44"/>
      <c r="HT314" s="44"/>
      <c r="HU314" s="44"/>
      <c r="HV314" s="44"/>
      <c r="HW314" s="44"/>
      <c r="HX314" s="44"/>
      <c r="HY314" s="44"/>
      <c r="HZ314" s="44"/>
      <c r="IA314" s="44"/>
      <c r="IB314" s="44"/>
      <c r="IC314" s="44"/>
      <c r="ID314" s="44"/>
      <c r="IE314" s="44"/>
      <c r="IF314" s="44"/>
      <c r="IG314" s="44"/>
      <c r="IH314" s="44"/>
      <c r="II314" s="44"/>
      <c r="IJ314" s="44"/>
    </row>
    <row r="315" spans="1:244" ht="11.25" x14ac:dyDescent="0.2">
      <c r="A315" s="44" t="s">
        <v>379</v>
      </c>
      <c r="B315" s="44">
        <v>4893</v>
      </c>
      <c r="C315" s="44"/>
      <c r="D315" s="44"/>
      <c r="E315" s="44"/>
      <c r="F315" s="44"/>
      <c r="G315" s="44"/>
      <c r="H315" s="44"/>
      <c r="I315" s="44"/>
      <c r="J315" s="44"/>
      <c r="K315" s="44"/>
      <c r="L315" s="44"/>
      <c r="M315" s="44"/>
      <c r="N315" s="44">
        <v>10</v>
      </c>
      <c r="O315" s="44"/>
      <c r="P315" s="44">
        <v>185</v>
      </c>
      <c r="Q315" s="44"/>
      <c r="R315" s="44"/>
      <c r="S315" s="44"/>
      <c r="T315" s="44">
        <v>219</v>
      </c>
      <c r="U315" s="44"/>
      <c r="V315" s="44">
        <v>2794</v>
      </c>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6"/>
      <c r="DH315" s="46"/>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c r="GZ315" s="44"/>
      <c r="HA315" s="44"/>
      <c r="HB315" s="44"/>
      <c r="HC315" s="44"/>
      <c r="HD315" s="44"/>
      <c r="HE315" s="44"/>
      <c r="HF315" s="44"/>
      <c r="HG315" s="44"/>
      <c r="HH315" s="44"/>
      <c r="HI315" s="44"/>
      <c r="HJ315" s="44"/>
      <c r="HK315" s="44"/>
      <c r="HL315" s="44"/>
      <c r="HM315" s="44"/>
      <c r="HN315" s="44"/>
      <c r="HO315" s="44"/>
      <c r="HP315" s="44"/>
      <c r="HQ315" s="44"/>
      <c r="HR315" s="44"/>
      <c r="HS315" s="44"/>
      <c r="HT315" s="44"/>
      <c r="HU315" s="44"/>
      <c r="HV315" s="44"/>
      <c r="HW315" s="44"/>
      <c r="HX315" s="44"/>
      <c r="HY315" s="44"/>
      <c r="HZ315" s="44"/>
      <c r="IA315" s="44"/>
      <c r="IB315" s="44"/>
      <c r="IC315" s="44"/>
      <c r="ID315" s="44"/>
      <c r="IE315" s="44"/>
      <c r="IF315" s="44"/>
      <c r="IG315" s="44"/>
      <c r="IH315" s="44"/>
      <c r="II315" s="44"/>
      <c r="IJ315" s="44"/>
    </row>
    <row r="316" spans="1:244" ht="11.25" x14ac:dyDescent="0.2">
      <c r="A316" s="44" t="s">
        <v>380</v>
      </c>
      <c r="B316" s="44">
        <v>4904</v>
      </c>
      <c r="C316" s="44"/>
      <c r="D316" s="44"/>
      <c r="E316" s="44"/>
      <c r="F316" s="44"/>
      <c r="G316" s="44"/>
      <c r="H316" s="44"/>
      <c r="I316" s="44"/>
      <c r="J316" s="44"/>
      <c r="K316" s="44"/>
      <c r="L316" s="44"/>
      <c r="M316" s="44"/>
      <c r="N316" s="44">
        <v>2</v>
      </c>
      <c r="O316" s="44"/>
      <c r="P316" s="44">
        <v>26</v>
      </c>
      <c r="Q316" s="44"/>
      <c r="R316" s="44"/>
      <c r="S316" s="44"/>
      <c r="T316" s="44">
        <v>39</v>
      </c>
      <c r="U316" s="44"/>
      <c r="V316" s="44">
        <v>465</v>
      </c>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6"/>
      <c r="DH316" s="46"/>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c r="GZ316" s="44"/>
      <c r="HA316" s="44"/>
      <c r="HB316" s="44"/>
      <c r="HC316" s="44"/>
      <c r="HD316" s="44"/>
      <c r="HE316" s="44"/>
      <c r="HF316" s="44"/>
      <c r="HG316" s="44"/>
      <c r="HH316" s="44"/>
      <c r="HI316" s="44"/>
      <c r="HJ316" s="44"/>
      <c r="HK316" s="44"/>
      <c r="HL316" s="44"/>
      <c r="HM316" s="44"/>
      <c r="HN316" s="44"/>
      <c r="HO316" s="44"/>
      <c r="HP316" s="44"/>
      <c r="HQ316" s="44"/>
      <c r="HR316" s="44"/>
      <c r="HS316" s="44"/>
      <c r="HT316" s="44"/>
      <c r="HU316" s="44"/>
      <c r="HV316" s="44"/>
      <c r="HW316" s="44"/>
      <c r="HX316" s="44"/>
      <c r="HY316" s="44"/>
      <c r="HZ316" s="44"/>
      <c r="IA316" s="44"/>
      <c r="IB316" s="44"/>
      <c r="IC316" s="44"/>
      <c r="ID316" s="44"/>
      <c r="IE316" s="44"/>
      <c r="IF316" s="44"/>
      <c r="IG316" s="44"/>
      <c r="IH316" s="44"/>
      <c r="II316" s="44"/>
      <c r="IJ316" s="44"/>
    </row>
    <row r="317" spans="1:244" ht="11.25" x14ac:dyDescent="0.2">
      <c r="A317" s="44" t="s">
        <v>381</v>
      </c>
      <c r="B317" s="44">
        <v>5523</v>
      </c>
      <c r="C317" s="44"/>
      <c r="D317" s="44"/>
      <c r="E317" s="44"/>
      <c r="F317" s="44"/>
      <c r="G317" s="44"/>
      <c r="H317" s="44"/>
      <c r="I317" s="44"/>
      <c r="J317" s="44"/>
      <c r="K317" s="44"/>
      <c r="L317" s="44"/>
      <c r="M317" s="44"/>
      <c r="N317" s="44">
        <v>6</v>
      </c>
      <c r="O317" s="44"/>
      <c r="P317" s="44">
        <v>66</v>
      </c>
      <c r="Q317" s="44"/>
      <c r="R317" s="44"/>
      <c r="S317" s="44"/>
      <c r="T317" s="44">
        <v>68</v>
      </c>
      <c r="U317" s="44"/>
      <c r="V317" s="44">
        <v>1177</v>
      </c>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6"/>
      <c r="DH317" s="46"/>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c r="GZ317" s="44"/>
      <c r="HA317" s="44"/>
      <c r="HB317" s="44"/>
      <c r="HC317" s="44"/>
      <c r="HD317" s="44"/>
      <c r="HE317" s="44"/>
      <c r="HF317" s="44"/>
      <c r="HG317" s="44"/>
      <c r="HH317" s="44"/>
      <c r="HI317" s="44"/>
      <c r="HJ317" s="44"/>
      <c r="HK317" s="44"/>
      <c r="HL317" s="44"/>
      <c r="HM317" s="44"/>
      <c r="HN317" s="44"/>
      <c r="HO317" s="44"/>
      <c r="HP317" s="44"/>
      <c r="HQ317" s="44"/>
      <c r="HR317" s="44"/>
      <c r="HS317" s="44"/>
      <c r="HT317" s="44"/>
      <c r="HU317" s="44"/>
      <c r="HV317" s="44"/>
      <c r="HW317" s="44"/>
      <c r="HX317" s="44"/>
      <c r="HY317" s="44"/>
      <c r="HZ317" s="44"/>
      <c r="IA317" s="44"/>
      <c r="IB317" s="44"/>
      <c r="IC317" s="44"/>
      <c r="ID317" s="44"/>
      <c r="IE317" s="44"/>
      <c r="IF317" s="44"/>
      <c r="IG317" s="44"/>
      <c r="IH317" s="44"/>
      <c r="II317" s="44"/>
      <c r="IJ317" s="44"/>
    </row>
    <row r="318" spans="1:244" ht="11.25" x14ac:dyDescent="0.2">
      <c r="A318" s="44" t="s">
        <v>382</v>
      </c>
      <c r="B318" s="44">
        <v>3850</v>
      </c>
      <c r="C318" s="44"/>
      <c r="D318" s="44"/>
      <c r="E318" s="44"/>
      <c r="F318" s="44"/>
      <c r="G318" s="44"/>
      <c r="H318" s="44"/>
      <c r="I318" s="44"/>
      <c r="J318" s="44"/>
      <c r="K318" s="44"/>
      <c r="L318" s="44"/>
      <c r="M318" s="44"/>
      <c r="N318" s="44">
        <v>2</v>
      </c>
      <c r="O318" s="44">
        <v>1</v>
      </c>
      <c r="P318" s="44">
        <v>40</v>
      </c>
      <c r="Q318" s="44"/>
      <c r="R318" s="44"/>
      <c r="S318" s="44"/>
      <c r="T318" s="44">
        <v>65</v>
      </c>
      <c r="U318" s="44"/>
      <c r="V318" s="44">
        <v>589</v>
      </c>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6"/>
      <c r="DH318" s="46"/>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c r="GZ318" s="44"/>
      <c r="HA318" s="44"/>
      <c r="HB318" s="44"/>
      <c r="HC318" s="44"/>
      <c r="HD318" s="44"/>
      <c r="HE318" s="44"/>
      <c r="HF318" s="44"/>
      <c r="HG318" s="44"/>
      <c r="HH318" s="44"/>
      <c r="HI318" s="44"/>
      <c r="HJ318" s="44"/>
      <c r="HK318" s="44"/>
      <c r="HL318" s="44"/>
      <c r="HM318" s="44"/>
      <c r="HN318" s="44"/>
      <c r="HO318" s="44"/>
      <c r="HP318" s="44"/>
      <c r="HQ318" s="44"/>
      <c r="HR318" s="44"/>
      <c r="HS318" s="44"/>
      <c r="HT318" s="44"/>
      <c r="HU318" s="44"/>
      <c r="HV318" s="44"/>
      <c r="HW318" s="44"/>
      <c r="HX318" s="44"/>
      <c r="HY318" s="44"/>
      <c r="HZ318" s="44"/>
      <c r="IA318" s="44"/>
      <c r="IB318" s="44"/>
      <c r="IC318" s="44"/>
      <c r="ID318" s="44"/>
      <c r="IE318" s="44"/>
      <c r="IF318" s="44"/>
      <c r="IG318" s="44"/>
      <c r="IH318" s="44"/>
      <c r="II318" s="44"/>
      <c r="IJ318" s="44"/>
    </row>
    <row r="319" spans="1:244" ht="11.25" x14ac:dyDescent="0.2">
      <c r="A319" s="44" t="s">
        <v>383</v>
      </c>
      <c r="B319" s="44">
        <v>4956</v>
      </c>
      <c r="C319" s="44"/>
      <c r="D319" s="44"/>
      <c r="E319" s="44"/>
      <c r="F319" s="44"/>
      <c r="G319" s="44"/>
      <c r="H319" s="44"/>
      <c r="I319" s="44"/>
      <c r="J319" s="44"/>
      <c r="K319" s="44"/>
      <c r="L319" s="44"/>
      <c r="M319" s="44"/>
      <c r="N319" s="44">
        <v>7</v>
      </c>
      <c r="O319" s="44"/>
      <c r="P319" s="44">
        <v>57</v>
      </c>
      <c r="Q319" s="44"/>
      <c r="R319" s="44"/>
      <c r="S319" s="44"/>
      <c r="T319" s="44">
        <v>61</v>
      </c>
      <c r="U319" s="44"/>
      <c r="V319" s="44">
        <v>835</v>
      </c>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6"/>
      <c r="DH319" s="46"/>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c r="IJ319" s="44"/>
    </row>
    <row r="320" spans="1:244" ht="11.25" x14ac:dyDescent="0.2">
      <c r="A320" s="44" t="s">
        <v>384</v>
      </c>
      <c r="B320" s="44">
        <v>4963</v>
      </c>
      <c r="C320" s="44"/>
      <c r="D320" s="44"/>
      <c r="E320" s="44"/>
      <c r="F320" s="44"/>
      <c r="G320" s="44"/>
      <c r="H320" s="44"/>
      <c r="I320" s="44"/>
      <c r="J320" s="44"/>
      <c r="K320" s="44"/>
      <c r="L320" s="44"/>
      <c r="M320" s="44"/>
      <c r="N320" s="44">
        <v>3</v>
      </c>
      <c r="O320" s="44"/>
      <c r="P320" s="44">
        <v>27</v>
      </c>
      <c r="Q320" s="44"/>
      <c r="R320" s="44"/>
      <c r="S320" s="44"/>
      <c r="T320" s="44">
        <v>31</v>
      </c>
      <c r="U320" s="44"/>
      <c r="V320" s="44">
        <v>492</v>
      </c>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6"/>
      <c r="DH320" s="46"/>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c r="IJ320" s="44"/>
    </row>
    <row r="321" spans="1:244" ht="11.25" x14ac:dyDescent="0.2">
      <c r="A321" s="44" t="s">
        <v>385</v>
      </c>
      <c r="B321" s="44">
        <v>1673</v>
      </c>
      <c r="C321" s="44"/>
      <c r="D321" s="44"/>
      <c r="E321" s="44"/>
      <c r="F321" s="44"/>
      <c r="G321" s="44"/>
      <c r="H321" s="44"/>
      <c r="I321" s="44"/>
      <c r="J321" s="44"/>
      <c r="K321" s="44"/>
      <c r="L321" s="44"/>
      <c r="M321" s="44"/>
      <c r="N321" s="44"/>
      <c r="O321" s="44"/>
      <c r="P321" s="44">
        <v>40</v>
      </c>
      <c r="Q321" s="44"/>
      <c r="R321" s="44"/>
      <c r="S321" s="44"/>
      <c r="T321" s="44">
        <v>39</v>
      </c>
      <c r="U321" s="44"/>
      <c r="V321" s="44">
        <v>510</v>
      </c>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6"/>
      <c r="DH321" s="46"/>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c r="GZ321" s="44"/>
      <c r="HA321" s="44"/>
      <c r="HB321" s="44"/>
      <c r="HC321" s="44"/>
      <c r="HD321" s="44"/>
      <c r="HE321" s="44"/>
      <c r="HF321" s="44"/>
      <c r="HG321" s="44"/>
      <c r="HH321" s="44"/>
      <c r="HI321" s="44"/>
      <c r="HJ321" s="44"/>
      <c r="HK321" s="44"/>
      <c r="HL321" s="44"/>
      <c r="HM321" s="44"/>
      <c r="HN321" s="44"/>
      <c r="HO321" s="44"/>
      <c r="HP321" s="44"/>
      <c r="HQ321" s="44"/>
      <c r="HR321" s="44"/>
      <c r="HS321" s="44"/>
      <c r="HT321" s="44"/>
      <c r="HU321" s="44"/>
      <c r="HV321" s="44"/>
      <c r="HW321" s="44"/>
      <c r="HX321" s="44"/>
      <c r="HY321" s="44"/>
      <c r="HZ321" s="44"/>
      <c r="IA321" s="44"/>
      <c r="IB321" s="44"/>
      <c r="IC321" s="44"/>
      <c r="ID321" s="44"/>
      <c r="IE321" s="44"/>
      <c r="IF321" s="44"/>
      <c r="IG321" s="44"/>
      <c r="IH321" s="44"/>
      <c r="II321" s="44"/>
      <c r="IJ321" s="44"/>
    </row>
    <row r="322" spans="1:244" ht="11.25" x14ac:dyDescent="0.2">
      <c r="A322" s="44" t="s">
        <v>386</v>
      </c>
      <c r="B322" s="44">
        <v>4998</v>
      </c>
      <c r="C322" s="44"/>
      <c r="D322" s="44"/>
      <c r="E322" s="44"/>
      <c r="F322" s="44"/>
      <c r="G322" s="44"/>
      <c r="H322" s="44"/>
      <c r="I322" s="44"/>
      <c r="J322" s="44"/>
      <c r="K322" s="44"/>
      <c r="L322" s="44"/>
      <c r="M322" s="44"/>
      <c r="N322" s="44"/>
      <c r="O322" s="44"/>
      <c r="P322" s="44"/>
      <c r="Q322" s="44"/>
      <c r="R322" s="44"/>
      <c r="S322" s="44"/>
      <c r="T322" s="44">
        <v>8</v>
      </c>
      <c r="U322" s="44"/>
      <c r="V322" s="44">
        <v>84</v>
      </c>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6"/>
      <c r="DH322" s="46"/>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c r="GZ322" s="44"/>
      <c r="HA322" s="44"/>
      <c r="HB322" s="44"/>
      <c r="HC322" s="44"/>
      <c r="HD322" s="44"/>
      <c r="HE322" s="44"/>
      <c r="HF322" s="44"/>
      <c r="HG322" s="44"/>
      <c r="HH322" s="44"/>
      <c r="HI322" s="44"/>
      <c r="HJ322" s="44"/>
      <c r="HK322" s="44"/>
      <c r="HL322" s="44"/>
      <c r="HM322" s="44"/>
      <c r="HN322" s="44"/>
      <c r="HO322" s="44"/>
      <c r="HP322" s="44"/>
      <c r="HQ322" s="44"/>
      <c r="HR322" s="44"/>
      <c r="HS322" s="44"/>
      <c r="HT322" s="44"/>
      <c r="HU322" s="44"/>
      <c r="HV322" s="44"/>
      <c r="HW322" s="44"/>
      <c r="HX322" s="44"/>
      <c r="HY322" s="44"/>
      <c r="HZ322" s="44"/>
      <c r="IA322" s="44"/>
      <c r="IB322" s="44"/>
      <c r="IC322" s="44"/>
      <c r="ID322" s="44"/>
      <c r="IE322" s="44"/>
      <c r="IF322" s="44"/>
      <c r="IG322" s="44"/>
      <c r="IH322" s="44"/>
      <c r="II322" s="44"/>
      <c r="IJ322" s="44"/>
    </row>
    <row r="323" spans="1:244" ht="11.25" x14ac:dyDescent="0.2">
      <c r="A323" s="44" t="s">
        <v>387</v>
      </c>
      <c r="B323" s="44">
        <v>2422</v>
      </c>
      <c r="C323" s="44"/>
      <c r="D323" s="44"/>
      <c r="E323" s="44"/>
      <c r="F323" s="44"/>
      <c r="G323" s="44"/>
      <c r="H323" s="44"/>
      <c r="I323" s="44"/>
      <c r="J323" s="44"/>
      <c r="K323" s="44"/>
      <c r="L323" s="44"/>
      <c r="M323" s="44"/>
      <c r="N323" s="44">
        <v>6</v>
      </c>
      <c r="O323" s="44"/>
      <c r="P323" s="44">
        <v>98</v>
      </c>
      <c r="Q323" s="44"/>
      <c r="R323" s="44"/>
      <c r="S323" s="44"/>
      <c r="T323" s="44">
        <v>110</v>
      </c>
      <c r="U323" s="44"/>
      <c r="V323" s="44">
        <v>1338</v>
      </c>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6"/>
      <c r="DH323" s="46"/>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c r="GZ323" s="44"/>
      <c r="HA323" s="44"/>
      <c r="HB323" s="44"/>
      <c r="HC323" s="44"/>
      <c r="HD323" s="44"/>
      <c r="HE323" s="44"/>
      <c r="HF323" s="44"/>
      <c r="HG323" s="44"/>
      <c r="HH323" s="44"/>
      <c r="HI323" s="44"/>
      <c r="HJ323" s="44"/>
      <c r="HK323" s="44"/>
      <c r="HL323" s="44"/>
      <c r="HM323" s="44"/>
      <c r="HN323" s="44"/>
      <c r="HO323" s="44"/>
      <c r="HP323" s="44"/>
      <c r="HQ323" s="44"/>
      <c r="HR323" s="44"/>
      <c r="HS323" s="44"/>
      <c r="HT323" s="44"/>
      <c r="HU323" s="44"/>
      <c r="HV323" s="44"/>
      <c r="HW323" s="44"/>
      <c r="HX323" s="44"/>
      <c r="HY323" s="44"/>
      <c r="HZ323" s="44"/>
      <c r="IA323" s="44"/>
      <c r="IB323" s="44"/>
      <c r="IC323" s="44"/>
      <c r="ID323" s="44"/>
      <c r="IE323" s="44"/>
      <c r="IF323" s="44"/>
      <c r="IG323" s="44"/>
      <c r="IH323" s="44"/>
      <c r="II323" s="44"/>
      <c r="IJ323" s="44"/>
    </row>
    <row r="324" spans="1:244" ht="11.25" x14ac:dyDescent="0.2">
      <c r="A324" s="44" t="s">
        <v>388</v>
      </c>
      <c r="B324" s="44">
        <v>5019</v>
      </c>
      <c r="C324" s="44"/>
      <c r="D324" s="44"/>
      <c r="E324" s="44"/>
      <c r="F324" s="44"/>
      <c r="G324" s="44"/>
      <c r="H324" s="44"/>
      <c r="I324" s="44"/>
      <c r="J324" s="44"/>
      <c r="K324" s="44"/>
      <c r="L324" s="44"/>
      <c r="M324" s="44"/>
      <c r="N324" s="44">
        <v>7</v>
      </c>
      <c r="O324" s="44"/>
      <c r="P324" s="44">
        <v>59</v>
      </c>
      <c r="Q324" s="44"/>
      <c r="R324" s="44"/>
      <c r="S324" s="44"/>
      <c r="T324" s="44">
        <v>67</v>
      </c>
      <c r="U324" s="44"/>
      <c r="V324" s="44">
        <v>967</v>
      </c>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6"/>
      <c r="DH324" s="46"/>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c r="GZ324" s="44"/>
      <c r="HA324" s="44"/>
      <c r="HB324" s="44"/>
      <c r="HC324" s="44"/>
      <c r="HD324" s="44"/>
      <c r="HE324" s="44"/>
      <c r="HF324" s="44"/>
      <c r="HG324" s="44"/>
      <c r="HH324" s="44"/>
      <c r="HI324" s="44"/>
      <c r="HJ324" s="44"/>
      <c r="HK324" s="44"/>
      <c r="HL324" s="44"/>
      <c r="HM324" s="44"/>
      <c r="HN324" s="44"/>
      <c r="HO324" s="44"/>
      <c r="HP324" s="44"/>
      <c r="HQ324" s="44"/>
      <c r="HR324" s="44"/>
      <c r="HS324" s="44"/>
      <c r="HT324" s="44"/>
      <c r="HU324" s="44"/>
      <c r="HV324" s="44"/>
      <c r="HW324" s="44"/>
      <c r="HX324" s="44"/>
      <c r="HY324" s="44"/>
      <c r="HZ324" s="44"/>
      <c r="IA324" s="44"/>
      <c r="IB324" s="44"/>
      <c r="IC324" s="44"/>
      <c r="ID324" s="44"/>
      <c r="IE324" s="44"/>
      <c r="IF324" s="44"/>
      <c r="IG324" s="44"/>
      <c r="IH324" s="44"/>
      <c r="II324" s="44"/>
      <c r="IJ324" s="44"/>
    </row>
    <row r="325" spans="1:244" ht="11.25" x14ac:dyDescent="0.2">
      <c r="A325" s="44" t="s">
        <v>389</v>
      </c>
      <c r="B325" s="44">
        <v>5026</v>
      </c>
      <c r="C325" s="44"/>
      <c r="D325" s="44"/>
      <c r="E325" s="44"/>
      <c r="F325" s="44"/>
      <c r="G325" s="44"/>
      <c r="H325" s="44"/>
      <c r="I325" s="44"/>
      <c r="J325" s="44"/>
      <c r="K325" s="44"/>
      <c r="L325" s="44"/>
      <c r="M325" s="44"/>
      <c r="N325" s="44">
        <v>5</v>
      </c>
      <c r="O325" s="44"/>
      <c r="P325" s="44">
        <v>55</v>
      </c>
      <c r="Q325" s="44"/>
      <c r="R325" s="44"/>
      <c r="S325" s="44"/>
      <c r="T325" s="44">
        <v>49</v>
      </c>
      <c r="U325" s="44"/>
      <c r="V325" s="44">
        <v>730</v>
      </c>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6"/>
      <c r="DH325" s="46"/>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c r="GZ325" s="44"/>
      <c r="HA325" s="44"/>
      <c r="HB325" s="44"/>
      <c r="HC325" s="44"/>
      <c r="HD325" s="44"/>
      <c r="HE325" s="44"/>
      <c r="HF325" s="44"/>
      <c r="HG325" s="44"/>
      <c r="HH325" s="44"/>
      <c r="HI325" s="44"/>
      <c r="HJ325" s="44"/>
      <c r="HK325" s="44"/>
      <c r="HL325" s="44"/>
      <c r="HM325" s="44"/>
      <c r="HN325" s="44"/>
      <c r="HO325" s="44"/>
      <c r="HP325" s="44"/>
      <c r="HQ325" s="44"/>
      <c r="HR325" s="44"/>
      <c r="HS325" s="44"/>
      <c r="HT325" s="44"/>
      <c r="HU325" s="44"/>
      <c r="HV325" s="44"/>
      <c r="HW325" s="44"/>
      <c r="HX325" s="44"/>
      <c r="HY325" s="44"/>
      <c r="HZ325" s="44"/>
      <c r="IA325" s="44"/>
      <c r="IB325" s="44"/>
      <c r="IC325" s="44"/>
      <c r="ID325" s="44"/>
      <c r="IE325" s="44"/>
      <c r="IF325" s="44"/>
      <c r="IG325" s="44"/>
      <c r="IH325" s="44"/>
      <c r="II325" s="44"/>
      <c r="IJ325" s="44"/>
    </row>
    <row r="326" spans="1:244" ht="11.25" x14ac:dyDescent="0.2">
      <c r="A326" s="44" t="s">
        <v>390</v>
      </c>
      <c r="B326" s="44">
        <v>5068</v>
      </c>
      <c r="C326" s="44"/>
      <c r="D326" s="44"/>
      <c r="E326" s="44"/>
      <c r="F326" s="44"/>
      <c r="G326" s="44"/>
      <c r="H326" s="44"/>
      <c r="I326" s="44"/>
      <c r="J326" s="44"/>
      <c r="K326" s="44"/>
      <c r="L326" s="44"/>
      <c r="M326" s="44"/>
      <c r="N326" s="44">
        <v>7</v>
      </c>
      <c r="O326" s="44">
        <v>83</v>
      </c>
      <c r="P326" s="44"/>
      <c r="Q326" s="44"/>
      <c r="R326" s="44"/>
      <c r="S326" s="44"/>
      <c r="T326" s="44">
        <v>95</v>
      </c>
      <c r="U326" s="44"/>
      <c r="V326" s="44">
        <v>910</v>
      </c>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6"/>
      <c r="DH326" s="46"/>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c r="GZ326" s="44"/>
      <c r="HA326" s="44"/>
      <c r="HB326" s="44"/>
      <c r="HC326" s="44"/>
      <c r="HD326" s="44"/>
      <c r="HE326" s="44"/>
      <c r="HF326" s="44"/>
      <c r="HG326" s="44"/>
      <c r="HH326" s="44"/>
      <c r="HI326" s="44"/>
      <c r="HJ326" s="44"/>
      <c r="HK326" s="44"/>
      <c r="HL326" s="44"/>
      <c r="HM326" s="44"/>
      <c r="HN326" s="44"/>
      <c r="HO326" s="44"/>
      <c r="HP326" s="44"/>
      <c r="HQ326" s="44"/>
      <c r="HR326" s="44"/>
      <c r="HS326" s="44"/>
      <c r="HT326" s="44"/>
      <c r="HU326" s="44"/>
      <c r="HV326" s="44"/>
      <c r="HW326" s="44"/>
      <c r="HX326" s="44"/>
      <c r="HY326" s="44"/>
      <c r="HZ326" s="44"/>
      <c r="IA326" s="44"/>
      <c r="IB326" s="44"/>
      <c r="IC326" s="44"/>
      <c r="ID326" s="44"/>
      <c r="IE326" s="44"/>
      <c r="IF326" s="44"/>
      <c r="IG326" s="44"/>
      <c r="IH326" s="44"/>
      <c r="II326" s="44"/>
      <c r="IJ326" s="44"/>
    </row>
    <row r="327" spans="1:244" ht="11.25" x14ac:dyDescent="0.2">
      <c r="A327" s="44" t="s">
        <v>391</v>
      </c>
      <c r="B327" s="44">
        <v>5100</v>
      </c>
      <c r="C327" s="44"/>
      <c r="D327" s="44"/>
      <c r="E327" s="44"/>
      <c r="F327" s="44"/>
      <c r="G327" s="44"/>
      <c r="H327" s="44"/>
      <c r="I327" s="44"/>
      <c r="J327" s="44"/>
      <c r="K327" s="44"/>
      <c r="L327" s="44"/>
      <c r="M327" s="44"/>
      <c r="N327" s="44">
        <v>4</v>
      </c>
      <c r="O327" s="44"/>
      <c r="P327" s="44">
        <v>155</v>
      </c>
      <c r="Q327" s="44"/>
      <c r="R327" s="44"/>
      <c r="S327" s="44"/>
      <c r="T327" s="44">
        <v>182</v>
      </c>
      <c r="U327" s="44"/>
      <c r="V327" s="44">
        <v>2338</v>
      </c>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6"/>
      <c r="DH327" s="46"/>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c r="GZ327" s="44"/>
      <c r="HA327" s="44"/>
      <c r="HB327" s="44"/>
      <c r="HC327" s="44"/>
      <c r="HD327" s="44"/>
      <c r="HE327" s="44"/>
      <c r="HF327" s="44"/>
      <c r="HG327" s="44"/>
      <c r="HH327" s="44"/>
      <c r="HI327" s="44"/>
      <c r="HJ327" s="44"/>
      <c r="HK327" s="44"/>
      <c r="HL327" s="44"/>
      <c r="HM327" s="44"/>
      <c r="HN327" s="44"/>
      <c r="HO327" s="44"/>
      <c r="HP327" s="44"/>
      <c r="HQ327" s="44"/>
      <c r="HR327" s="44"/>
      <c r="HS327" s="44"/>
      <c r="HT327" s="44"/>
      <c r="HU327" s="44"/>
      <c r="HV327" s="44"/>
      <c r="HW327" s="44"/>
      <c r="HX327" s="44"/>
      <c r="HY327" s="44"/>
      <c r="HZ327" s="44"/>
      <c r="IA327" s="44"/>
      <c r="IB327" s="44"/>
      <c r="IC327" s="44"/>
      <c r="ID327" s="44"/>
      <c r="IE327" s="44"/>
      <c r="IF327" s="44"/>
      <c r="IG327" s="44"/>
      <c r="IH327" s="44"/>
      <c r="II327" s="44"/>
      <c r="IJ327" s="44"/>
    </row>
    <row r="328" spans="1:244" ht="11.25" x14ac:dyDescent="0.2">
      <c r="A328" s="44" t="s">
        <v>392</v>
      </c>
      <c r="B328" s="44">
        <v>5124</v>
      </c>
      <c r="C328" s="44"/>
      <c r="D328" s="44"/>
      <c r="E328" s="44"/>
      <c r="F328" s="44"/>
      <c r="G328" s="44"/>
      <c r="H328" s="44"/>
      <c r="I328" s="44"/>
      <c r="J328" s="44"/>
      <c r="K328" s="44"/>
      <c r="L328" s="44"/>
      <c r="M328" s="44"/>
      <c r="N328" s="44">
        <v>5</v>
      </c>
      <c r="O328" s="44"/>
      <c r="P328" s="44">
        <v>16</v>
      </c>
      <c r="Q328" s="44"/>
      <c r="R328" s="44"/>
      <c r="S328" s="44"/>
      <c r="T328" s="44">
        <v>20</v>
      </c>
      <c r="U328" s="44"/>
      <c r="V328" s="44">
        <v>264</v>
      </c>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6"/>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c r="GZ328" s="44"/>
      <c r="HA328" s="44"/>
      <c r="HB328" s="44"/>
      <c r="HC328" s="44"/>
      <c r="HD328" s="44"/>
      <c r="HE328" s="44"/>
      <c r="HF328" s="44"/>
      <c r="HG328" s="44"/>
      <c r="HH328" s="44"/>
      <c r="HI328" s="44"/>
      <c r="HJ328" s="44"/>
      <c r="HK328" s="44"/>
      <c r="HL328" s="44"/>
      <c r="HM328" s="44"/>
      <c r="HN328" s="44"/>
      <c r="HO328" s="44"/>
      <c r="HP328" s="44"/>
      <c r="HQ328" s="44"/>
      <c r="HR328" s="44"/>
      <c r="HS328" s="44"/>
      <c r="HT328" s="44"/>
      <c r="HU328" s="44"/>
      <c r="HV328" s="44"/>
      <c r="HW328" s="44"/>
      <c r="HX328" s="44"/>
      <c r="HY328" s="44"/>
      <c r="HZ328" s="44"/>
      <c r="IA328" s="44"/>
      <c r="IB328" s="44"/>
      <c r="IC328" s="44"/>
      <c r="ID328" s="44"/>
      <c r="IE328" s="44"/>
      <c r="IF328" s="44"/>
      <c r="IG328" s="44"/>
      <c r="IH328" s="44"/>
      <c r="II328" s="44"/>
      <c r="IJ328" s="44"/>
    </row>
    <row r="329" spans="1:244" ht="11.25" x14ac:dyDescent="0.2">
      <c r="A329" s="44" t="s">
        <v>393</v>
      </c>
      <c r="B329" s="44">
        <v>5130</v>
      </c>
      <c r="C329" s="44"/>
      <c r="D329" s="44"/>
      <c r="E329" s="44"/>
      <c r="F329" s="44"/>
      <c r="G329" s="44"/>
      <c r="H329" s="44"/>
      <c r="I329" s="44"/>
      <c r="J329" s="44"/>
      <c r="K329" s="44"/>
      <c r="L329" s="44"/>
      <c r="M329" s="44"/>
      <c r="N329" s="44">
        <v>3</v>
      </c>
      <c r="O329" s="44"/>
      <c r="P329" s="44">
        <v>26</v>
      </c>
      <c r="Q329" s="44"/>
      <c r="R329" s="44"/>
      <c r="S329" s="44"/>
      <c r="T329" s="44">
        <v>30</v>
      </c>
      <c r="U329" s="44"/>
      <c r="V329" s="44">
        <v>527</v>
      </c>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6"/>
      <c r="DH329" s="46"/>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c r="GZ329" s="44"/>
      <c r="HA329" s="44"/>
      <c r="HB329" s="44"/>
      <c r="HC329" s="44"/>
      <c r="HD329" s="44"/>
      <c r="HE329" s="44"/>
      <c r="HF329" s="44"/>
      <c r="HG329" s="44"/>
      <c r="HH329" s="44"/>
      <c r="HI329" s="44"/>
      <c r="HJ329" s="44"/>
      <c r="HK329" s="44"/>
      <c r="HL329" s="44"/>
      <c r="HM329" s="44"/>
      <c r="HN329" s="44"/>
      <c r="HO329" s="44"/>
      <c r="HP329" s="44"/>
      <c r="HQ329" s="44"/>
      <c r="HR329" s="44"/>
      <c r="HS329" s="44"/>
      <c r="HT329" s="44"/>
      <c r="HU329" s="44"/>
      <c r="HV329" s="44"/>
      <c r="HW329" s="44"/>
      <c r="HX329" s="44"/>
      <c r="HY329" s="44"/>
      <c r="HZ329" s="44"/>
      <c r="IA329" s="44"/>
      <c r="IB329" s="44"/>
      <c r="IC329" s="44"/>
      <c r="ID329" s="44"/>
      <c r="IE329" s="44"/>
      <c r="IF329" s="44"/>
      <c r="IG329" s="44"/>
      <c r="IH329" s="44"/>
      <c r="II329" s="44"/>
      <c r="IJ329" s="44"/>
    </row>
    <row r="330" spans="1:244" ht="11.25" x14ac:dyDescent="0.2">
      <c r="A330" s="44" t="s">
        <v>394</v>
      </c>
      <c r="B330" s="44">
        <v>5138</v>
      </c>
      <c r="C330" s="44"/>
      <c r="D330" s="44"/>
      <c r="E330" s="44"/>
      <c r="F330" s="44"/>
      <c r="G330" s="44"/>
      <c r="H330" s="44"/>
      <c r="I330" s="44"/>
      <c r="J330" s="44"/>
      <c r="K330" s="44"/>
      <c r="L330" s="44"/>
      <c r="M330" s="44"/>
      <c r="N330" s="44">
        <v>6</v>
      </c>
      <c r="O330" s="44"/>
      <c r="P330" s="44">
        <v>110</v>
      </c>
      <c r="Q330" s="44"/>
      <c r="R330" s="44"/>
      <c r="S330" s="44"/>
      <c r="T330" s="44">
        <v>142</v>
      </c>
      <c r="U330" s="44"/>
      <c r="V330" s="44">
        <v>2149</v>
      </c>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6"/>
      <c r="DH330" s="46"/>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c r="FG330" s="44"/>
      <c r="FH330" s="44"/>
      <c r="FI330" s="44"/>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c r="GZ330" s="44"/>
      <c r="HA330" s="44"/>
      <c r="HB330" s="44"/>
      <c r="HC330" s="44"/>
      <c r="HD330" s="44"/>
      <c r="HE330" s="44"/>
      <c r="HF330" s="44"/>
      <c r="HG330" s="44"/>
      <c r="HH330" s="44"/>
      <c r="HI330" s="44"/>
      <c r="HJ330" s="44"/>
      <c r="HK330" s="44"/>
      <c r="HL330" s="44"/>
      <c r="HM330" s="44"/>
      <c r="HN330" s="44"/>
      <c r="HO330" s="44"/>
      <c r="HP330" s="44"/>
      <c r="HQ330" s="44"/>
      <c r="HR330" s="44"/>
      <c r="HS330" s="44"/>
      <c r="HT330" s="44"/>
      <c r="HU330" s="44"/>
      <c r="HV330" s="44"/>
      <c r="HW330" s="44"/>
      <c r="HX330" s="44"/>
      <c r="HY330" s="44"/>
      <c r="HZ330" s="44"/>
      <c r="IA330" s="44"/>
      <c r="IB330" s="44"/>
      <c r="IC330" s="44"/>
      <c r="ID330" s="44"/>
      <c r="IE330" s="44"/>
      <c r="IF330" s="44"/>
      <c r="IG330" s="44"/>
      <c r="IH330" s="44"/>
      <c r="II330" s="44"/>
      <c r="IJ330" s="44"/>
    </row>
    <row r="331" spans="1:244" ht="11.25" x14ac:dyDescent="0.2">
      <c r="A331" s="44" t="s">
        <v>395</v>
      </c>
      <c r="B331" s="44">
        <v>5258</v>
      </c>
      <c r="C331" s="44"/>
      <c r="D331" s="44"/>
      <c r="E331" s="44"/>
      <c r="F331" s="44"/>
      <c r="G331" s="44"/>
      <c r="H331" s="44"/>
      <c r="I331" s="44"/>
      <c r="J331" s="44"/>
      <c r="K331" s="44"/>
      <c r="L331" s="44"/>
      <c r="M331" s="44"/>
      <c r="N331" s="44">
        <v>1</v>
      </c>
      <c r="O331" s="44"/>
      <c r="P331" s="44">
        <v>19</v>
      </c>
      <c r="Q331" s="44"/>
      <c r="R331" s="44"/>
      <c r="S331" s="44"/>
      <c r="T331" s="44">
        <v>23</v>
      </c>
      <c r="U331" s="44"/>
      <c r="V331" s="44">
        <v>232</v>
      </c>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6"/>
      <c r="DH331" s="46"/>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c r="FG331" s="44"/>
      <c r="FH331" s="44"/>
      <c r="FI331" s="44"/>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c r="GZ331" s="44"/>
      <c r="HA331" s="44"/>
      <c r="HB331" s="44"/>
      <c r="HC331" s="44"/>
      <c r="HD331" s="44"/>
      <c r="HE331" s="44"/>
      <c r="HF331" s="44"/>
      <c r="HG331" s="44"/>
      <c r="HH331" s="44"/>
      <c r="HI331" s="44"/>
      <c r="HJ331" s="44"/>
      <c r="HK331" s="44"/>
      <c r="HL331" s="44"/>
      <c r="HM331" s="44"/>
      <c r="HN331" s="44"/>
      <c r="HO331" s="44"/>
      <c r="HP331" s="44"/>
      <c r="HQ331" s="44"/>
      <c r="HR331" s="44"/>
      <c r="HS331" s="44"/>
      <c r="HT331" s="44"/>
      <c r="HU331" s="44"/>
      <c r="HV331" s="44"/>
      <c r="HW331" s="44"/>
      <c r="HX331" s="44"/>
      <c r="HY331" s="44"/>
      <c r="HZ331" s="44"/>
      <c r="IA331" s="44"/>
      <c r="IB331" s="44"/>
      <c r="IC331" s="44"/>
      <c r="ID331" s="44"/>
      <c r="IE331" s="44"/>
      <c r="IF331" s="44"/>
      <c r="IG331" s="44"/>
      <c r="IH331" s="44"/>
      <c r="II331" s="44"/>
      <c r="IJ331" s="44"/>
    </row>
    <row r="332" spans="1:244" ht="11.25" x14ac:dyDescent="0.2">
      <c r="A332" s="44" t="s">
        <v>396</v>
      </c>
      <c r="B332" s="44">
        <v>5264</v>
      </c>
      <c r="C332" s="44"/>
      <c r="D332" s="44"/>
      <c r="E332" s="44"/>
      <c r="F332" s="44"/>
      <c r="G332" s="44"/>
      <c r="H332" s="44"/>
      <c r="I332" s="44"/>
      <c r="J332" s="44"/>
      <c r="K332" s="44"/>
      <c r="L332" s="44"/>
      <c r="M332" s="44"/>
      <c r="N332" s="44">
        <v>17</v>
      </c>
      <c r="O332" s="44">
        <v>5</v>
      </c>
      <c r="P332" s="44">
        <v>113</v>
      </c>
      <c r="Q332" s="44"/>
      <c r="R332" s="44"/>
      <c r="S332" s="44"/>
      <c r="T332" s="44">
        <v>148</v>
      </c>
      <c r="U332" s="44"/>
      <c r="V332" s="44">
        <v>2165</v>
      </c>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6"/>
      <c r="DH332" s="46"/>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c r="FG332" s="44"/>
      <c r="FH332" s="44"/>
      <c r="FI332" s="44"/>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c r="GZ332" s="44"/>
      <c r="HA332" s="44"/>
      <c r="HB332" s="44"/>
      <c r="HC332" s="44"/>
      <c r="HD332" s="44"/>
      <c r="HE332" s="44"/>
      <c r="HF332" s="44"/>
      <c r="HG332" s="44"/>
      <c r="HH332" s="44"/>
      <c r="HI332" s="44"/>
      <c r="HJ332" s="44"/>
      <c r="HK332" s="44"/>
      <c r="HL332" s="44"/>
      <c r="HM332" s="44"/>
      <c r="HN332" s="44"/>
      <c r="HO332" s="44"/>
      <c r="HP332" s="44"/>
      <c r="HQ332" s="44"/>
      <c r="HR332" s="44"/>
      <c r="HS332" s="44"/>
      <c r="HT332" s="44"/>
      <c r="HU332" s="44"/>
      <c r="HV332" s="44"/>
      <c r="HW332" s="44"/>
      <c r="HX332" s="44"/>
      <c r="HY332" s="44"/>
      <c r="HZ332" s="44"/>
      <c r="IA332" s="44"/>
      <c r="IB332" s="44"/>
      <c r="IC332" s="44"/>
      <c r="ID332" s="44"/>
      <c r="IE332" s="44"/>
      <c r="IF332" s="44"/>
      <c r="IG332" s="44"/>
      <c r="IH332" s="44"/>
      <c r="II332" s="44"/>
      <c r="IJ332" s="44"/>
    </row>
    <row r="333" spans="1:244" ht="11.25" x14ac:dyDescent="0.2">
      <c r="A333" s="44" t="s">
        <v>397</v>
      </c>
      <c r="B333" s="44">
        <v>5271</v>
      </c>
      <c r="C333" s="44"/>
      <c r="D333" s="44"/>
      <c r="E333" s="44"/>
      <c r="F333" s="44"/>
      <c r="G333" s="44"/>
      <c r="H333" s="44"/>
      <c r="I333" s="44"/>
      <c r="J333" s="44"/>
      <c r="K333" s="44"/>
      <c r="L333" s="44"/>
      <c r="M333" s="44"/>
      <c r="N333" s="44">
        <v>71</v>
      </c>
      <c r="O333" s="44">
        <v>4</v>
      </c>
      <c r="P333" s="44">
        <v>701</v>
      </c>
      <c r="Q333" s="44"/>
      <c r="R333" s="44"/>
      <c r="S333" s="44"/>
      <c r="T333" s="44">
        <v>706</v>
      </c>
      <c r="U333" s="44"/>
      <c r="V333" s="44">
        <v>9031</v>
      </c>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6"/>
      <c r="DH333" s="46"/>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c r="FG333" s="44"/>
      <c r="FH333" s="44"/>
      <c r="FI333" s="44"/>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c r="GZ333" s="44"/>
      <c r="HA333" s="44"/>
      <c r="HB333" s="44"/>
      <c r="HC333" s="44"/>
      <c r="HD333" s="44"/>
      <c r="HE333" s="44"/>
      <c r="HF333" s="44"/>
      <c r="HG333" s="44"/>
      <c r="HH333" s="44"/>
      <c r="HI333" s="44"/>
      <c r="HJ333" s="44"/>
      <c r="HK333" s="44"/>
      <c r="HL333" s="44"/>
      <c r="HM333" s="44"/>
      <c r="HN333" s="44"/>
      <c r="HO333" s="44"/>
      <c r="HP333" s="44"/>
      <c r="HQ333" s="44"/>
      <c r="HR333" s="44"/>
      <c r="HS333" s="44"/>
      <c r="HT333" s="44"/>
      <c r="HU333" s="44"/>
      <c r="HV333" s="44"/>
      <c r="HW333" s="44"/>
      <c r="HX333" s="44"/>
      <c r="HY333" s="44"/>
      <c r="HZ333" s="44"/>
      <c r="IA333" s="44"/>
      <c r="IB333" s="44"/>
      <c r="IC333" s="44"/>
      <c r="ID333" s="44"/>
      <c r="IE333" s="44"/>
      <c r="IF333" s="44"/>
      <c r="IG333" s="44"/>
      <c r="IH333" s="44"/>
      <c r="II333" s="44"/>
      <c r="IJ333" s="44"/>
    </row>
    <row r="334" spans="1:244" ht="11.25" x14ac:dyDescent="0.2">
      <c r="A334" s="44" t="s">
        <v>398</v>
      </c>
      <c r="B334" s="44">
        <v>5278</v>
      </c>
      <c r="C334" s="44"/>
      <c r="D334" s="44"/>
      <c r="E334" s="44"/>
      <c r="F334" s="44"/>
      <c r="G334" s="44"/>
      <c r="H334" s="44"/>
      <c r="I334" s="44"/>
      <c r="J334" s="44"/>
      <c r="K334" s="44"/>
      <c r="L334" s="44"/>
      <c r="M334" s="44"/>
      <c r="N334" s="44">
        <v>8</v>
      </c>
      <c r="O334" s="44">
        <v>6</v>
      </c>
      <c r="P334" s="44">
        <v>83</v>
      </c>
      <c r="Q334" s="44"/>
      <c r="R334" s="44"/>
      <c r="S334" s="44"/>
      <c r="T334" s="44">
        <v>112</v>
      </c>
      <c r="U334" s="44"/>
      <c r="V334" s="44">
        <v>1519</v>
      </c>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6"/>
      <c r="DH334" s="46"/>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c r="GZ334" s="44"/>
      <c r="HA334" s="44"/>
      <c r="HB334" s="44"/>
      <c r="HC334" s="44"/>
      <c r="HD334" s="44"/>
      <c r="HE334" s="44"/>
      <c r="HF334" s="44"/>
      <c r="HG334" s="44"/>
      <c r="HH334" s="44"/>
      <c r="HI334" s="44"/>
      <c r="HJ334" s="44"/>
      <c r="HK334" s="44"/>
      <c r="HL334" s="44"/>
      <c r="HM334" s="44"/>
      <c r="HN334" s="44"/>
      <c r="HO334" s="44"/>
      <c r="HP334" s="44"/>
      <c r="HQ334" s="44"/>
      <c r="HR334" s="44"/>
      <c r="HS334" s="44"/>
      <c r="HT334" s="44"/>
      <c r="HU334" s="44"/>
      <c r="HV334" s="44"/>
      <c r="HW334" s="44"/>
      <c r="HX334" s="44"/>
      <c r="HY334" s="44"/>
      <c r="HZ334" s="44"/>
      <c r="IA334" s="44"/>
      <c r="IB334" s="44"/>
      <c r="IC334" s="44"/>
      <c r="ID334" s="44"/>
      <c r="IE334" s="44"/>
      <c r="IF334" s="44"/>
      <c r="IG334" s="44"/>
      <c r="IH334" s="44"/>
      <c r="II334" s="44"/>
      <c r="IJ334" s="44"/>
    </row>
    <row r="335" spans="1:244" ht="11.25" x14ac:dyDescent="0.2">
      <c r="A335" s="44" t="s">
        <v>399</v>
      </c>
      <c r="B335" s="44">
        <v>5306</v>
      </c>
      <c r="C335" s="44"/>
      <c r="D335" s="44"/>
      <c r="E335" s="44"/>
      <c r="F335" s="44"/>
      <c r="G335" s="44"/>
      <c r="H335" s="44"/>
      <c r="I335" s="44"/>
      <c r="J335" s="44"/>
      <c r="K335" s="44"/>
      <c r="L335" s="44"/>
      <c r="M335" s="44"/>
      <c r="N335" s="44">
        <v>3</v>
      </c>
      <c r="O335" s="44"/>
      <c r="P335" s="44">
        <v>39</v>
      </c>
      <c r="Q335" s="44"/>
      <c r="R335" s="44"/>
      <c r="S335" s="44"/>
      <c r="T335" s="44">
        <v>42</v>
      </c>
      <c r="U335" s="44"/>
      <c r="V335" s="44">
        <v>551</v>
      </c>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6"/>
      <c r="DH335" s="46"/>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c r="FG335" s="44"/>
      <c r="FH335" s="44"/>
      <c r="FI335" s="44"/>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c r="GZ335" s="44"/>
      <c r="HA335" s="44"/>
      <c r="HB335" s="44"/>
      <c r="HC335" s="44"/>
      <c r="HD335" s="44"/>
      <c r="HE335" s="44"/>
      <c r="HF335" s="44"/>
      <c r="HG335" s="44"/>
      <c r="HH335" s="44"/>
      <c r="HI335" s="44"/>
      <c r="HJ335" s="44"/>
      <c r="HK335" s="44"/>
      <c r="HL335" s="44"/>
      <c r="HM335" s="44"/>
      <c r="HN335" s="44"/>
      <c r="HO335" s="44"/>
      <c r="HP335" s="44"/>
      <c r="HQ335" s="44"/>
      <c r="HR335" s="44"/>
      <c r="HS335" s="44"/>
      <c r="HT335" s="44"/>
      <c r="HU335" s="44"/>
      <c r="HV335" s="44"/>
      <c r="HW335" s="44"/>
      <c r="HX335" s="44"/>
      <c r="HY335" s="44"/>
      <c r="HZ335" s="44"/>
      <c r="IA335" s="44"/>
      <c r="IB335" s="44"/>
      <c r="IC335" s="44"/>
      <c r="ID335" s="44"/>
      <c r="IE335" s="44"/>
      <c r="IF335" s="44"/>
      <c r="IG335" s="44"/>
      <c r="IH335" s="44"/>
      <c r="II335" s="44"/>
      <c r="IJ335" s="44"/>
    </row>
    <row r="336" spans="1:244" ht="11.25" x14ac:dyDescent="0.2">
      <c r="A336" s="44" t="s">
        <v>400</v>
      </c>
      <c r="B336" s="44">
        <v>5348</v>
      </c>
      <c r="C336" s="44"/>
      <c r="D336" s="44"/>
      <c r="E336" s="44"/>
      <c r="F336" s="44"/>
      <c r="G336" s="44"/>
      <c r="H336" s="44"/>
      <c r="I336" s="44"/>
      <c r="J336" s="44"/>
      <c r="K336" s="44"/>
      <c r="L336" s="44"/>
      <c r="M336" s="44"/>
      <c r="N336" s="44">
        <v>3</v>
      </c>
      <c r="O336" s="44"/>
      <c r="P336" s="44">
        <v>49</v>
      </c>
      <c r="Q336" s="44"/>
      <c r="R336" s="44"/>
      <c r="S336" s="44"/>
      <c r="T336" s="44">
        <v>50</v>
      </c>
      <c r="U336" s="44"/>
      <c r="V336" s="44">
        <v>625</v>
      </c>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6"/>
      <c r="DH336" s="46"/>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c r="FG336" s="44"/>
      <c r="FH336" s="44"/>
      <c r="FI336" s="44"/>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c r="GZ336" s="44"/>
      <c r="HA336" s="44"/>
      <c r="HB336" s="44"/>
      <c r="HC336" s="44"/>
      <c r="HD336" s="44"/>
      <c r="HE336" s="44"/>
      <c r="HF336" s="44"/>
      <c r="HG336" s="44"/>
      <c r="HH336" s="44"/>
      <c r="HI336" s="44"/>
      <c r="HJ336" s="44"/>
      <c r="HK336" s="44"/>
      <c r="HL336" s="44"/>
      <c r="HM336" s="44"/>
      <c r="HN336" s="44"/>
      <c r="HO336" s="44"/>
      <c r="HP336" s="44"/>
      <c r="HQ336" s="44"/>
      <c r="HR336" s="44"/>
      <c r="HS336" s="44"/>
      <c r="HT336" s="44"/>
      <c r="HU336" s="44"/>
      <c r="HV336" s="44"/>
      <c r="HW336" s="44"/>
      <c r="HX336" s="44"/>
      <c r="HY336" s="44"/>
      <c r="HZ336" s="44"/>
      <c r="IA336" s="44"/>
      <c r="IB336" s="44"/>
      <c r="IC336" s="44"/>
      <c r="ID336" s="44"/>
      <c r="IE336" s="44"/>
      <c r="IF336" s="44"/>
      <c r="IG336" s="44"/>
      <c r="IH336" s="44"/>
      <c r="II336" s="44"/>
      <c r="IJ336" s="44"/>
    </row>
    <row r="337" spans="1:244" ht="11.25" x14ac:dyDescent="0.2">
      <c r="A337" s="44" t="s">
        <v>401</v>
      </c>
      <c r="B337" s="44">
        <v>5355</v>
      </c>
      <c r="C337" s="44"/>
      <c r="D337" s="44"/>
      <c r="E337" s="44"/>
      <c r="F337" s="44"/>
      <c r="G337" s="44"/>
      <c r="H337" s="44"/>
      <c r="I337" s="44"/>
      <c r="J337" s="44"/>
      <c r="K337" s="44"/>
      <c r="L337" s="44"/>
      <c r="M337" s="44"/>
      <c r="N337" s="44">
        <v>4</v>
      </c>
      <c r="O337" s="44"/>
      <c r="P337" s="44">
        <v>100</v>
      </c>
      <c r="Q337" s="44"/>
      <c r="R337" s="44"/>
      <c r="S337" s="44"/>
      <c r="T337" s="44">
        <v>135</v>
      </c>
      <c r="U337" s="44"/>
      <c r="V337" s="44">
        <v>1623</v>
      </c>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6"/>
      <c r="DH337" s="46"/>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c r="FG337" s="44"/>
      <c r="FH337" s="44"/>
      <c r="FI337" s="44"/>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c r="GZ337" s="44"/>
      <c r="HA337" s="44"/>
      <c r="HB337" s="44"/>
      <c r="HC337" s="44"/>
      <c r="HD337" s="44"/>
      <c r="HE337" s="44"/>
      <c r="HF337" s="44"/>
      <c r="HG337" s="44"/>
      <c r="HH337" s="44"/>
      <c r="HI337" s="44"/>
      <c r="HJ337" s="44"/>
      <c r="HK337" s="44"/>
      <c r="HL337" s="44"/>
      <c r="HM337" s="44"/>
      <c r="HN337" s="44"/>
      <c r="HO337" s="44"/>
      <c r="HP337" s="44"/>
      <c r="HQ337" s="44"/>
      <c r="HR337" s="44"/>
      <c r="HS337" s="44"/>
      <c r="HT337" s="44"/>
      <c r="HU337" s="44"/>
      <c r="HV337" s="44"/>
      <c r="HW337" s="44"/>
      <c r="HX337" s="44"/>
      <c r="HY337" s="44"/>
      <c r="HZ337" s="44"/>
      <c r="IA337" s="44"/>
      <c r="IB337" s="44"/>
      <c r="IC337" s="44"/>
      <c r="ID337" s="44"/>
      <c r="IE337" s="44"/>
      <c r="IF337" s="44"/>
      <c r="IG337" s="44"/>
      <c r="IH337" s="44"/>
      <c r="II337" s="44"/>
      <c r="IJ337" s="44"/>
    </row>
    <row r="338" spans="1:244" ht="11.25" x14ac:dyDescent="0.2">
      <c r="A338" s="44" t="s">
        <v>402</v>
      </c>
      <c r="B338" s="44">
        <v>5362</v>
      </c>
      <c r="C338" s="44"/>
      <c r="D338" s="44"/>
      <c r="E338" s="44"/>
      <c r="F338" s="44"/>
      <c r="G338" s="44"/>
      <c r="H338" s="44"/>
      <c r="I338" s="44"/>
      <c r="J338" s="44"/>
      <c r="K338" s="44"/>
      <c r="L338" s="44"/>
      <c r="M338" s="44"/>
      <c r="N338" s="44">
        <v>1</v>
      </c>
      <c r="O338" s="44"/>
      <c r="P338" s="44">
        <v>29</v>
      </c>
      <c r="Q338" s="44"/>
      <c r="R338" s="44"/>
      <c r="S338" s="44"/>
      <c r="T338" s="44">
        <v>32</v>
      </c>
      <c r="U338" s="44"/>
      <c r="V338" s="44">
        <v>333</v>
      </c>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6"/>
      <c r="DH338" s="46"/>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c r="GZ338" s="44"/>
      <c r="HA338" s="44"/>
      <c r="HB338" s="44"/>
      <c r="HC338" s="44"/>
      <c r="HD338" s="44"/>
      <c r="HE338" s="44"/>
      <c r="HF338" s="44"/>
      <c r="HG338" s="44"/>
      <c r="HH338" s="44"/>
      <c r="HI338" s="44"/>
      <c r="HJ338" s="44"/>
      <c r="HK338" s="44"/>
      <c r="HL338" s="44"/>
      <c r="HM338" s="44"/>
      <c r="HN338" s="44"/>
      <c r="HO338" s="44"/>
      <c r="HP338" s="44"/>
      <c r="HQ338" s="44"/>
      <c r="HR338" s="44"/>
      <c r="HS338" s="44"/>
      <c r="HT338" s="44"/>
      <c r="HU338" s="44"/>
      <c r="HV338" s="44"/>
      <c r="HW338" s="44"/>
      <c r="HX338" s="44"/>
      <c r="HY338" s="44"/>
      <c r="HZ338" s="44"/>
      <c r="IA338" s="44"/>
      <c r="IB338" s="44"/>
      <c r="IC338" s="44"/>
      <c r="ID338" s="44"/>
      <c r="IE338" s="44"/>
      <c r="IF338" s="44"/>
      <c r="IG338" s="44"/>
      <c r="IH338" s="44"/>
      <c r="II338" s="44"/>
      <c r="IJ338" s="44"/>
    </row>
    <row r="339" spans="1:244" ht="11.25" x14ac:dyDescent="0.2">
      <c r="A339" s="44" t="s">
        <v>403</v>
      </c>
      <c r="B339" s="44">
        <v>5369</v>
      </c>
      <c r="C339" s="44"/>
      <c r="D339" s="44"/>
      <c r="E339" s="44"/>
      <c r="F339" s="44"/>
      <c r="G339" s="44"/>
      <c r="H339" s="44"/>
      <c r="I339" s="44"/>
      <c r="J339" s="44"/>
      <c r="K339" s="44"/>
      <c r="L339" s="44"/>
      <c r="M339" s="44"/>
      <c r="N339" s="44"/>
      <c r="O339" s="44"/>
      <c r="P339" s="44">
        <v>31</v>
      </c>
      <c r="Q339" s="44"/>
      <c r="R339" s="44"/>
      <c r="S339" s="44"/>
      <c r="T339" s="44">
        <v>38</v>
      </c>
      <c r="U339" s="44"/>
      <c r="V339" s="44">
        <v>417</v>
      </c>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6"/>
      <c r="DH339" s="46"/>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c r="GZ339" s="44"/>
      <c r="HA339" s="44"/>
      <c r="HB339" s="44"/>
      <c r="HC339" s="44"/>
      <c r="HD339" s="44"/>
      <c r="HE339" s="44"/>
      <c r="HF339" s="44"/>
      <c r="HG339" s="44"/>
      <c r="HH339" s="44"/>
      <c r="HI339" s="44"/>
      <c r="HJ339" s="44"/>
      <c r="HK339" s="44"/>
      <c r="HL339" s="44"/>
      <c r="HM339" s="44"/>
      <c r="HN339" s="44"/>
      <c r="HO339" s="44"/>
      <c r="HP339" s="44"/>
      <c r="HQ339" s="44"/>
      <c r="HR339" s="44"/>
      <c r="HS339" s="44"/>
      <c r="HT339" s="44"/>
      <c r="HU339" s="44"/>
      <c r="HV339" s="44"/>
      <c r="HW339" s="44"/>
      <c r="HX339" s="44"/>
      <c r="HY339" s="44"/>
      <c r="HZ339" s="44"/>
      <c r="IA339" s="44"/>
      <c r="IB339" s="44"/>
      <c r="IC339" s="44"/>
      <c r="ID339" s="44"/>
      <c r="IE339" s="44"/>
      <c r="IF339" s="44"/>
      <c r="IG339" s="44"/>
      <c r="IH339" s="44"/>
      <c r="II339" s="44"/>
      <c r="IJ339" s="44"/>
    </row>
    <row r="340" spans="1:244" ht="11.25" x14ac:dyDescent="0.2">
      <c r="A340" s="44" t="s">
        <v>404</v>
      </c>
      <c r="B340" s="44">
        <v>5376</v>
      </c>
      <c r="C340" s="44"/>
      <c r="D340" s="44"/>
      <c r="E340" s="44"/>
      <c r="F340" s="44"/>
      <c r="G340" s="44"/>
      <c r="H340" s="44"/>
      <c r="I340" s="44"/>
      <c r="J340" s="44"/>
      <c r="K340" s="44"/>
      <c r="L340" s="44"/>
      <c r="M340" s="44"/>
      <c r="N340" s="44">
        <v>6</v>
      </c>
      <c r="O340" s="44"/>
      <c r="P340" s="44">
        <v>19</v>
      </c>
      <c r="Q340" s="44"/>
      <c r="R340" s="44"/>
      <c r="S340" s="44"/>
      <c r="T340" s="44">
        <v>46</v>
      </c>
      <c r="U340" s="44"/>
      <c r="V340" s="44">
        <v>398</v>
      </c>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6"/>
      <c r="DH340" s="46"/>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c r="GZ340" s="44"/>
      <c r="HA340" s="44"/>
      <c r="HB340" s="44"/>
      <c r="HC340" s="44"/>
      <c r="HD340" s="44"/>
      <c r="HE340" s="44"/>
      <c r="HF340" s="44"/>
      <c r="HG340" s="44"/>
      <c r="HH340" s="44"/>
      <c r="HI340" s="44"/>
      <c r="HJ340" s="44"/>
      <c r="HK340" s="44"/>
      <c r="HL340" s="44"/>
      <c r="HM340" s="44"/>
      <c r="HN340" s="44"/>
      <c r="HO340" s="44"/>
      <c r="HP340" s="44"/>
      <c r="HQ340" s="44"/>
      <c r="HR340" s="44"/>
      <c r="HS340" s="44"/>
      <c r="HT340" s="44"/>
      <c r="HU340" s="44"/>
      <c r="HV340" s="44"/>
      <c r="HW340" s="44"/>
      <c r="HX340" s="44"/>
      <c r="HY340" s="44"/>
      <c r="HZ340" s="44"/>
      <c r="IA340" s="44"/>
      <c r="IB340" s="44"/>
      <c r="IC340" s="44"/>
      <c r="ID340" s="44"/>
      <c r="IE340" s="44"/>
      <c r="IF340" s="44"/>
      <c r="IG340" s="44"/>
      <c r="IH340" s="44"/>
      <c r="II340" s="44"/>
      <c r="IJ340" s="44"/>
    </row>
    <row r="341" spans="1:244" ht="11.25" x14ac:dyDescent="0.2">
      <c r="A341" s="44" t="s">
        <v>405</v>
      </c>
      <c r="B341" s="44">
        <v>5390</v>
      </c>
      <c r="C341" s="44"/>
      <c r="D341" s="44"/>
      <c r="E341" s="44"/>
      <c r="F341" s="44"/>
      <c r="G341" s="44"/>
      <c r="H341" s="44"/>
      <c r="I341" s="44"/>
      <c r="J341" s="44"/>
      <c r="K341" s="44"/>
      <c r="L341" s="44"/>
      <c r="M341" s="44"/>
      <c r="N341" s="44">
        <v>18</v>
      </c>
      <c r="O341" s="44">
        <v>140</v>
      </c>
      <c r="P341" s="44"/>
      <c r="Q341" s="44"/>
      <c r="R341" s="44"/>
      <c r="S341" s="44"/>
      <c r="T341" s="44">
        <v>177</v>
      </c>
      <c r="U341" s="44"/>
      <c r="V341" s="44">
        <v>2376</v>
      </c>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6"/>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c r="FG341" s="44"/>
      <c r="FH341" s="44"/>
      <c r="FI341" s="44"/>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c r="GZ341" s="44"/>
      <c r="HA341" s="44"/>
      <c r="HB341" s="44"/>
      <c r="HC341" s="44"/>
      <c r="HD341" s="44"/>
      <c r="HE341" s="44"/>
      <c r="HF341" s="44"/>
      <c r="HG341" s="44"/>
      <c r="HH341" s="44"/>
      <c r="HI341" s="44"/>
      <c r="HJ341" s="44"/>
      <c r="HK341" s="44"/>
      <c r="HL341" s="44"/>
      <c r="HM341" s="44"/>
      <c r="HN341" s="44"/>
      <c r="HO341" s="44"/>
      <c r="HP341" s="44"/>
      <c r="HQ341" s="44"/>
      <c r="HR341" s="44"/>
      <c r="HS341" s="44"/>
      <c r="HT341" s="44"/>
      <c r="HU341" s="44"/>
      <c r="HV341" s="44"/>
      <c r="HW341" s="44"/>
      <c r="HX341" s="44"/>
      <c r="HY341" s="44"/>
      <c r="HZ341" s="44"/>
      <c r="IA341" s="44"/>
      <c r="IB341" s="44"/>
      <c r="IC341" s="44"/>
      <c r="ID341" s="44"/>
      <c r="IE341" s="44"/>
      <c r="IF341" s="44"/>
      <c r="IG341" s="44"/>
      <c r="IH341" s="44"/>
      <c r="II341" s="44"/>
      <c r="IJ341" s="44"/>
    </row>
    <row r="342" spans="1:244" ht="11.25" x14ac:dyDescent="0.2">
      <c r="A342" s="44" t="s">
        <v>406</v>
      </c>
      <c r="B342" s="44">
        <v>5397</v>
      </c>
      <c r="C342" s="44"/>
      <c r="D342" s="44"/>
      <c r="E342" s="44"/>
      <c r="F342" s="44"/>
      <c r="G342" s="44"/>
      <c r="H342" s="44"/>
      <c r="I342" s="44"/>
      <c r="J342" s="44"/>
      <c r="K342" s="44"/>
      <c r="L342" s="44"/>
      <c r="M342" s="44"/>
      <c r="N342" s="44"/>
      <c r="O342" s="44"/>
      <c r="P342" s="44">
        <v>25</v>
      </c>
      <c r="Q342" s="44"/>
      <c r="R342" s="44"/>
      <c r="S342" s="44"/>
      <c r="T342" s="44">
        <v>23</v>
      </c>
      <c r="U342" s="44"/>
      <c r="V342" s="44">
        <v>250</v>
      </c>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6"/>
      <c r="DH342" s="46"/>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c r="GZ342" s="44"/>
      <c r="HA342" s="44"/>
      <c r="HB342" s="44"/>
      <c r="HC342" s="44"/>
      <c r="HD342" s="44"/>
      <c r="HE342" s="44"/>
      <c r="HF342" s="44"/>
      <c r="HG342" s="44"/>
      <c r="HH342" s="44"/>
      <c r="HI342" s="44"/>
      <c r="HJ342" s="44"/>
      <c r="HK342" s="44"/>
      <c r="HL342" s="44"/>
      <c r="HM342" s="44"/>
      <c r="HN342" s="44"/>
      <c r="HO342" s="44"/>
      <c r="HP342" s="44"/>
      <c r="HQ342" s="44"/>
      <c r="HR342" s="44"/>
      <c r="HS342" s="44"/>
      <c r="HT342" s="44"/>
      <c r="HU342" s="44"/>
      <c r="HV342" s="44"/>
      <c r="HW342" s="44"/>
      <c r="HX342" s="44"/>
      <c r="HY342" s="44"/>
      <c r="HZ342" s="44"/>
      <c r="IA342" s="44"/>
      <c r="IB342" s="44"/>
      <c r="IC342" s="44"/>
      <c r="ID342" s="44"/>
      <c r="IE342" s="44"/>
      <c r="IF342" s="44"/>
      <c r="IG342" s="44"/>
      <c r="IH342" s="44"/>
      <c r="II342" s="44"/>
      <c r="IJ342" s="44"/>
    </row>
    <row r="343" spans="1:244" ht="11.25" x14ac:dyDescent="0.2">
      <c r="A343" s="44" t="s">
        <v>407</v>
      </c>
      <c r="B343" s="44">
        <v>5432</v>
      </c>
      <c r="C343" s="44"/>
      <c r="D343" s="44"/>
      <c r="E343" s="44"/>
      <c r="F343" s="44"/>
      <c r="G343" s="44"/>
      <c r="H343" s="44"/>
      <c r="I343" s="44"/>
      <c r="J343" s="44"/>
      <c r="K343" s="44"/>
      <c r="L343" s="44"/>
      <c r="M343" s="44"/>
      <c r="N343" s="44">
        <v>9</v>
      </c>
      <c r="O343" s="44"/>
      <c r="P343" s="44">
        <v>82</v>
      </c>
      <c r="Q343" s="44"/>
      <c r="R343" s="44"/>
      <c r="S343" s="44"/>
      <c r="T343" s="44">
        <v>105</v>
      </c>
      <c r="U343" s="44"/>
      <c r="V343" s="44">
        <v>1335</v>
      </c>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6"/>
      <c r="DH343" s="46"/>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c r="GZ343" s="44"/>
      <c r="HA343" s="44"/>
      <c r="HB343" s="44"/>
      <c r="HC343" s="44"/>
      <c r="HD343" s="44"/>
      <c r="HE343" s="44"/>
      <c r="HF343" s="44"/>
      <c r="HG343" s="44"/>
      <c r="HH343" s="44"/>
      <c r="HI343" s="44"/>
      <c r="HJ343" s="44"/>
      <c r="HK343" s="44"/>
      <c r="HL343" s="44"/>
      <c r="HM343" s="44"/>
      <c r="HN343" s="44"/>
      <c r="HO343" s="44"/>
      <c r="HP343" s="44"/>
      <c r="HQ343" s="44"/>
      <c r="HR343" s="44"/>
      <c r="HS343" s="44"/>
      <c r="HT343" s="44"/>
      <c r="HU343" s="44"/>
      <c r="HV343" s="44"/>
      <c r="HW343" s="44"/>
      <c r="HX343" s="44"/>
      <c r="HY343" s="44"/>
      <c r="HZ343" s="44"/>
      <c r="IA343" s="44"/>
      <c r="IB343" s="44"/>
      <c r="IC343" s="44"/>
      <c r="ID343" s="44"/>
      <c r="IE343" s="44"/>
      <c r="IF343" s="44"/>
      <c r="IG343" s="44"/>
      <c r="IH343" s="44"/>
      <c r="II343" s="44"/>
      <c r="IJ343" s="44"/>
    </row>
    <row r="344" spans="1:244" ht="11.25" x14ac:dyDescent="0.2">
      <c r="A344" s="44" t="s">
        <v>408</v>
      </c>
      <c r="B344" s="44">
        <v>5439</v>
      </c>
      <c r="C344" s="44"/>
      <c r="D344" s="44"/>
      <c r="E344" s="44"/>
      <c r="F344" s="44"/>
      <c r="G344" s="44"/>
      <c r="H344" s="44"/>
      <c r="I344" s="44"/>
      <c r="J344" s="44"/>
      <c r="K344" s="44"/>
      <c r="L344" s="44"/>
      <c r="M344" s="44"/>
      <c r="N344" s="44">
        <v>11</v>
      </c>
      <c r="O344" s="44"/>
      <c r="P344" s="44">
        <v>160</v>
      </c>
      <c r="Q344" s="44"/>
      <c r="R344" s="44"/>
      <c r="S344" s="44"/>
      <c r="T344" s="44">
        <v>183</v>
      </c>
      <c r="U344" s="44"/>
      <c r="V344" s="44">
        <v>2753</v>
      </c>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6"/>
      <c r="DH344" s="46"/>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c r="GZ344" s="44"/>
      <c r="HA344" s="44"/>
      <c r="HB344" s="44"/>
      <c r="HC344" s="44"/>
      <c r="HD344" s="44"/>
      <c r="HE344" s="44"/>
      <c r="HF344" s="44"/>
      <c r="HG344" s="44"/>
      <c r="HH344" s="44"/>
      <c r="HI344" s="44"/>
      <c r="HJ344" s="44"/>
      <c r="HK344" s="44"/>
      <c r="HL344" s="44"/>
      <c r="HM344" s="44"/>
      <c r="HN344" s="44"/>
      <c r="HO344" s="44"/>
      <c r="HP344" s="44"/>
      <c r="HQ344" s="44"/>
      <c r="HR344" s="44"/>
      <c r="HS344" s="44"/>
      <c r="HT344" s="44"/>
      <c r="HU344" s="44"/>
      <c r="HV344" s="44"/>
      <c r="HW344" s="44"/>
      <c r="HX344" s="44"/>
      <c r="HY344" s="44"/>
      <c r="HZ344" s="44"/>
      <c r="IA344" s="44"/>
      <c r="IB344" s="44"/>
      <c r="IC344" s="44"/>
      <c r="ID344" s="44"/>
      <c r="IE344" s="44"/>
      <c r="IF344" s="44"/>
      <c r="IG344" s="44"/>
      <c r="IH344" s="44"/>
      <c r="II344" s="44"/>
      <c r="IJ344" s="44"/>
    </row>
    <row r="345" spans="1:244" ht="11.25" x14ac:dyDescent="0.2">
      <c r="A345" s="44" t="s">
        <v>409</v>
      </c>
      <c r="B345" s="44">
        <v>4522</v>
      </c>
      <c r="C345" s="44"/>
      <c r="D345" s="44"/>
      <c r="E345" s="44"/>
      <c r="F345" s="44"/>
      <c r="G345" s="44"/>
      <c r="H345" s="44"/>
      <c r="I345" s="44"/>
      <c r="J345" s="44"/>
      <c r="K345" s="44"/>
      <c r="L345" s="44"/>
      <c r="M345" s="44"/>
      <c r="N345" s="44"/>
      <c r="O345" s="44">
        <v>8</v>
      </c>
      <c r="P345" s="44"/>
      <c r="Q345" s="44"/>
      <c r="R345" s="44"/>
      <c r="S345" s="44"/>
      <c r="T345" s="44">
        <v>9</v>
      </c>
      <c r="U345" s="44">
        <v>0</v>
      </c>
      <c r="V345" s="44">
        <v>173</v>
      </c>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6"/>
      <c r="DH345" s="46"/>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c r="GZ345" s="44"/>
      <c r="HA345" s="44"/>
      <c r="HB345" s="44"/>
      <c r="HC345" s="44"/>
      <c r="HD345" s="44"/>
      <c r="HE345" s="44"/>
      <c r="HF345" s="44"/>
      <c r="HG345" s="44"/>
      <c r="HH345" s="44"/>
      <c r="HI345" s="44"/>
      <c r="HJ345" s="44"/>
      <c r="HK345" s="44"/>
      <c r="HL345" s="44"/>
      <c r="HM345" s="44"/>
      <c r="HN345" s="44"/>
      <c r="HO345" s="44"/>
      <c r="HP345" s="44"/>
      <c r="HQ345" s="44"/>
      <c r="HR345" s="44"/>
      <c r="HS345" s="44"/>
      <c r="HT345" s="44"/>
      <c r="HU345" s="44"/>
      <c r="HV345" s="44"/>
      <c r="HW345" s="44"/>
      <c r="HX345" s="44"/>
      <c r="HY345" s="44"/>
      <c r="HZ345" s="44"/>
      <c r="IA345" s="44"/>
      <c r="IB345" s="44"/>
      <c r="IC345" s="44"/>
      <c r="ID345" s="44"/>
      <c r="IE345" s="44"/>
      <c r="IF345" s="44"/>
      <c r="IG345" s="44"/>
      <c r="IH345" s="44"/>
      <c r="II345" s="44"/>
      <c r="IJ345" s="44"/>
    </row>
    <row r="346" spans="1:244" ht="11.25" x14ac:dyDescent="0.2">
      <c r="A346" s="44" t="s">
        <v>410</v>
      </c>
      <c r="B346" s="44">
        <v>5457</v>
      </c>
      <c r="C346" s="44"/>
      <c r="D346" s="44"/>
      <c r="E346" s="44"/>
      <c r="F346" s="44"/>
      <c r="G346" s="44"/>
      <c r="H346" s="44"/>
      <c r="I346" s="44"/>
      <c r="J346" s="44"/>
      <c r="K346" s="44"/>
      <c r="L346" s="44"/>
      <c r="M346" s="44"/>
      <c r="N346" s="44">
        <v>9</v>
      </c>
      <c r="O346" s="44"/>
      <c r="P346" s="44">
        <v>67</v>
      </c>
      <c r="Q346" s="44"/>
      <c r="R346" s="44"/>
      <c r="S346" s="44"/>
      <c r="T346" s="44">
        <v>73</v>
      </c>
      <c r="U346" s="44"/>
      <c r="V346" s="44">
        <v>993</v>
      </c>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6"/>
      <c r="DH346" s="46"/>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c r="GZ346" s="44"/>
      <c r="HA346" s="44"/>
      <c r="HB346" s="44"/>
      <c r="HC346" s="44"/>
      <c r="HD346" s="44"/>
      <c r="HE346" s="44"/>
      <c r="HF346" s="44"/>
      <c r="HG346" s="44"/>
      <c r="HH346" s="44"/>
      <c r="HI346" s="44"/>
      <c r="HJ346" s="44"/>
      <c r="HK346" s="44"/>
      <c r="HL346" s="44"/>
      <c r="HM346" s="44"/>
      <c r="HN346" s="44"/>
      <c r="HO346" s="44"/>
      <c r="HP346" s="44"/>
      <c r="HQ346" s="44"/>
      <c r="HR346" s="44"/>
      <c r="HS346" s="44"/>
      <c r="HT346" s="44"/>
      <c r="HU346" s="44"/>
      <c r="HV346" s="44"/>
      <c r="HW346" s="44"/>
      <c r="HX346" s="44"/>
      <c r="HY346" s="44"/>
      <c r="HZ346" s="44"/>
      <c r="IA346" s="44"/>
      <c r="IB346" s="44"/>
      <c r="IC346" s="44"/>
      <c r="ID346" s="44"/>
      <c r="IE346" s="44"/>
      <c r="IF346" s="44"/>
      <c r="IG346" s="44"/>
      <c r="IH346" s="44"/>
      <c r="II346" s="44"/>
      <c r="IJ346" s="44"/>
    </row>
    <row r="347" spans="1:244" ht="11.25" x14ac:dyDescent="0.2">
      <c r="A347" s="44" t="s">
        <v>411</v>
      </c>
      <c r="B347" s="44">
        <v>2485</v>
      </c>
      <c r="C347" s="44"/>
      <c r="D347" s="44"/>
      <c r="E347" s="44"/>
      <c r="F347" s="44"/>
      <c r="G347" s="44"/>
      <c r="H347" s="44"/>
      <c r="I347" s="44"/>
      <c r="J347" s="44"/>
      <c r="K347" s="44"/>
      <c r="L347" s="44"/>
      <c r="M347" s="44"/>
      <c r="N347" s="44">
        <v>1</v>
      </c>
      <c r="O347" s="44"/>
      <c r="P347" s="44">
        <v>27</v>
      </c>
      <c r="Q347" s="44"/>
      <c r="R347" s="44"/>
      <c r="S347" s="44"/>
      <c r="T347" s="44">
        <v>40</v>
      </c>
      <c r="U347" s="44"/>
      <c r="V347" s="44">
        <v>479</v>
      </c>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6"/>
      <c r="DH347" s="46"/>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c r="GZ347" s="44"/>
      <c r="HA347" s="44"/>
      <c r="HB347" s="44"/>
      <c r="HC347" s="44"/>
      <c r="HD347" s="44"/>
      <c r="HE347" s="44"/>
      <c r="HF347" s="44"/>
      <c r="HG347" s="44"/>
      <c r="HH347" s="44"/>
      <c r="HI347" s="44"/>
      <c r="HJ347" s="44"/>
      <c r="HK347" s="44"/>
      <c r="HL347" s="44"/>
      <c r="HM347" s="44"/>
      <c r="HN347" s="44"/>
      <c r="HO347" s="44"/>
      <c r="HP347" s="44"/>
      <c r="HQ347" s="44"/>
      <c r="HR347" s="44"/>
      <c r="HS347" s="44"/>
      <c r="HT347" s="44"/>
      <c r="HU347" s="44"/>
      <c r="HV347" s="44"/>
      <c r="HW347" s="44"/>
      <c r="HX347" s="44"/>
      <c r="HY347" s="44"/>
      <c r="HZ347" s="44"/>
      <c r="IA347" s="44"/>
      <c r="IB347" s="44"/>
      <c r="IC347" s="44"/>
      <c r="ID347" s="44"/>
      <c r="IE347" s="44"/>
      <c r="IF347" s="44"/>
      <c r="IG347" s="44"/>
      <c r="IH347" s="44"/>
      <c r="II347" s="44"/>
      <c r="IJ347" s="44"/>
    </row>
    <row r="348" spans="1:244" ht="11.25" x14ac:dyDescent="0.2">
      <c r="A348" s="44" t="s">
        <v>412</v>
      </c>
      <c r="B348" s="44">
        <v>5460</v>
      </c>
      <c r="C348" s="44"/>
      <c r="D348" s="44"/>
      <c r="E348" s="44"/>
      <c r="F348" s="44"/>
      <c r="G348" s="44"/>
      <c r="H348" s="44"/>
      <c r="I348" s="44"/>
      <c r="J348" s="44"/>
      <c r="K348" s="44"/>
      <c r="L348" s="44"/>
      <c r="M348" s="44"/>
      <c r="N348" s="44">
        <v>10</v>
      </c>
      <c r="O348" s="44"/>
      <c r="P348" s="44">
        <v>212</v>
      </c>
      <c r="Q348" s="44"/>
      <c r="R348" s="44"/>
      <c r="S348" s="44"/>
      <c r="T348" s="44">
        <v>221</v>
      </c>
      <c r="U348" s="44"/>
      <c r="V348" s="44">
        <v>2542</v>
      </c>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6"/>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c r="GZ348" s="44"/>
      <c r="HA348" s="44"/>
      <c r="HB348" s="44"/>
      <c r="HC348" s="44"/>
      <c r="HD348" s="44"/>
      <c r="HE348" s="44"/>
      <c r="HF348" s="44"/>
      <c r="HG348" s="44"/>
      <c r="HH348" s="44"/>
      <c r="HI348" s="44"/>
      <c r="HJ348" s="44"/>
      <c r="HK348" s="44"/>
      <c r="HL348" s="44"/>
      <c r="HM348" s="44"/>
      <c r="HN348" s="44"/>
      <c r="HO348" s="44"/>
      <c r="HP348" s="44"/>
      <c r="HQ348" s="44"/>
      <c r="HR348" s="44"/>
      <c r="HS348" s="44"/>
      <c r="HT348" s="44"/>
      <c r="HU348" s="44"/>
      <c r="HV348" s="44"/>
      <c r="HW348" s="44"/>
      <c r="HX348" s="44"/>
      <c r="HY348" s="44"/>
      <c r="HZ348" s="44"/>
      <c r="IA348" s="44"/>
      <c r="IB348" s="44"/>
      <c r="IC348" s="44"/>
      <c r="ID348" s="44"/>
      <c r="IE348" s="44"/>
      <c r="IF348" s="44"/>
      <c r="IG348" s="44"/>
      <c r="IH348" s="44"/>
      <c r="II348" s="44"/>
      <c r="IJ348" s="44"/>
    </row>
    <row r="349" spans="1:244" ht="11.25" x14ac:dyDescent="0.2">
      <c r="A349" s="44" t="s">
        <v>413</v>
      </c>
      <c r="B349" s="44">
        <v>5467</v>
      </c>
      <c r="C349" s="44"/>
      <c r="D349" s="44"/>
      <c r="E349" s="44"/>
      <c r="F349" s="44"/>
      <c r="G349" s="44"/>
      <c r="H349" s="44"/>
      <c r="I349" s="44"/>
      <c r="J349" s="44"/>
      <c r="K349" s="44"/>
      <c r="L349" s="44"/>
      <c r="M349" s="44"/>
      <c r="N349" s="44">
        <v>6</v>
      </c>
      <c r="O349" s="44"/>
      <c r="P349" s="44">
        <v>56</v>
      </c>
      <c r="Q349" s="44"/>
      <c r="R349" s="44"/>
      <c r="S349" s="44"/>
      <c r="T349" s="44">
        <v>50</v>
      </c>
      <c r="U349" s="44"/>
      <c r="V349" s="44">
        <v>707</v>
      </c>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6"/>
      <c r="DH349" s="46"/>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c r="GZ349" s="44"/>
      <c r="HA349" s="44"/>
      <c r="HB349" s="44"/>
      <c r="HC349" s="44"/>
      <c r="HD349" s="44"/>
      <c r="HE349" s="44"/>
      <c r="HF349" s="44"/>
      <c r="HG349" s="44"/>
      <c r="HH349" s="44"/>
      <c r="HI349" s="44"/>
      <c r="HJ349" s="44"/>
      <c r="HK349" s="44"/>
      <c r="HL349" s="44"/>
      <c r="HM349" s="44"/>
      <c r="HN349" s="44"/>
      <c r="HO349" s="44"/>
      <c r="HP349" s="44"/>
      <c r="HQ349" s="44"/>
      <c r="HR349" s="44"/>
      <c r="HS349" s="44"/>
      <c r="HT349" s="44"/>
      <c r="HU349" s="44"/>
      <c r="HV349" s="44"/>
      <c r="HW349" s="44"/>
      <c r="HX349" s="44"/>
      <c r="HY349" s="44"/>
      <c r="HZ349" s="44"/>
      <c r="IA349" s="44"/>
      <c r="IB349" s="44"/>
      <c r="IC349" s="44"/>
      <c r="ID349" s="44"/>
      <c r="IE349" s="44"/>
      <c r="IF349" s="44"/>
      <c r="IG349" s="44"/>
      <c r="IH349" s="44"/>
      <c r="II349" s="44"/>
      <c r="IJ349" s="44"/>
    </row>
    <row r="350" spans="1:244" ht="11.25" x14ac:dyDescent="0.2">
      <c r="A350" s="44" t="s">
        <v>414</v>
      </c>
      <c r="B350" s="44">
        <v>5474</v>
      </c>
      <c r="C350" s="44"/>
      <c r="D350" s="44"/>
      <c r="E350" s="44"/>
      <c r="F350" s="44"/>
      <c r="G350" s="44"/>
      <c r="H350" s="44"/>
      <c r="I350" s="44"/>
      <c r="J350" s="44"/>
      <c r="K350" s="44"/>
      <c r="L350" s="44"/>
      <c r="M350" s="44"/>
      <c r="N350" s="44">
        <v>9</v>
      </c>
      <c r="O350" s="44"/>
      <c r="P350" s="44">
        <v>43</v>
      </c>
      <c r="Q350" s="44"/>
      <c r="R350" s="44"/>
      <c r="S350" s="44"/>
      <c r="T350" s="44">
        <v>82</v>
      </c>
      <c r="U350" s="44"/>
      <c r="V350" s="44">
        <v>1207</v>
      </c>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6"/>
      <c r="DH350" s="46"/>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c r="GZ350" s="44"/>
      <c r="HA350" s="44"/>
      <c r="HB350" s="44"/>
      <c r="HC350" s="44"/>
      <c r="HD350" s="44"/>
      <c r="HE350" s="44"/>
      <c r="HF350" s="44"/>
      <c r="HG350" s="44"/>
      <c r="HH350" s="44"/>
      <c r="HI350" s="44"/>
      <c r="HJ350" s="44"/>
      <c r="HK350" s="44"/>
      <c r="HL350" s="44"/>
      <c r="HM350" s="44"/>
      <c r="HN350" s="44"/>
      <c r="HO350" s="44"/>
      <c r="HP350" s="44"/>
      <c r="HQ350" s="44"/>
      <c r="HR350" s="44"/>
      <c r="HS350" s="44"/>
      <c r="HT350" s="44"/>
      <c r="HU350" s="44"/>
      <c r="HV350" s="44"/>
      <c r="HW350" s="44"/>
      <c r="HX350" s="44"/>
      <c r="HY350" s="44"/>
      <c r="HZ350" s="44"/>
      <c r="IA350" s="44"/>
      <c r="IB350" s="44"/>
      <c r="IC350" s="44"/>
      <c r="ID350" s="44"/>
      <c r="IE350" s="44"/>
      <c r="IF350" s="44"/>
      <c r="IG350" s="44"/>
      <c r="IH350" s="44"/>
      <c r="II350" s="44"/>
      <c r="IJ350" s="44"/>
    </row>
    <row r="351" spans="1:244" ht="11.25" x14ac:dyDescent="0.2">
      <c r="A351" s="44" t="s">
        <v>415</v>
      </c>
      <c r="B351" s="44">
        <v>5586</v>
      </c>
      <c r="C351" s="44"/>
      <c r="D351" s="44"/>
      <c r="E351" s="44"/>
      <c r="F351" s="44"/>
      <c r="G351" s="44"/>
      <c r="H351" s="44"/>
      <c r="I351" s="44"/>
      <c r="J351" s="44"/>
      <c r="K351" s="44"/>
      <c r="L351" s="44"/>
      <c r="M351" s="44"/>
      <c r="N351" s="44">
        <v>1</v>
      </c>
      <c r="O351" s="44"/>
      <c r="P351" s="44">
        <v>53</v>
      </c>
      <c r="Q351" s="44"/>
      <c r="R351" s="44"/>
      <c r="S351" s="44"/>
      <c r="T351" s="44">
        <v>73</v>
      </c>
      <c r="U351" s="44"/>
      <c r="V351" s="44">
        <v>660</v>
      </c>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6"/>
      <c r="DH351" s="46"/>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c r="GZ351" s="44"/>
      <c r="HA351" s="44"/>
      <c r="HB351" s="44"/>
      <c r="HC351" s="44"/>
      <c r="HD351" s="44"/>
      <c r="HE351" s="44"/>
      <c r="HF351" s="44"/>
      <c r="HG351" s="44"/>
      <c r="HH351" s="44"/>
      <c r="HI351" s="44"/>
      <c r="HJ351" s="44"/>
      <c r="HK351" s="44"/>
      <c r="HL351" s="44"/>
      <c r="HM351" s="44"/>
      <c r="HN351" s="44"/>
      <c r="HO351" s="44"/>
      <c r="HP351" s="44"/>
      <c r="HQ351" s="44"/>
      <c r="HR351" s="44"/>
      <c r="HS351" s="44"/>
      <c r="HT351" s="44"/>
      <c r="HU351" s="44"/>
      <c r="HV351" s="44"/>
      <c r="HW351" s="44"/>
      <c r="HX351" s="44"/>
      <c r="HY351" s="44"/>
      <c r="HZ351" s="44"/>
      <c r="IA351" s="44"/>
      <c r="IB351" s="44"/>
      <c r="IC351" s="44"/>
      <c r="ID351" s="44"/>
      <c r="IE351" s="44"/>
      <c r="IF351" s="44"/>
      <c r="IG351" s="44"/>
      <c r="IH351" s="44"/>
      <c r="II351" s="44"/>
      <c r="IJ351" s="44"/>
    </row>
    <row r="352" spans="1:244" ht="11.25" x14ac:dyDescent="0.2">
      <c r="A352" s="44" t="s">
        <v>416</v>
      </c>
      <c r="B352" s="44">
        <v>5593</v>
      </c>
      <c r="C352" s="44"/>
      <c r="D352" s="44"/>
      <c r="E352" s="44"/>
      <c r="F352" s="44"/>
      <c r="G352" s="44"/>
      <c r="H352" s="44"/>
      <c r="I352" s="44"/>
      <c r="J352" s="44"/>
      <c r="K352" s="44"/>
      <c r="L352" s="44"/>
      <c r="M352" s="44"/>
      <c r="N352" s="44">
        <v>10</v>
      </c>
      <c r="O352" s="44"/>
      <c r="P352" s="44">
        <v>60</v>
      </c>
      <c r="Q352" s="44"/>
      <c r="R352" s="44"/>
      <c r="S352" s="44"/>
      <c r="T352" s="44">
        <v>89</v>
      </c>
      <c r="U352" s="44"/>
      <c r="V352" s="44">
        <v>915</v>
      </c>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6"/>
      <c r="DH352" s="46"/>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c r="GZ352" s="44"/>
      <c r="HA352" s="44"/>
      <c r="HB352" s="44"/>
      <c r="HC352" s="44"/>
      <c r="HD352" s="44"/>
      <c r="HE352" s="44"/>
      <c r="HF352" s="44"/>
      <c r="HG352" s="44"/>
      <c r="HH352" s="44"/>
      <c r="HI352" s="44"/>
      <c r="HJ352" s="44"/>
      <c r="HK352" s="44"/>
      <c r="HL352" s="44"/>
      <c r="HM352" s="44"/>
      <c r="HN352" s="44"/>
      <c r="HO352" s="44"/>
      <c r="HP352" s="44"/>
      <c r="HQ352" s="44"/>
      <c r="HR352" s="44"/>
      <c r="HS352" s="44"/>
      <c r="HT352" s="44"/>
      <c r="HU352" s="44"/>
      <c r="HV352" s="44"/>
      <c r="HW352" s="44"/>
      <c r="HX352" s="44"/>
      <c r="HY352" s="44"/>
      <c r="HZ352" s="44"/>
      <c r="IA352" s="44"/>
      <c r="IB352" s="44"/>
      <c r="IC352" s="44"/>
      <c r="ID352" s="44"/>
      <c r="IE352" s="44"/>
      <c r="IF352" s="44"/>
      <c r="IG352" s="44"/>
      <c r="IH352" s="44"/>
      <c r="II352" s="44"/>
      <c r="IJ352" s="44"/>
    </row>
    <row r="353" spans="1:244" ht="11.25" x14ac:dyDescent="0.2">
      <c r="A353" s="44" t="s">
        <v>417</v>
      </c>
      <c r="B353" s="44">
        <v>5607</v>
      </c>
      <c r="C353" s="44"/>
      <c r="D353" s="44"/>
      <c r="E353" s="44"/>
      <c r="F353" s="44"/>
      <c r="G353" s="44"/>
      <c r="H353" s="44"/>
      <c r="I353" s="44"/>
      <c r="J353" s="44"/>
      <c r="K353" s="44"/>
      <c r="L353" s="44"/>
      <c r="M353" s="44"/>
      <c r="N353" s="44">
        <v>41</v>
      </c>
      <c r="O353" s="44"/>
      <c r="P353" s="44">
        <v>550</v>
      </c>
      <c r="Q353" s="44"/>
      <c r="R353" s="44"/>
      <c r="S353" s="44"/>
      <c r="T353" s="44">
        <v>515</v>
      </c>
      <c r="U353" s="44"/>
      <c r="V353" s="44">
        <v>6294</v>
      </c>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6"/>
      <c r="DH353" s="46"/>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c r="GZ353" s="44"/>
      <c r="HA353" s="44"/>
      <c r="HB353" s="44"/>
      <c r="HC353" s="44"/>
      <c r="HD353" s="44"/>
      <c r="HE353" s="44"/>
      <c r="HF353" s="44"/>
      <c r="HG353" s="44"/>
      <c r="HH353" s="44"/>
      <c r="HI353" s="44"/>
      <c r="HJ353" s="44"/>
      <c r="HK353" s="44"/>
      <c r="HL353" s="44"/>
      <c r="HM353" s="44"/>
      <c r="HN353" s="44"/>
      <c r="HO353" s="44"/>
      <c r="HP353" s="44"/>
      <c r="HQ353" s="44"/>
      <c r="HR353" s="44"/>
      <c r="HS353" s="44"/>
      <c r="HT353" s="44"/>
      <c r="HU353" s="44"/>
      <c r="HV353" s="44"/>
      <c r="HW353" s="44"/>
      <c r="HX353" s="44"/>
      <c r="HY353" s="44"/>
      <c r="HZ353" s="44"/>
      <c r="IA353" s="44"/>
      <c r="IB353" s="44"/>
      <c r="IC353" s="44"/>
      <c r="ID353" s="44"/>
      <c r="IE353" s="44"/>
      <c r="IF353" s="44"/>
      <c r="IG353" s="44"/>
      <c r="IH353" s="44"/>
      <c r="II353" s="44"/>
      <c r="IJ353" s="44"/>
    </row>
    <row r="354" spans="1:244" ht="11.25" x14ac:dyDescent="0.2">
      <c r="A354" s="44" t="s">
        <v>418</v>
      </c>
      <c r="B354" s="44">
        <v>5614</v>
      </c>
      <c r="C354" s="44"/>
      <c r="D354" s="44"/>
      <c r="E354" s="44"/>
      <c r="F354" s="44"/>
      <c r="G354" s="44"/>
      <c r="H354" s="44"/>
      <c r="I354" s="44"/>
      <c r="J354" s="44"/>
      <c r="K354" s="44"/>
      <c r="L354" s="44"/>
      <c r="M354" s="44"/>
      <c r="N354" s="44">
        <v>0</v>
      </c>
      <c r="O354" s="44"/>
      <c r="P354" s="44">
        <v>11</v>
      </c>
      <c r="Q354" s="44"/>
      <c r="R354" s="44"/>
      <c r="S354" s="44"/>
      <c r="T354" s="44">
        <v>17</v>
      </c>
      <c r="U354" s="44"/>
      <c r="V354" s="44">
        <v>213</v>
      </c>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6"/>
      <c r="DH354" s="46"/>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c r="GZ354" s="44"/>
      <c r="HA354" s="44"/>
      <c r="HB354" s="44"/>
      <c r="HC354" s="44"/>
      <c r="HD354" s="44"/>
      <c r="HE354" s="44"/>
      <c r="HF354" s="44"/>
      <c r="HG354" s="44"/>
      <c r="HH354" s="44"/>
      <c r="HI354" s="44"/>
      <c r="HJ354" s="44"/>
      <c r="HK354" s="44"/>
      <c r="HL354" s="44"/>
      <c r="HM354" s="44"/>
      <c r="HN354" s="44"/>
      <c r="HO354" s="44"/>
      <c r="HP354" s="44"/>
      <c r="HQ354" s="44"/>
      <c r="HR354" s="44"/>
      <c r="HS354" s="44"/>
      <c r="HT354" s="44"/>
      <c r="HU354" s="44"/>
      <c r="HV354" s="44"/>
      <c r="HW354" s="44"/>
      <c r="HX354" s="44"/>
      <c r="HY354" s="44"/>
      <c r="HZ354" s="44"/>
      <c r="IA354" s="44"/>
      <c r="IB354" s="44"/>
      <c r="IC354" s="44"/>
      <c r="ID354" s="44"/>
      <c r="IE354" s="44"/>
      <c r="IF354" s="44"/>
      <c r="IG354" s="44"/>
      <c r="IH354" s="44"/>
      <c r="II354" s="44"/>
      <c r="IJ354" s="44"/>
    </row>
    <row r="355" spans="1:244" ht="11.25" x14ac:dyDescent="0.2">
      <c r="A355" s="44" t="s">
        <v>419</v>
      </c>
      <c r="B355" s="44">
        <v>3542</v>
      </c>
      <c r="C355" s="44"/>
      <c r="D355" s="44"/>
      <c r="E355" s="44"/>
      <c r="F355" s="44"/>
      <c r="G355" s="44"/>
      <c r="H355" s="44"/>
      <c r="I355" s="44"/>
      <c r="J355" s="44"/>
      <c r="K355" s="44"/>
      <c r="L355" s="44"/>
      <c r="M355" s="44"/>
      <c r="N355" s="44"/>
      <c r="O355" s="44"/>
      <c r="P355" s="44">
        <v>17</v>
      </c>
      <c r="Q355" s="44"/>
      <c r="R355" s="44"/>
      <c r="S355" s="44"/>
      <c r="T355" s="44">
        <v>25</v>
      </c>
      <c r="U355" s="44"/>
      <c r="V355" s="44">
        <v>233</v>
      </c>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6"/>
      <c r="DH355" s="46"/>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row>
    <row r="356" spans="1:244" ht="11.25" x14ac:dyDescent="0.2">
      <c r="A356" s="44" t="s">
        <v>420</v>
      </c>
      <c r="B356" s="44">
        <v>5621</v>
      </c>
      <c r="C356" s="44"/>
      <c r="D356" s="44"/>
      <c r="E356" s="44"/>
      <c r="F356" s="44"/>
      <c r="G356" s="44"/>
      <c r="H356" s="44"/>
      <c r="I356" s="44"/>
      <c r="J356" s="44"/>
      <c r="K356" s="44"/>
      <c r="L356" s="44"/>
      <c r="M356" s="44"/>
      <c r="N356" s="44">
        <v>11</v>
      </c>
      <c r="O356" s="44"/>
      <c r="P356" s="44">
        <v>172</v>
      </c>
      <c r="Q356" s="44"/>
      <c r="R356" s="44"/>
      <c r="S356" s="44"/>
      <c r="T356" s="44">
        <v>207</v>
      </c>
      <c r="U356" s="44"/>
      <c r="V356" s="44">
        <v>2887</v>
      </c>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6"/>
      <c r="DH356" s="46"/>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row>
    <row r="357" spans="1:244" ht="11.25" x14ac:dyDescent="0.2">
      <c r="A357" s="44" t="s">
        <v>421</v>
      </c>
      <c r="B357" s="44">
        <v>5628</v>
      </c>
      <c r="C357" s="44"/>
      <c r="D357" s="44"/>
      <c r="E357" s="44"/>
      <c r="F357" s="44"/>
      <c r="G357" s="44"/>
      <c r="H357" s="44"/>
      <c r="I357" s="44"/>
      <c r="J357" s="44"/>
      <c r="K357" s="44"/>
      <c r="L357" s="44"/>
      <c r="M357" s="44"/>
      <c r="N357" s="44">
        <v>4</v>
      </c>
      <c r="O357" s="44"/>
      <c r="P357" s="44">
        <v>48</v>
      </c>
      <c r="Q357" s="44"/>
      <c r="R357" s="44"/>
      <c r="S357" s="44"/>
      <c r="T357" s="44">
        <v>56</v>
      </c>
      <c r="U357" s="44"/>
      <c r="V357" s="44">
        <v>843</v>
      </c>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6"/>
      <c r="DH357" s="46"/>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c r="GZ357" s="44"/>
      <c r="HA357" s="44"/>
      <c r="HB357" s="44"/>
      <c r="HC357" s="44"/>
      <c r="HD357" s="44"/>
      <c r="HE357" s="44"/>
      <c r="HF357" s="44"/>
      <c r="HG357" s="44"/>
      <c r="HH357" s="44"/>
      <c r="HI357" s="44"/>
      <c r="HJ357" s="44"/>
      <c r="HK357" s="44"/>
      <c r="HL357" s="44"/>
      <c r="HM357" s="44"/>
      <c r="HN357" s="44"/>
      <c r="HO357" s="44"/>
      <c r="HP357" s="44"/>
      <c r="HQ357" s="44"/>
      <c r="HR357" s="44"/>
      <c r="HS357" s="44"/>
      <c r="HT357" s="44"/>
      <c r="HU357" s="44"/>
      <c r="HV357" s="44"/>
      <c r="HW357" s="44"/>
      <c r="HX357" s="44"/>
      <c r="HY357" s="44"/>
      <c r="HZ357" s="44"/>
      <c r="IA357" s="44"/>
      <c r="IB357" s="44"/>
      <c r="IC357" s="44"/>
      <c r="ID357" s="44"/>
      <c r="IE357" s="44"/>
      <c r="IF357" s="44"/>
      <c r="IG357" s="44"/>
      <c r="IH357" s="44"/>
      <c r="II357" s="44"/>
      <c r="IJ357" s="44"/>
    </row>
    <row r="358" spans="1:244" ht="11.25" x14ac:dyDescent="0.2">
      <c r="A358" s="44" t="s">
        <v>422</v>
      </c>
      <c r="B358" s="44">
        <v>5642</v>
      </c>
      <c r="C358" s="44"/>
      <c r="D358" s="44"/>
      <c r="E358" s="44"/>
      <c r="F358" s="44"/>
      <c r="G358" s="44"/>
      <c r="H358" s="44"/>
      <c r="I358" s="44"/>
      <c r="J358" s="44"/>
      <c r="K358" s="44"/>
      <c r="L358" s="44"/>
      <c r="M358" s="44"/>
      <c r="N358" s="44">
        <v>3</v>
      </c>
      <c r="O358" s="44"/>
      <c r="P358" s="44">
        <v>70</v>
      </c>
      <c r="Q358" s="44"/>
      <c r="R358" s="44"/>
      <c r="S358" s="44"/>
      <c r="T358" s="44">
        <v>75</v>
      </c>
      <c r="U358" s="44"/>
      <c r="V358" s="44">
        <v>990</v>
      </c>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6"/>
      <c r="DH358" s="46"/>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c r="GZ358" s="44"/>
      <c r="HA358" s="44"/>
      <c r="HB358" s="44"/>
      <c r="HC358" s="44"/>
      <c r="HD358" s="44"/>
      <c r="HE358" s="44"/>
      <c r="HF358" s="44"/>
      <c r="HG358" s="44"/>
      <c r="HH358" s="44"/>
      <c r="HI358" s="44"/>
      <c r="HJ358" s="44"/>
      <c r="HK358" s="44"/>
      <c r="HL358" s="44"/>
      <c r="HM358" s="44"/>
      <c r="HN358" s="44"/>
      <c r="HO358" s="44"/>
      <c r="HP358" s="44"/>
      <c r="HQ358" s="44"/>
      <c r="HR358" s="44"/>
      <c r="HS358" s="44"/>
      <c r="HT358" s="44"/>
      <c r="HU358" s="44"/>
      <c r="HV358" s="44"/>
      <c r="HW358" s="44"/>
      <c r="HX358" s="44"/>
      <c r="HY358" s="44"/>
      <c r="HZ358" s="44"/>
      <c r="IA358" s="44"/>
      <c r="IB358" s="44"/>
      <c r="IC358" s="44"/>
      <c r="ID358" s="44"/>
      <c r="IE358" s="44"/>
      <c r="IF358" s="44"/>
      <c r="IG358" s="44"/>
      <c r="IH358" s="44"/>
      <c r="II358" s="44"/>
      <c r="IJ358" s="44"/>
    </row>
    <row r="359" spans="1:244" ht="11.25" x14ac:dyDescent="0.2">
      <c r="A359" s="44" t="s">
        <v>423</v>
      </c>
      <c r="B359" s="44">
        <v>5656</v>
      </c>
      <c r="C359" s="44"/>
      <c r="D359" s="44"/>
      <c r="E359" s="44"/>
      <c r="F359" s="44"/>
      <c r="G359" s="44"/>
      <c r="H359" s="44"/>
      <c r="I359" s="44"/>
      <c r="J359" s="44"/>
      <c r="K359" s="44"/>
      <c r="L359" s="44"/>
      <c r="M359" s="44"/>
      <c r="N359" s="44">
        <v>34</v>
      </c>
      <c r="O359" s="44"/>
      <c r="P359" s="44">
        <v>514</v>
      </c>
      <c r="Q359" s="44"/>
      <c r="R359" s="44"/>
      <c r="S359" s="44"/>
      <c r="T359" s="44">
        <v>556</v>
      </c>
      <c r="U359" s="44"/>
      <c r="V359" s="44">
        <v>6995</v>
      </c>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6"/>
      <c r="DH359" s="46"/>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c r="GZ359" s="44"/>
      <c r="HA359" s="44"/>
      <c r="HB359" s="44"/>
      <c r="HC359" s="44"/>
      <c r="HD359" s="44"/>
      <c r="HE359" s="44"/>
      <c r="HF359" s="44"/>
      <c r="HG359" s="44"/>
      <c r="HH359" s="44"/>
      <c r="HI359" s="44"/>
      <c r="HJ359" s="44"/>
      <c r="HK359" s="44"/>
      <c r="HL359" s="44"/>
      <c r="HM359" s="44"/>
      <c r="HN359" s="44"/>
      <c r="HO359" s="44"/>
      <c r="HP359" s="44"/>
      <c r="HQ359" s="44"/>
      <c r="HR359" s="44"/>
      <c r="HS359" s="44"/>
      <c r="HT359" s="44"/>
      <c r="HU359" s="44"/>
      <c r="HV359" s="44"/>
      <c r="HW359" s="44"/>
      <c r="HX359" s="44"/>
      <c r="HY359" s="44"/>
      <c r="HZ359" s="44"/>
      <c r="IA359" s="44"/>
      <c r="IB359" s="44"/>
      <c r="IC359" s="44"/>
      <c r="ID359" s="44"/>
      <c r="IE359" s="44"/>
      <c r="IF359" s="44"/>
      <c r="IG359" s="44"/>
      <c r="IH359" s="44"/>
      <c r="II359" s="44"/>
      <c r="IJ359" s="44"/>
    </row>
    <row r="360" spans="1:244" ht="11.25" x14ac:dyDescent="0.2">
      <c r="A360" s="44" t="s">
        <v>424</v>
      </c>
      <c r="B360" s="44">
        <v>5663</v>
      </c>
      <c r="C360" s="44"/>
      <c r="D360" s="44"/>
      <c r="E360" s="44"/>
      <c r="F360" s="44"/>
      <c r="G360" s="44"/>
      <c r="H360" s="44"/>
      <c r="I360" s="44"/>
      <c r="J360" s="44"/>
      <c r="K360" s="44"/>
      <c r="L360" s="44"/>
      <c r="M360" s="44"/>
      <c r="N360" s="44">
        <v>32</v>
      </c>
      <c r="O360" s="44"/>
      <c r="P360" s="44">
        <v>332</v>
      </c>
      <c r="Q360" s="44"/>
      <c r="R360" s="44"/>
      <c r="S360" s="44"/>
      <c r="T360" s="44">
        <v>334</v>
      </c>
      <c r="U360" s="44">
        <v>0</v>
      </c>
      <c r="V360" s="44">
        <v>4083</v>
      </c>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6"/>
      <c r="DH360" s="46"/>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c r="GZ360" s="44"/>
      <c r="HA360" s="44"/>
      <c r="HB360" s="44"/>
      <c r="HC360" s="44"/>
      <c r="HD360" s="44"/>
      <c r="HE360" s="44"/>
      <c r="HF360" s="44"/>
      <c r="HG360" s="44"/>
      <c r="HH360" s="44"/>
      <c r="HI360" s="44"/>
      <c r="HJ360" s="44"/>
      <c r="HK360" s="44"/>
      <c r="HL360" s="44"/>
      <c r="HM360" s="44"/>
      <c r="HN360" s="44"/>
      <c r="HO360" s="44"/>
      <c r="HP360" s="44"/>
      <c r="HQ360" s="44"/>
      <c r="HR360" s="44"/>
      <c r="HS360" s="44"/>
      <c r="HT360" s="44"/>
      <c r="HU360" s="44"/>
      <c r="HV360" s="44"/>
      <c r="HW360" s="44"/>
      <c r="HX360" s="44"/>
      <c r="HY360" s="44"/>
      <c r="HZ360" s="44"/>
      <c r="IA360" s="44"/>
      <c r="IB360" s="44"/>
      <c r="IC360" s="44"/>
      <c r="ID360" s="44"/>
      <c r="IE360" s="44"/>
      <c r="IF360" s="44"/>
      <c r="IG360" s="44"/>
      <c r="IH360" s="44"/>
      <c r="II360" s="44"/>
      <c r="IJ360" s="44"/>
    </row>
    <row r="361" spans="1:244" ht="11.25" x14ac:dyDescent="0.2">
      <c r="A361" s="44" t="s">
        <v>425</v>
      </c>
      <c r="B361" s="44">
        <v>5670</v>
      </c>
      <c r="C361" s="44"/>
      <c r="D361" s="44"/>
      <c r="E361" s="44"/>
      <c r="F361" s="44"/>
      <c r="G361" s="44"/>
      <c r="H361" s="44"/>
      <c r="I361" s="44"/>
      <c r="J361" s="44"/>
      <c r="K361" s="44"/>
      <c r="L361" s="44"/>
      <c r="M361" s="44"/>
      <c r="N361" s="44">
        <v>4</v>
      </c>
      <c r="O361" s="44"/>
      <c r="P361" s="44">
        <v>24</v>
      </c>
      <c r="Q361" s="44"/>
      <c r="R361" s="44"/>
      <c r="S361" s="44"/>
      <c r="T361" s="44">
        <v>20</v>
      </c>
      <c r="U361" s="44"/>
      <c r="V361" s="44">
        <v>373</v>
      </c>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6"/>
      <c r="DH361" s="46"/>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c r="GZ361" s="44"/>
      <c r="HA361" s="44"/>
      <c r="HB361" s="44"/>
      <c r="HC361" s="44"/>
      <c r="HD361" s="44"/>
      <c r="HE361" s="44"/>
      <c r="HF361" s="44"/>
      <c r="HG361" s="44"/>
      <c r="HH361" s="44"/>
      <c r="HI361" s="44"/>
      <c r="HJ361" s="44"/>
      <c r="HK361" s="44"/>
      <c r="HL361" s="44"/>
      <c r="HM361" s="44"/>
      <c r="HN361" s="44"/>
      <c r="HO361" s="44"/>
      <c r="HP361" s="44"/>
      <c r="HQ361" s="44"/>
      <c r="HR361" s="44"/>
      <c r="HS361" s="44"/>
      <c r="HT361" s="44"/>
      <c r="HU361" s="44"/>
      <c r="HV361" s="44"/>
      <c r="HW361" s="44"/>
      <c r="HX361" s="44"/>
      <c r="HY361" s="44"/>
      <c r="HZ361" s="44"/>
      <c r="IA361" s="44"/>
      <c r="IB361" s="44"/>
      <c r="IC361" s="44"/>
      <c r="ID361" s="44"/>
      <c r="IE361" s="44"/>
      <c r="IF361" s="44"/>
      <c r="IG361" s="44"/>
      <c r="IH361" s="44"/>
      <c r="II361" s="44"/>
      <c r="IJ361" s="44"/>
    </row>
    <row r="362" spans="1:244" ht="11.25" x14ac:dyDescent="0.2">
      <c r="A362" s="44" t="s">
        <v>426</v>
      </c>
      <c r="B362" s="44">
        <v>3510</v>
      </c>
      <c r="C362" s="44"/>
      <c r="D362" s="44"/>
      <c r="E362" s="44"/>
      <c r="F362" s="44"/>
      <c r="G362" s="44"/>
      <c r="H362" s="44"/>
      <c r="I362" s="44"/>
      <c r="J362" s="44"/>
      <c r="K362" s="44"/>
      <c r="L362" s="44"/>
      <c r="M362" s="44"/>
      <c r="N362" s="44">
        <v>3</v>
      </c>
      <c r="O362" s="44"/>
      <c r="P362" s="44"/>
      <c r="Q362" s="44"/>
      <c r="R362" s="44"/>
      <c r="S362" s="44"/>
      <c r="T362" s="44">
        <v>36</v>
      </c>
      <c r="U362" s="44"/>
      <c r="V362" s="44">
        <v>451</v>
      </c>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6"/>
      <c r="DH362" s="46"/>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c r="FG362" s="44"/>
      <c r="FH362" s="44"/>
      <c r="FI362" s="44"/>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c r="GN362" s="44"/>
      <c r="GO362" s="44"/>
      <c r="GP362" s="44"/>
      <c r="GQ362" s="44"/>
      <c r="GR362" s="44"/>
      <c r="GS362" s="44"/>
      <c r="GT362" s="44"/>
      <c r="GU362" s="44"/>
      <c r="GV362" s="44"/>
      <c r="GW362" s="44"/>
      <c r="GX362" s="44"/>
      <c r="GY362" s="44"/>
      <c r="GZ362" s="44"/>
      <c r="HA362" s="44"/>
      <c r="HB362" s="44"/>
      <c r="HC362" s="44"/>
      <c r="HD362" s="44"/>
      <c r="HE362" s="44"/>
      <c r="HF362" s="44"/>
      <c r="HG362" s="44"/>
      <c r="HH362" s="44"/>
      <c r="HI362" s="44"/>
      <c r="HJ362" s="44"/>
      <c r="HK362" s="44"/>
      <c r="HL362" s="44"/>
      <c r="HM362" s="44"/>
      <c r="HN362" s="44"/>
      <c r="HO362" s="44"/>
      <c r="HP362" s="44"/>
      <c r="HQ362" s="44"/>
      <c r="HR362" s="44"/>
      <c r="HS362" s="44"/>
      <c r="HT362" s="44"/>
      <c r="HU362" s="44"/>
      <c r="HV362" s="44"/>
      <c r="HW362" s="44"/>
      <c r="HX362" s="44"/>
      <c r="HY362" s="44"/>
      <c r="HZ362" s="44"/>
      <c r="IA362" s="44"/>
      <c r="IB362" s="44"/>
      <c r="IC362" s="44"/>
      <c r="ID362" s="44"/>
      <c r="IE362" s="44"/>
      <c r="IF362" s="44"/>
      <c r="IG362" s="44"/>
      <c r="IH362" s="44"/>
      <c r="II362" s="44"/>
      <c r="IJ362" s="44"/>
    </row>
    <row r="363" spans="1:244" ht="11.25" x14ac:dyDescent="0.2">
      <c r="A363" s="44" t="s">
        <v>524</v>
      </c>
      <c r="B363" s="44">
        <v>9991</v>
      </c>
      <c r="C363" s="44"/>
      <c r="D363" s="44">
        <v>44</v>
      </c>
      <c r="E363" s="44">
        <v>56</v>
      </c>
      <c r="F363" s="44">
        <v>81</v>
      </c>
      <c r="G363" s="44">
        <v>38</v>
      </c>
      <c r="H363" s="44">
        <v>3456</v>
      </c>
      <c r="I363" s="44">
        <v>255</v>
      </c>
      <c r="J363" s="44">
        <v>7</v>
      </c>
      <c r="K363" s="44">
        <v>2</v>
      </c>
      <c r="L363" s="44">
        <v>122</v>
      </c>
      <c r="M363" s="44"/>
      <c r="N363" s="44">
        <v>55</v>
      </c>
      <c r="O363" s="44">
        <v>46</v>
      </c>
      <c r="P363" s="44">
        <v>88</v>
      </c>
      <c r="Q363" s="44">
        <v>13</v>
      </c>
      <c r="R363" s="44">
        <v>25</v>
      </c>
      <c r="S363" s="44">
        <v>26</v>
      </c>
      <c r="T363" s="44">
        <v>27</v>
      </c>
      <c r="U363" s="44">
        <v>46</v>
      </c>
      <c r="V363" s="44">
        <v>789</v>
      </c>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6"/>
      <c r="DH363" s="46"/>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c r="FG363" s="44"/>
      <c r="FH363" s="44"/>
      <c r="FI363" s="44"/>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c r="GN363" s="44"/>
      <c r="GO363" s="44"/>
      <c r="GP363" s="44"/>
      <c r="GQ363" s="44"/>
      <c r="GR363" s="44"/>
      <c r="GS363" s="44"/>
      <c r="GT363" s="44"/>
      <c r="GU363" s="44"/>
      <c r="GV363" s="44"/>
      <c r="GW363" s="44"/>
      <c r="GX363" s="44"/>
      <c r="GY363" s="44"/>
      <c r="GZ363" s="44"/>
      <c r="HA363" s="44"/>
      <c r="HB363" s="44"/>
      <c r="HC363" s="44"/>
      <c r="HD363" s="44"/>
      <c r="HE363" s="44"/>
      <c r="HF363" s="44"/>
      <c r="HG363" s="44"/>
      <c r="HH363" s="44"/>
      <c r="HI363" s="44"/>
      <c r="HJ363" s="44"/>
      <c r="HK363" s="44"/>
      <c r="HL363" s="44"/>
      <c r="HM363" s="44"/>
      <c r="HN363" s="44"/>
      <c r="HO363" s="44"/>
      <c r="HP363" s="44"/>
      <c r="HQ363" s="44"/>
      <c r="HR363" s="44"/>
      <c r="HS363" s="44"/>
      <c r="HT363" s="44"/>
      <c r="HU363" s="44"/>
      <c r="HV363" s="44"/>
      <c r="HW363" s="44"/>
      <c r="HX363" s="44"/>
      <c r="HY363" s="44"/>
      <c r="HZ363" s="44"/>
      <c r="IA363" s="44"/>
      <c r="IB363" s="44"/>
      <c r="IC363" s="44"/>
      <c r="ID363" s="44"/>
      <c r="IE363" s="44"/>
      <c r="IF363" s="44"/>
      <c r="IG363" s="44"/>
      <c r="IH363" s="44"/>
      <c r="II363" s="44"/>
      <c r="IJ363" s="44"/>
    </row>
    <row r="364" spans="1:244" ht="11.25" x14ac:dyDescent="0.2">
      <c r="A364" s="44" t="s">
        <v>518</v>
      </c>
      <c r="B364" s="44">
        <v>9993</v>
      </c>
      <c r="C364" s="44"/>
      <c r="D364" s="44"/>
      <c r="E364" s="44"/>
      <c r="F364" s="44"/>
      <c r="G364" s="44"/>
      <c r="H364" s="44"/>
      <c r="I364" s="44"/>
      <c r="J364" s="44"/>
      <c r="K364" s="44"/>
      <c r="L364" s="44"/>
      <c r="M364" s="44">
        <v>0</v>
      </c>
      <c r="N364" s="44">
        <v>1</v>
      </c>
      <c r="O364" s="44">
        <v>2</v>
      </c>
      <c r="P364" s="44">
        <v>3</v>
      </c>
      <c r="Q364" s="44">
        <v>4</v>
      </c>
      <c r="R364" s="44">
        <v>5</v>
      </c>
      <c r="S364" s="44">
        <v>6</v>
      </c>
      <c r="T364" s="44">
        <v>7</v>
      </c>
      <c r="U364" s="44">
        <v>8</v>
      </c>
      <c r="V364" s="44">
        <v>9</v>
      </c>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6"/>
      <c r="DH364" s="46"/>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c r="FG364" s="44"/>
      <c r="FH364" s="44"/>
      <c r="FI364" s="44"/>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c r="GN364" s="44"/>
      <c r="GO364" s="44"/>
      <c r="GP364" s="44"/>
      <c r="GQ364" s="44"/>
      <c r="GR364" s="44"/>
      <c r="GS364" s="44"/>
      <c r="GT364" s="44"/>
      <c r="GU364" s="44"/>
      <c r="GV364" s="44"/>
      <c r="GW364" s="44"/>
      <c r="GX364" s="44"/>
      <c r="GY364" s="44"/>
      <c r="GZ364" s="44"/>
      <c r="HA364" s="44"/>
      <c r="HB364" s="44"/>
      <c r="HC364" s="44"/>
      <c r="HD364" s="44"/>
      <c r="HE364" s="44"/>
      <c r="HF364" s="44"/>
      <c r="HG364" s="44"/>
      <c r="HH364" s="44"/>
      <c r="HI364" s="44"/>
      <c r="HJ364" s="44"/>
      <c r="HK364" s="44"/>
      <c r="HL364" s="44"/>
      <c r="HM364" s="44"/>
      <c r="HN364" s="44"/>
      <c r="HO364" s="44"/>
      <c r="HP364" s="44"/>
      <c r="HQ364" s="44"/>
      <c r="HR364" s="44"/>
      <c r="HS364" s="44"/>
      <c r="HT364" s="44"/>
      <c r="HU364" s="44"/>
      <c r="HV364" s="44"/>
      <c r="HW364" s="44"/>
      <c r="HX364" s="44"/>
      <c r="HY364" s="44"/>
      <c r="HZ364" s="44"/>
      <c r="IA364" s="44"/>
      <c r="IB364" s="44"/>
      <c r="IC364" s="44"/>
      <c r="ID364" s="44"/>
      <c r="IE364" s="44"/>
      <c r="IF364" s="44"/>
      <c r="IG364" s="44"/>
      <c r="IH364" s="44"/>
      <c r="II364" s="44"/>
      <c r="IJ364" s="44"/>
    </row>
    <row r="365" spans="1:244" ht="11.25" x14ac:dyDescent="0.2">
      <c r="A365" s="44" t="s">
        <v>427</v>
      </c>
      <c r="B365" s="44">
        <v>5726</v>
      </c>
      <c r="C365" s="44"/>
      <c r="D365" s="44"/>
      <c r="E365" s="44"/>
      <c r="F365" s="44"/>
      <c r="G365" s="44"/>
      <c r="H365" s="44"/>
      <c r="I365" s="44"/>
      <c r="J365" s="44"/>
      <c r="K365" s="44"/>
      <c r="L365" s="44"/>
      <c r="M365" s="44"/>
      <c r="N365" s="44">
        <v>1</v>
      </c>
      <c r="O365" s="44"/>
      <c r="P365" s="44">
        <v>33</v>
      </c>
      <c r="Q365" s="44"/>
      <c r="R365" s="44"/>
      <c r="S365" s="44"/>
      <c r="T365" s="44">
        <v>51</v>
      </c>
      <c r="U365" s="44"/>
      <c r="V365" s="44">
        <v>505</v>
      </c>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6"/>
      <c r="DH365" s="46"/>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c r="FG365" s="44"/>
      <c r="FH365" s="44"/>
      <c r="FI365" s="44"/>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c r="GN365" s="44"/>
      <c r="GO365" s="44"/>
      <c r="GP365" s="44"/>
      <c r="GQ365" s="44"/>
      <c r="GR365" s="44"/>
      <c r="GS365" s="44"/>
      <c r="GT365" s="44"/>
      <c r="GU365" s="44"/>
      <c r="GV365" s="44"/>
      <c r="GW365" s="44"/>
      <c r="GX365" s="44"/>
      <c r="GY365" s="44"/>
      <c r="GZ365" s="44"/>
      <c r="HA365" s="44"/>
      <c r="HB365" s="44"/>
      <c r="HC365" s="44"/>
      <c r="HD365" s="44"/>
      <c r="HE365" s="44"/>
      <c r="HF365" s="44"/>
      <c r="HG365" s="44"/>
      <c r="HH365" s="44"/>
      <c r="HI365" s="44"/>
      <c r="HJ365" s="44"/>
      <c r="HK365" s="44"/>
      <c r="HL365" s="44"/>
      <c r="HM365" s="44"/>
      <c r="HN365" s="44"/>
      <c r="HO365" s="44"/>
      <c r="HP365" s="44"/>
      <c r="HQ365" s="44"/>
      <c r="HR365" s="44"/>
      <c r="HS365" s="44"/>
      <c r="HT365" s="44"/>
      <c r="HU365" s="44"/>
      <c r="HV365" s="44"/>
      <c r="HW365" s="44"/>
      <c r="HX365" s="44"/>
      <c r="HY365" s="44"/>
      <c r="HZ365" s="44"/>
      <c r="IA365" s="44"/>
      <c r="IB365" s="44"/>
      <c r="IC365" s="44"/>
      <c r="ID365" s="44"/>
      <c r="IE365" s="44"/>
      <c r="IF365" s="44"/>
      <c r="IG365" s="44"/>
      <c r="IH365" s="44"/>
      <c r="II365" s="44"/>
      <c r="IJ365" s="44"/>
    </row>
    <row r="366" spans="1:244" ht="11.25" x14ac:dyDescent="0.2">
      <c r="A366" s="44" t="s">
        <v>428</v>
      </c>
      <c r="B366" s="44">
        <v>5733</v>
      </c>
      <c r="C366" s="44"/>
      <c r="D366" s="44"/>
      <c r="E366" s="44"/>
      <c r="F366" s="44"/>
      <c r="G366" s="44"/>
      <c r="H366" s="44"/>
      <c r="I366" s="44"/>
      <c r="J366" s="44"/>
      <c r="K366" s="44"/>
      <c r="L366" s="44"/>
      <c r="M366" s="44"/>
      <c r="N366" s="44">
        <v>5</v>
      </c>
      <c r="O366" s="44"/>
      <c r="P366" s="44">
        <v>31</v>
      </c>
      <c r="Q366" s="44"/>
      <c r="R366" s="44"/>
      <c r="S366" s="44"/>
      <c r="T366" s="44">
        <v>28</v>
      </c>
      <c r="U366" s="44"/>
      <c r="V366" s="44">
        <v>432</v>
      </c>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6"/>
      <c r="DH366" s="46"/>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c r="FG366" s="44"/>
      <c r="FH366" s="44"/>
      <c r="FI366" s="44"/>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c r="GN366" s="44"/>
      <c r="GO366" s="44"/>
      <c r="GP366" s="44"/>
      <c r="GQ366" s="44"/>
      <c r="GR366" s="44"/>
      <c r="GS366" s="44"/>
      <c r="GT366" s="44"/>
      <c r="GU366" s="44"/>
      <c r="GV366" s="44"/>
      <c r="GW366" s="44"/>
      <c r="GX366" s="44"/>
      <c r="GY366" s="44"/>
      <c r="GZ366" s="44"/>
      <c r="HA366" s="44"/>
      <c r="HB366" s="44"/>
      <c r="HC366" s="44"/>
      <c r="HD366" s="44"/>
      <c r="HE366" s="44"/>
      <c r="HF366" s="44"/>
      <c r="HG366" s="44"/>
      <c r="HH366" s="44"/>
      <c r="HI366" s="44"/>
      <c r="HJ366" s="44"/>
      <c r="HK366" s="44"/>
      <c r="HL366" s="44"/>
      <c r="HM366" s="44"/>
      <c r="HN366" s="44"/>
      <c r="HO366" s="44"/>
      <c r="HP366" s="44"/>
      <c r="HQ366" s="44"/>
      <c r="HR366" s="44"/>
      <c r="HS366" s="44"/>
      <c r="HT366" s="44"/>
      <c r="HU366" s="44"/>
      <c r="HV366" s="44"/>
      <c r="HW366" s="44"/>
      <c r="HX366" s="44"/>
      <c r="HY366" s="44"/>
      <c r="HZ366" s="44"/>
      <c r="IA366" s="44"/>
      <c r="IB366" s="44"/>
      <c r="IC366" s="44"/>
      <c r="ID366" s="44"/>
      <c r="IE366" s="44"/>
      <c r="IF366" s="44"/>
      <c r="IG366" s="44"/>
      <c r="IH366" s="44"/>
      <c r="II366" s="44"/>
      <c r="IJ366" s="44"/>
    </row>
    <row r="367" spans="1:244" ht="11.25" x14ac:dyDescent="0.2">
      <c r="A367" s="44" t="s">
        <v>429</v>
      </c>
      <c r="B367" s="44">
        <v>5740</v>
      </c>
      <c r="C367" s="44"/>
      <c r="D367" s="44"/>
      <c r="E367" s="44"/>
      <c r="F367" s="44"/>
      <c r="G367" s="44"/>
      <c r="H367" s="44"/>
      <c r="I367" s="44"/>
      <c r="J367" s="44"/>
      <c r="K367" s="44"/>
      <c r="L367" s="44"/>
      <c r="M367" s="44"/>
      <c r="N367" s="44">
        <v>2</v>
      </c>
      <c r="O367" s="44"/>
      <c r="P367" s="44">
        <v>13</v>
      </c>
      <c r="Q367" s="44"/>
      <c r="R367" s="44"/>
      <c r="S367" s="44"/>
      <c r="T367" s="44">
        <v>16</v>
      </c>
      <c r="U367" s="44"/>
      <c r="V367" s="44">
        <v>225</v>
      </c>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6"/>
      <c r="DH367" s="46"/>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c r="FG367" s="44"/>
      <c r="FH367" s="44"/>
      <c r="FI367" s="44"/>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c r="GN367" s="44"/>
      <c r="GO367" s="44"/>
      <c r="GP367" s="44"/>
      <c r="GQ367" s="44"/>
      <c r="GR367" s="44"/>
      <c r="GS367" s="44"/>
      <c r="GT367" s="44"/>
      <c r="GU367" s="44"/>
      <c r="GV367" s="44"/>
      <c r="GW367" s="44"/>
      <c r="GX367" s="44"/>
      <c r="GY367" s="44"/>
      <c r="GZ367" s="44"/>
      <c r="HA367" s="44"/>
      <c r="HB367" s="44"/>
      <c r="HC367" s="44"/>
      <c r="HD367" s="44"/>
      <c r="HE367" s="44"/>
      <c r="HF367" s="44"/>
      <c r="HG367" s="44"/>
      <c r="HH367" s="44"/>
      <c r="HI367" s="44"/>
      <c r="HJ367" s="44"/>
      <c r="HK367" s="44"/>
      <c r="HL367" s="44"/>
      <c r="HM367" s="44"/>
      <c r="HN367" s="44"/>
      <c r="HO367" s="44"/>
      <c r="HP367" s="44"/>
      <c r="HQ367" s="44"/>
      <c r="HR367" s="44"/>
      <c r="HS367" s="44"/>
      <c r="HT367" s="44"/>
      <c r="HU367" s="44"/>
      <c r="HV367" s="44"/>
      <c r="HW367" s="44"/>
      <c r="HX367" s="44"/>
      <c r="HY367" s="44"/>
      <c r="HZ367" s="44"/>
      <c r="IA367" s="44"/>
      <c r="IB367" s="44"/>
      <c r="IC367" s="44"/>
      <c r="ID367" s="44"/>
      <c r="IE367" s="44"/>
      <c r="IF367" s="44"/>
      <c r="IG367" s="44"/>
      <c r="IH367" s="44"/>
      <c r="II367" s="44"/>
      <c r="IJ367" s="44"/>
    </row>
    <row r="368" spans="1:244" ht="11.25" x14ac:dyDescent="0.2">
      <c r="A368" s="44" t="s">
        <v>430</v>
      </c>
      <c r="B368" s="44">
        <v>5747</v>
      </c>
      <c r="C368" s="44"/>
      <c r="D368" s="44"/>
      <c r="E368" s="44"/>
      <c r="F368" s="44"/>
      <c r="G368" s="44"/>
      <c r="H368" s="44"/>
      <c r="I368" s="44"/>
      <c r="J368" s="44"/>
      <c r="K368" s="44"/>
      <c r="L368" s="44"/>
      <c r="M368" s="44"/>
      <c r="N368" s="44">
        <v>11</v>
      </c>
      <c r="O368" s="44"/>
      <c r="P368" s="44">
        <v>160</v>
      </c>
      <c r="Q368" s="44"/>
      <c r="R368" s="44"/>
      <c r="S368" s="44"/>
      <c r="T368" s="44">
        <v>206</v>
      </c>
      <c r="U368" s="44"/>
      <c r="V368" s="44">
        <v>2660</v>
      </c>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6"/>
      <c r="DH368" s="46"/>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c r="GZ368" s="44"/>
      <c r="HA368" s="44"/>
      <c r="HB368" s="44"/>
      <c r="HC368" s="44"/>
      <c r="HD368" s="44"/>
      <c r="HE368" s="44"/>
      <c r="HF368" s="44"/>
      <c r="HG368" s="44"/>
      <c r="HH368" s="44"/>
      <c r="HI368" s="44"/>
      <c r="HJ368" s="44"/>
      <c r="HK368" s="44"/>
      <c r="HL368" s="44"/>
      <c r="HM368" s="44"/>
      <c r="HN368" s="44"/>
      <c r="HO368" s="44"/>
      <c r="HP368" s="44"/>
      <c r="HQ368" s="44"/>
      <c r="HR368" s="44"/>
      <c r="HS368" s="44"/>
      <c r="HT368" s="44"/>
      <c r="HU368" s="44"/>
      <c r="HV368" s="44"/>
      <c r="HW368" s="44"/>
      <c r="HX368" s="44"/>
      <c r="HY368" s="44"/>
      <c r="HZ368" s="44"/>
      <c r="IA368" s="44"/>
      <c r="IB368" s="44"/>
      <c r="IC368" s="44"/>
      <c r="ID368" s="44"/>
      <c r="IE368" s="44"/>
      <c r="IF368" s="44"/>
      <c r="IG368" s="44"/>
      <c r="IH368" s="44"/>
      <c r="II368" s="44"/>
      <c r="IJ368" s="44"/>
    </row>
    <row r="369" spans="1:244" ht="11.25" x14ac:dyDescent="0.2">
      <c r="A369" s="44" t="s">
        <v>431</v>
      </c>
      <c r="B369" s="44">
        <v>5754</v>
      </c>
      <c r="C369" s="44"/>
      <c r="D369" s="44"/>
      <c r="E369" s="44"/>
      <c r="F369" s="44"/>
      <c r="G369" s="44"/>
      <c r="H369" s="44"/>
      <c r="I369" s="44"/>
      <c r="J369" s="44"/>
      <c r="K369" s="44"/>
      <c r="L369" s="44"/>
      <c r="M369" s="44"/>
      <c r="N369" s="44">
        <v>5</v>
      </c>
      <c r="O369" s="44">
        <v>71</v>
      </c>
      <c r="P369" s="44"/>
      <c r="Q369" s="44"/>
      <c r="R369" s="44"/>
      <c r="S369" s="44"/>
      <c r="T369" s="44">
        <v>86</v>
      </c>
      <c r="U369" s="44"/>
      <c r="V369" s="44">
        <v>1120</v>
      </c>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6"/>
      <c r="DH369" s="46"/>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c r="GZ369" s="44"/>
      <c r="HA369" s="44"/>
      <c r="HB369" s="44"/>
      <c r="HC369" s="44"/>
      <c r="HD369" s="44"/>
      <c r="HE369" s="44"/>
      <c r="HF369" s="44"/>
      <c r="HG369" s="44"/>
      <c r="HH369" s="44"/>
      <c r="HI369" s="44"/>
      <c r="HJ369" s="44"/>
      <c r="HK369" s="44"/>
      <c r="HL369" s="44"/>
      <c r="HM369" s="44"/>
      <c r="HN369" s="44"/>
      <c r="HO369" s="44"/>
      <c r="HP369" s="44"/>
      <c r="HQ369" s="44"/>
      <c r="HR369" s="44"/>
      <c r="HS369" s="44"/>
      <c r="HT369" s="44"/>
      <c r="HU369" s="44"/>
      <c r="HV369" s="44"/>
      <c r="HW369" s="44"/>
      <c r="HX369" s="44"/>
      <c r="HY369" s="44"/>
      <c r="HZ369" s="44"/>
      <c r="IA369" s="44"/>
      <c r="IB369" s="44"/>
      <c r="IC369" s="44"/>
      <c r="ID369" s="44"/>
      <c r="IE369" s="44"/>
      <c r="IF369" s="44"/>
      <c r="IG369" s="44"/>
      <c r="IH369" s="44"/>
      <c r="II369" s="44"/>
      <c r="IJ369" s="44"/>
    </row>
    <row r="370" spans="1:244" ht="11.25" x14ac:dyDescent="0.2">
      <c r="A370" s="44" t="s">
        <v>432</v>
      </c>
      <c r="B370" s="44">
        <v>126</v>
      </c>
      <c r="C370" s="44"/>
      <c r="D370" s="44"/>
      <c r="E370" s="44"/>
      <c r="F370" s="44"/>
      <c r="G370" s="44"/>
      <c r="H370" s="44"/>
      <c r="I370" s="44"/>
      <c r="J370" s="44"/>
      <c r="K370" s="44"/>
      <c r="L370" s="44"/>
      <c r="M370" s="44"/>
      <c r="N370" s="44">
        <v>6</v>
      </c>
      <c r="O370" s="44"/>
      <c r="P370" s="44">
        <v>59</v>
      </c>
      <c r="Q370" s="44"/>
      <c r="R370" s="44"/>
      <c r="S370" s="44"/>
      <c r="T370" s="44">
        <v>68</v>
      </c>
      <c r="U370" s="44"/>
      <c r="V370" s="44">
        <v>864</v>
      </c>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6"/>
      <c r="DH370" s="46"/>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c r="GZ370" s="44"/>
      <c r="HA370" s="44"/>
      <c r="HB370" s="44"/>
      <c r="HC370" s="44"/>
      <c r="HD370" s="44"/>
      <c r="HE370" s="44"/>
      <c r="HF370" s="44"/>
      <c r="HG370" s="44"/>
      <c r="HH370" s="44"/>
      <c r="HI370" s="44"/>
      <c r="HJ370" s="44"/>
      <c r="HK370" s="44"/>
      <c r="HL370" s="44"/>
      <c r="HM370" s="44"/>
      <c r="HN370" s="44"/>
      <c r="HO370" s="44"/>
      <c r="HP370" s="44"/>
      <c r="HQ370" s="44"/>
      <c r="HR370" s="44"/>
      <c r="HS370" s="44"/>
      <c r="HT370" s="44"/>
      <c r="HU370" s="44"/>
      <c r="HV370" s="44"/>
      <c r="HW370" s="44"/>
      <c r="HX370" s="44"/>
      <c r="HY370" s="44"/>
      <c r="HZ370" s="44"/>
      <c r="IA370" s="44"/>
      <c r="IB370" s="44"/>
      <c r="IC370" s="44"/>
      <c r="ID370" s="44"/>
      <c r="IE370" s="44"/>
      <c r="IF370" s="44"/>
      <c r="IG370" s="44"/>
      <c r="IH370" s="44"/>
      <c r="II370" s="44"/>
      <c r="IJ370" s="44"/>
    </row>
    <row r="371" spans="1:244" ht="11.25" x14ac:dyDescent="0.2">
      <c r="A371" s="44" t="s">
        <v>433</v>
      </c>
      <c r="B371" s="44">
        <v>5780</v>
      </c>
      <c r="C371" s="44"/>
      <c r="D371" s="44"/>
      <c r="E371" s="44"/>
      <c r="F371" s="44"/>
      <c r="G371" s="44"/>
      <c r="H371" s="44"/>
      <c r="I371" s="44"/>
      <c r="J371" s="44"/>
      <c r="K371" s="44"/>
      <c r="L371" s="44"/>
      <c r="M371" s="44"/>
      <c r="N371" s="44">
        <v>2</v>
      </c>
      <c r="O371" s="44"/>
      <c r="P371" s="44">
        <v>35</v>
      </c>
      <c r="Q371" s="44"/>
      <c r="R371" s="44"/>
      <c r="S371" s="44"/>
      <c r="T371" s="44">
        <v>45</v>
      </c>
      <c r="U371" s="44"/>
      <c r="V371" s="44">
        <v>390</v>
      </c>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6"/>
      <c r="DH371" s="46"/>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c r="FG371" s="44"/>
      <c r="FH371" s="44"/>
      <c r="FI371" s="44"/>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c r="GN371" s="44"/>
      <c r="GO371" s="44"/>
      <c r="GP371" s="44"/>
      <c r="GQ371" s="44"/>
      <c r="GR371" s="44"/>
      <c r="GS371" s="44"/>
      <c r="GT371" s="44"/>
      <c r="GU371" s="44"/>
      <c r="GV371" s="44"/>
      <c r="GW371" s="44"/>
      <c r="GX371" s="44"/>
      <c r="GY371" s="44"/>
      <c r="GZ371" s="44"/>
      <c r="HA371" s="44"/>
      <c r="HB371" s="44"/>
      <c r="HC371" s="44"/>
      <c r="HD371" s="44"/>
      <c r="HE371" s="44"/>
      <c r="HF371" s="44"/>
      <c r="HG371" s="44"/>
      <c r="HH371" s="44"/>
      <c r="HI371" s="44"/>
      <c r="HJ371" s="44"/>
      <c r="HK371" s="44"/>
      <c r="HL371" s="44"/>
      <c r="HM371" s="44"/>
      <c r="HN371" s="44"/>
      <c r="HO371" s="44"/>
      <c r="HP371" s="44"/>
      <c r="HQ371" s="44"/>
      <c r="HR371" s="44"/>
      <c r="HS371" s="44"/>
      <c r="HT371" s="44"/>
      <c r="HU371" s="44"/>
      <c r="HV371" s="44"/>
      <c r="HW371" s="44"/>
      <c r="HX371" s="44"/>
      <c r="HY371" s="44"/>
      <c r="HZ371" s="44"/>
      <c r="IA371" s="44"/>
      <c r="IB371" s="44"/>
      <c r="IC371" s="44"/>
      <c r="ID371" s="44"/>
      <c r="IE371" s="44"/>
      <c r="IF371" s="44"/>
      <c r="IG371" s="44"/>
      <c r="IH371" s="44"/>
      <c r="II371" s="44"/>
      <c r="IJ371" s="44"/>
    </row>
    <row r="372" spans="1:244" ht="11.25" x14ac:dyDescent="0.2">
      <c r="A372" s="44" t="s">
        <v>434</v>
      </c>
      <c r="B372" s="44">
        <v>4375</v>
      </c>
      <c r="C372" s="44"/>
      <c r="D372" s="44"/>
      <c r="E372" s="44"/>
      <c r="F372" s="44"/>
      <c r="G372" s="44"/>
      <c r="H372" s="44"/>
      <c r="I372" s="44"/>
      <c r="J372" s="44"/>
      <c r="K372" s="44"/>
      <c r="L372" s="44"/>
      <c r="M372" s="44"/>
      <c r="N372" s="44">
        <v>4</v>
      </c>
      <c r="O372" s="44"/>
      <c r="P372" s="44">
        <v>28</v>
      </c>
      <c r="Q372" s="44"/>
      <c r="R372" s="44"/>
      <c r="S372" s="44"/>
      <c r="T372" s="44">
        <v>55</v>
      </c>
      <c r="U372" s="44"/>
      <c r="V372" s="44">
        <v>569</v>
      </c>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6"/>
      <c r="DH372" s="46"/>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c r="GN372" s="44"/>
      <c r="GO372" s="44"/>
      <c r="GP372" s="44"/>
      <c r="GQ372" s="44"/>
      <c r="GR372" s="44"/>
      <c r="GS372" s="44"/>
      <c r="GT372" s="44"/>
      <c r="GU372" s="44"/>
      <c r="GV372" s="44"/>
      <c r="GW372" s="44"/>
      <c r="GX372" s="44"/>
      <c r="GY372" s="44"/>
      <c r="GZ372" s="44"/>
      <c r="HA372" s="44"/>
      <c r="HB372" s="44"/>
      <c r="HC372" s="44"/>
      <c r="HD372" s="44"/>
      <c r="HE372" s="44"/>
      <c r="HF372" s="44"/>
      <c r="HG372" s="44"/>
      <c r="HH372" s="44"/>
      <c r="HI372" s="44"/>
      <c r="HJ372" s="44"/>
      <c r="HK372" s="44"/>
      <c r="HL372" s="44"/>
      <c r="HM372" s="44"/>
      <c r="HN372" s="44"/>
      <c r="HO372" s="44"/>
      <c r="HP372" s="44"/>
      <c r="HQ372" s="44"/>
      <c r="HR372" s="44"/>
      <c r="HS372" s="44"/>
      <c r="HT372" s="44"/>
      <c r="HU372" s="44"/>
      <c r="HV372" s="44"/>
      <c r="HW372" s="44"/>
      <c r="HX372" s="44"/>
      <c r="HY372" s="44"/>
      <c r="HZ372" s="44"/>
      <c r="IA372" s="44"/>
      <c r="IB372" s="44"/>
      <c r="IC372" s="44"/>
      <c r="ID372" s="44"/>
      <c r="IE372" s="44"/>
      <c r="IF372" s="44"/>
      <c r="IG372" s="44"/>
      <c r="IH372" s="44"/>
      <c r="II372" s="44"/>
      <c r="IJ372" s="44"/>
    </row>
    <row r="373" spans="1:244" ht="11.25" x14ac:dyDescent="0.2">
      <c r="A373" s="44" t="s">
        <v>435</v>
      </c>
      <c r="B373" s="44">
        <v>5810</v>
      </c>
      <c r="C373" s="44"/>
      <c r="D373" s="44"/>
      <c r="E373" s="44"/>
      <c r="F373" s="44"/>
      <c r="G373" s="44"/>
      <c r="H373" s="44"/>
      <c r="I373" s="44"/>
      <c r="J373" s="44"/>
      <c r="K373" s="44"/>
      <c r="L373" s="44"/>
      <c r="M373" s="44"/>
      <c r="N373" s="44"/>
      <c r="O373" s="44"/>
      <c r="P373" s="44">
        <v>28</v>
      </c>
      <c r="Q373" s="44"/>
      <c r="R373" s="44"/>
      <c r="S373" s="44"/>
      <c r="T373" s="44">
        <v>36</v>
      </c>
      <c r="U373" s="44"/>
      <c r="V373" s="44">
        <v>399</v>
      </c>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6"/>
      <c r="DH373" s="46"/>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c r="GZ373" s="44"/>
      <c r="HA373" s="44"/>
      <c r="HB373" s="44"/>
      <c r="HC373" s="44"/>
      <c r="HD373" s="44"/>
      <c r="HE373" s="44"/>
      <c r="HF373" s="44"/>
      <c r="HG373" s="44"/>
      <c r="HH373" s="44"/>
      <c r="HI373" s="44"/>
      <c r="HJ373" s="44"/>
      <c r="HK373" s="44"/>
      <c r="HL373" s="44"/>
      <c r="HM373" s="44"/>
      <c r="HN373" s="44"/>
      <c r="HO373" s="44"/>
      <c r="HP373" s="44"/>
      <c r="HQ373" s="44"/>
      <c r="HR373" s="44"/>
      <c r="HS373" s="44"/>
      <c r="HT373" s="44"/>
      <c r="HU373" s="44"/>
      <c r="HV373" s="44"/>
      <c r="HW373" s="44"/>
      <c r="HX373" s="44"/>
      <c r="HY373" s="44"/>
      <c r="HZ373" s="44"/>
      <c r="IA373" s="44"/>
      <c r="IB373" s="44"/>
      <c r="IC373" s="44"/>
      <c r="ID373" s="44"/>
      <c r="IE373" s="44"/>
      <c r="IF373" s="44"/>
      <c r="IG373" s="44"/>
      <c r="IH373" s="44"/>
      <c r="II373" s="44"/>
      <c r="IJ373" s="44"/>
    </row>
    <row r="374" spans="1:244" ht="11.25" x14ac:dyDescent="0.2">
      <c r="A374" s="44" t="s">
        <v>436</v>
      </c>
      <c r="B374" s="44">
        <v>5817</v>
      </c>
      <c r="C374" s="44"/>
      <c r="D374" s="44"/>
      <c r="E374" s="44"/>
      <c r="F374" s="44"/>
      <c r="G374" s="44"/>
      <c r="H374" s="44"/>
      <c r="I374" s="44"/>
      <c r="J374" s="44"/>
      <c r="K374" s="44"/>
      <c r="L374" s="44"/>
      <c r="M374" s="44"/>
      <c r="N374" s="44">
        <v>2</v>
      </c>
      <c r="O374" s="44"/>
      <c r="P374" s="44">
        <v>41</v>
      </c>
      <c r="Q374" s="44"/>
      <c r="R374" s="44"/>
      <c r="S374" s="44"/>
      <c r="T374" s="44">
        <v>47</v>
      </c>
      <c r="U374" s="44"/>
      <c r="V374" s="44">
        <v>394</v>
      </c>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6"/>
      <c r="DH374" s="46"/>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c r="FG374" s="44"/>
      <c r="FH374" s="44"/>
      <c r="FI374" s="44"/>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c r="GN374" s="44"/>
      <c r="GO374" s="44"/>
      <c r="GP374" s="44"/>
      <c r="GQ374" s="44"/>
      <c r="GR374" s="44"/>
      <c r="GS374" s="44"/>
      <c r="GT374" s="44"/>
      <c r="GU374" s="44"/>
      <c r="GV374" s="44"/>
      <c r="GW374" s="44"/>
      <c r="GX374" s="44"/>
      <c r="GY374" s="44"/>
      <c r="GZ374" s="44"/>
      <c r="HA374" s="44"/>
      <c r="HB374" s="44"/>
      <c r="HC374" s="44"/>
      <c r="HD374" s="44"/>
      <c r="HE374" s="44"/>
      <c r="HF374" s="44"/>
      <c r="HG374" s="44"/>
      <c r="HH374" s="44"/>
      <c r="HI374" s="44"/>
      <c r="HJ374" s="44"/>
      <c r="HK374" s="44"/>
      <c r="HL374" s="44"/>
      <c r="HM374" s="44"/>
      <c r="HN374" s="44"/>
      <c r="HO374" s="44"/>
      <c r="HP374" s="44"/>
      <c r="HQ374" s="44"/>
      <c r="HR374" s="44"/>
      <c r="HS374" s="44"/>
      <c r="HT374" s="44"/>
      <c r="HU374" s="44"/>
      <c r="HV374" s="44"/>
      <c r="HW374" s="44"/>
      <c r="HX374" s="44"/>
      <c r="HY374" s="44"/>
      <c r="HZ374" s="44"/>
      <c r="IA374" s="44"/>
      <c r="IB374" s="44"/>
      <c r="IC374" s="44"/>
      <c r="ID374" s="44"/>
      <c r="IE374" s="44"/>
      <c r="IF374" s="44"/>
      <c r="IG374" s="44"/>
      <c r="IH374" s="44"/>
      <c r="II374" s="44"/>
      <c r="IJ374" s="44"/>
    </row>
    <row r="375" spans="1:244" ht="11.25" x14ac:dyDescent="0.2">
      <c r="A375" s="44" t="s">
        <v>437</v>
      </c>
      <c r="B375" s="44">
        <v>5824</v>
      </c>
      <c r="C375" s="44"/>
      <c r="D375" s="44"/>
      <c r="E375" s="44"/>
      <c r="F375" s="44"/>
      <c r="G375" s="44"/>
      <c r="H375" s="44"/>
      <c r="I375" s="44"/>
      <c r="J375" s="44"/>
      <c r="K375" s="44"/>
      <c r="L375" s="44"/>
      <c r="M375" s="44"/>
      <c r="N375" s="44">
        <v>12</v>
      </c>
      <c r="O375" s="44"/>
      <c r="P375" s="44">
        <v>97</v>
      </c>
      <c r="Q375" s="44"/>
      <c r="R375" s="44"/>
      <c r="S375" s="44"/>
      <c r="T375" s="44">
        <v>122</v>
      </c>
      <c r="U375" s="44"/>
      <c r="V375" s="44">
        <v>1509</v>
      </c>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6"/>
      <c r="DH375" s="46"/>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c r="FG375" s="44"/>
      <c r="FH375" s="44"/>
      <c r="FI375" s="44"/>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c r="GN375" s="44"/>
      <c r="GO375" s="44"/>
      <c r="GP375" s="44"/>
      <c r="GQ375" s="44"/>
      <c r="GR375" s="44"/>
      <c r="GS375" s="44"/>
      <c r="GT375" s="44"/>
      <c r="GU375" s="44"/>
      <c r="GV375" s="44"/>
      <c r="GW375" s="44"/>
      <c r="GX375" s="44"/>
      <c r="GY375" s="44"/>
      <c r="GZ375" s="44"/>
      <c r="HA375" s="44"/>
      <c r="HB375" s="44"/>
      <c r="HC375" s="44"/>
      <c r="HD375" s="44"/>
      <c r="HE375" s="44"/>
      <c r="HF375" s="44"/>
      <c r="HG375" s="44"/>
      <c r="HH375" s="44"/>
      <c r="HI375" s="44"/>
      <c r="HJ375" s="44"/>
      <c r="HK375" s="44"/>
      <c r="HL375" s="44"/>
      <c r="HM375" s="44"/>
      <c r="HN375" s="44"/>
      <c r="HO375" s="44"/>
      <c r="HP375" s="44"/>
      <c r="HQ375" s="44"/>
      <c r="HR375" s="44"/>
      <c r="HS375" s="44"/>
      <c r="HT375" s="44"/>
      <c r="HU375" s="44"/>
      <c r="HV375" s="44"/>
      <c r="HW375" s="44"/>
      <c r="HX375" s="44"/>
      <c r="HY375" s="44"/>
      <c r="HZ375" s="44"/>
      <c r="IA375" s="44"/>
      <c r="IB375" s="44"/>
      <c r="IC375" s="44"/>
      <c r="ID375" s="44"/>
      <c r="IE375" s="44"/>
      <c r="IF375" s="44"/>
      <c r="IG375" s="44"/>
      <c r="IH375" s="44"/>
      <c r="II375" s="44"/>
      <c r="IJ375" s="44"/>
    </row>
    <row r="376" spans="1:244" ht="11.25" x14ac:dyDescent="0.2">
      <c r="A376" s="44" t="s">
        <v>438</v>
      </c>
      <c r="B376" s="44">
        <v>5859</v>
      </c>
      <c r="C376" s="44"/>
      <c r="D376" s="44"/>
      <c r="E376" s="44"/>
      <c r="F376" s="44"/>
      <c r="G376" s="44"/>
      <c r="H376" s="44"/>
      <c r="I376" s="44"/>
      <c r="J376" s="44"/>
      <c r="K376" s="44"/>
      <c r="L376" s="44"/>
      <c r="M376" s="44"/>
      <c r="N376" s="44">
        <v>6</v>
      </c>
      <c r="O376" s="44">
        <v>39</v>
      </c>
      <c r="P376" s="44">
        <v>5</v>
      </c>
      <c r="Q376" s="44">
        <v>0</v>
      </c>
      <c r="R376" s="44"/>
      <c r="S376" s="44"/>
      <c r="T376" s="44">
        <v>63</v>
      </c>
      <c r="U376" s="44"/>
      <c r="V376" s="44">
        <v>570</v>
      </c>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6"/>
      <c r="DH376" s="46"/>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c r="FG376" s="44"/>
      <c r="FH376" s="44"/>
      <c r="FI376" s="44"/>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c r="GN376" s="44"/>
      <c r="GO376" s="44"/>
      <c r="GP376" s="44"/>
      <c r="GQ376" s="44"/>
      <c r="GR376" s="44"/>
      <c r="GS376" s="44"/>
      <c r="GT376" s="44"/>
      <c r="GU376" s="44"/>
      <c r="GV376" s="44"/>
      <c r="GW376" s="44"/>
      <c r="GX376" s="44"/>
      <c r="GY376" s="44"/>
      <c r="GZ376" s="44"/>
      <c r="HA376" s="44"/>
      <c r="HB376" s="44"/>
      <c r="HC376" s="44"/>
      <c r="HD376" s="44"/>
      <c r="HE376" s="44"/>
      <c r="HF376" s="44"/>
      <c r="HG376" s="44"/>
      <c r="HH376" s="44"/>
      <c r="HI376" s="44"/>
      <c r="HJ376" s="44"/>
      <c r="HK376" s="44"/>
      <c r="HL376" s="44"/>
      <c r="HM376" s="44"/>
      <c r="HN376" s="44"/>
      <c r="HO376" s="44"/>
      <c r="HP376" s="44"/>
      <c r="HQ376" s="44"/>
      <c r="HR376" s="44"/>
      <c r="HS376" s="44"/>
      <c r="HT376" s="44"/>
      <c r="HU376" s="44"/>
      <c r="HV376" s="44"/>
      <c r="HW376" s="44"/>
      <c r="HX376" s="44"/>
      <c r="HY376" s="44"/>
      <c r="HZ376" s="44"/>
      <c r="IA376" s="44"/>
      <c r="IB376" s="44"/>
      <c r="IC376" s="44"/>
      <c r="ID376" s="44"/>
      <c r="IE376" s="44"/>
      <c r="IF376" s="44"/>
      <c r="IG376" s="44"/>
      <c r="IH376" s="44"/>
      <c r="II376" s="44"/>
      <c r="IJ376" s="44"/>
    </row>
    <row r="377" spans="1:244" ht="11.25" x14ac:dyDescent="0.2">
      <c r="A377" s="44" t="s">
        <v>439</v>
      </c>
      <c r="B377" s="44">
        <v>5852</v>
      </c>
      <c r="C377" s="44"/>
      <c r="D377" s="44"/>
      <c r="E377" s="44"/>
      <c r="F377" s="44"/>
      <c r="G377" s="44"/>
      <c r="H377" s="44"/>
      <c r="I377" s="44"/>
      <c r="J377" s="44"/>
      <c r="K377" s="44"/>
      <c r="L377" s="44"/>
      <c r="M377" s="44"/>
      <c r="N377" s="44"/>
      <c r="O377" s="44"/>
      <c r="P377" s="44"/>
      <c r="Q377" s="44"/>
      <c r="R377" s="44"/>
      <c r="S377" s="44"/>
      <c r="T377" s="44"/>
      <c r="U377" s="44"/>
      <c r="V377" s="44">
        <v>760</v>
      </c>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6"/>
      <c r="DH377" s="46"/>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c r="FG377" s="44"/>
      <c r="FH377" s="44"/>
      <c r="FI377" s="44"/>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c r="GN377" s="44"/>
      <c r="GO377" s="44"/>
      <c r="GP377" s="44"/>
      <c r="GQ377" s="44"/>
      <c r="GR377" s="44"/>
      <c r="GS377" s="44"/>
      <c r="GT377" s="44"/>
      <c r="GU377" s="44"/>
      <c r="GV377" s="44"/>
      <c r="GW377" s="44"/>
      <c r="GX377" s="44"/>
      <c r="GY377" s="44"/>
      <c r="GZ377" s="44"/>
      <c r="HA377" s="44"/>
      <c r="HB377" s="44"/>
      <c r="HC377" s="44"/>
      <c r="HD377" s="44"/>
      <c r="HE377" s="44"/>
      <c r="HF377" s="44"/>
      <c r="HG377" s="44"/>
      <c r="HH377" s="44"/>
      <c r="HI377" s="44"/>
      <c r="HJ377" s="44"/>
      <c r="HK377" s="44"/>
      <c r="HL377" s="44"/>
      <c r="HM377" s="44"/>
      <c r="HN377" s="44"/>
      <c r="HO377" s="44"/>
      <c r="HP377" s="44"/>
      <c r="HQ377" s="44"/>
      <c r="HR377" s="44"/>
      <c r="HS377" s="44"/>
      <c r="HT377" s="44"/>
      <c r="HU377" s="44"/>
      <c r="HV377" s="44"/>
      <c r="HW377" s="44"/>
      <c r="HX377" s="44"/>
      <c r="HY377" s="44"/>
      <c r="HZ377" s="44"/>
      <c r="IA377" s="44"/>
      <c r="IB377" s="44"/>
      <c r="IC377" s="44"/>
      <c r="ID377" s="44"/>
      <c r="IE377" s="44"/>
      <c r="IF377" s="44"/>
      <c r="IG377" s="44"/>
      <c r="IH377" s="44"/>
      <c r="II377" s="44"/>
      <c r="IJ377" s="44"/>
    </row>
    <row r="378" spans="1:244" ht="11.25" x14ac:dyDescent="0.2">
      <c r="A378" s="44" t="s">
        <v>440</v>
      </c>
      <c r="B378" s="44">
        <v>238</v>
      </c>
      <c r="C378" s="44"/>
      <c r="D378" s="44"/>
      <c r="E378" s="44"/>
      <c r="F378" s="44"/>
      <c r="G378" s="44"/>
      <c r="H378" s="44"/>
      <c r="I378" s="44"/>
      <c r="J378" s="44"/>
      <c r="K378" s="44"/>
      <c r="L378" s="44"/>
      <c r="M378" s="44"/>
      <c r="N378" s="44">
        <v>8</v>
      </c>
      <c r="O378" s="44"/>
      <c r="P378" s="44">
        <v>59</v>
      </c>
      <c r="Q378" s="44"/>
      <c r="R378" s="44"/>
      <c r="S378" s="44"/>
      <c r="T378" s="44">
        <v>78</v>
      </c>
      <c r="U378" s="44"/>
      <c r="V378" s="44">
        <v>923</v>
      </c>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6"/>
      <c r="DH378" s="46"/>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c r="FG378" s="44"/>
      <c r="FH378" s="44"/>
      <c r="FI378" s="44"/>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c r="GN378" s="44"/>
      <c r="GO378" s="44"/>
      <c r="GP378" s="44"/>
      <c r="GQ378" s="44"/>
      <c r="GR378" s="44"/>
      <c r="GS378" s="44"/>
      <c r="GT378" s="44"/>
      <c r="GU378" s="44"/>
      <c r="GV378" s="44"/>
      <c r="GW378" s="44"/>
      <c r="GX378" s="44"/>
      <c r="GY378" s="44"/>
      <c r="GZ378" s="44"/>
      <c r="HA378" s="44"/>
      <c r="HB378" s="44"/>
      <c r="HC378" s="44"/>
      <c r="HD378" s="44"/>
      <c r="HE378" s="44"/>
      <c r="HF378" s="44"/>
      <c r="HG378" s="44"/>
      <c r="HH378" s="44"/>
      <c r="HI378" s="44"/>
      <c r="HJ378" s="44"/>
      <c r="HK378" s="44"/>
      <c r="HL378" s="44"/>
      <c r="HM378" s="44"/>
      <c r="HN378" s="44"/>
      <c r="HO378" s="44"/>
      <c r="HP378" s="44"/>
      <c r="HQ378" s="44"/>
      <c r="HR378" s="44"/>
      <c r="HS378" s="44"/>
      <c r="HT378" s="44"/>
      <c r="HU378" s="44"/>
      <c r="HV378" s="44"/>
      <c r="HW378" s="44"/>
      <c r="HX378" s="44"/>
      <c r="HY378" s="44"/>
      <c r="HZ378" s="44"/>
      <c r="IA378" s="44"/>
      <c r="IB378" s="44"/>
      <c r="IC378" s="44"/>
      <c r="ID378" s="44"/>
      <c r="IE378" s="44"/>
      <c r="IF378" s="44"/>
      <c r="IG378" s="44"/>
      <c r="IH378" s="44"/>
      <c r="II378" s="44"/>
      <c r="IJ378" s="44"/>
    </row>
    <row r="379" spans="1:244" ht="11.25" x14ac:dyDescent="0.2">
      <c r="A379" s="44" t="s">
        <v>441</v>
      </c>
      <c r="B379" s="44">
        <v>5866</v>
      </c>
      <c r="C379" s="44"/>
      <c r="D379" s="44"/>
      <c r="E379" s="44"/>
      <c r="F379" s="44"/>
      <c r="G379" s="44"/>
      <c r="H379" s="44"/>
      <c r="I379" s="44"/>
      <c r="J379" s="44"/>
      <c r="K379" s="44"/>
      <c r="L379" s="44"/>
      <c r="M379" s="44"/>
      <c r="N379" s="44">
        <v>7</v>
      </c>
      <c r="O379" s="44"/>
      <c r="P379" s="44">
        <v>46</v>
      </c>
      <c r="Q379" s="44"/>
      <c r="R379" s="44"/>
      <c r="S379" s="44"/>
      <c r="T379" s="44">
        <v>66</v>
      </c>
      <c r="U379" s="44"/>
      <c r="V379" s="44">
        <v>839</v>
      </c>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6"/>
      <c r="DH379" s="46"/>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c r="FG379" s="44"/>
      <c r="FH379" s="44"/>
      <c r="FI379" s="44"/>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c r="GN379" s="44"/>
      <c r="GO379" s="44"/>
      <c r="GP379" s="44"/>
      <c r="GQ379" s="44"/>
      <c r="GR379" s="44"/>
      <c r="GS379" s="44"/>
      <c r="GT379" s="44"/>
      <c r="GU379" s="44"/>
      <c r="GV379" s="44"/>
      <c r="GW379" s="44"/>
      <c r="GX379" s="44"/>
      <c r="GY379" s="44"/>
      <c r="GZ379" s="44"/>
      <c r="HA379" s="44"/>
      <c r="HB379" s="44"/>
      <c r="HC379" s="44"/>
      <c r="HD379" s="44"/>
      <c r="HE379" s="44"/>
      <c r="HF379" s="44"/>
      <c r="HG379" s="44"/>
      <c r="HH379" s="44"/>
      <c r="HI379" s="44"/>
      <c r="HJ379" s="44"/>
      <c r="HK379" s="44"/>
      <c r="HL379" s="44"/>
      <c r="HM379" s="44"/>
      <c r="HN379" s="44"/>
      <c r="HO379" s="44"/>
      <c r="HP379" s="44"/>
      <c r="HQ379" s="44"/>
      <c r="HR379" s="44"/>
      <c r="HS379" s="44"/>
      <c r="HT379" s="44"/>
      <c r="HU379" s="44"/>
      <c r="HV379" s="44"/>
      <c r="HW379" s="44"/>
      <c r="HX379" s="44"/>
      <c r="HY379" s="44"/>
      <c r="HZ379" s="44"/>
      <c r="IA379" s="44"/>
      <c r="IB379" s="44"/>
      <c r="IC379" s="44"/>
      <c r="ID379" s="44"/>
      <c r="IE379" s="44"/>
      <c r="IF379" s="44"/>
      <c r="IG379" s="44"/>
      <c r="IH379" s="44"/>
      <c r="II379" s="44"/>
      <c r="IJ379" s="44"/>
    </row>
    <row r="380" spans="1:244" ht="11.25" x14ac:dyDescent="0.2">
      <c r="A380" s="44" t="s">
        <v>442</v>
      </c>
      <c r="B380" s="44">
        <v>5901</v>
      </c>
      <c r="C380" s="44"/>
      <c r="D380" s="44"/>
      <c r="E380" s="44"/>
      <c r="F380" s="44"/>
      <c r="G380" s="44"/>
      <c r="H380" s="44"/>
      <c r="I380" s="44"/>
      <c r="J380" s="44"/>
      <c r="K380" s="44"/>
      <c r="L380" s="44"/>
      <c r="M380" s="44"/>
      <c r="N380" s="44">
        <v>20</v>
      </c>
      <c r="O380" s="44"/>
      <c r="P380" s="44">
        <v>294</v>
      </c>
      <c r="Q380" s="44"/>
      <c r="R380" s="44"/>
      <c r="S380" s="44"/>
      <c r="T380" s="44">
        <v>381</v>
      </c>
      <c r="U380" s="44"/>
      <c r="V380" s="44">
        <v>4600</v>
      </c>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6"/>
      <c r="DH380" s="46"/>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c r="FG380" s="44"/>
      <c r="FH380" s="44"/>
      <c r="FI380" s="44"/>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c r="GN380" s="44"/>
      <c r="GO380" s="44"/>
      <c r="GP380" s="44"/>
      <c r="GQ380" s="44"/>
      <c r="GR380" s="44"/>
      <c r="GS380" s="44"/>
      <c r="GT380" s="44"/>
      <c r="GU380" s="44"/>
      <c r="GV380" s="44"/>
      <c r="GW380" s="44"/>
      <c r="GX380" s="44"/>
      <c r="GY380" s="44"/>
      <c r="GZ380" s="44"/>
      <c r="HA380" s="44"/>
      <c r="HB380" s="44"/>
      <c r="HC380" s="44"/>
      <c r="HD380" s="44"/>
      <c r="HE380" s="44"/>
      <c r="HF380" s="44"/>
      <c r="HG380" s="44"/>
      <c r="HH380" s="44"/>
      <c r="HI380" s="44"/>
      <c r="HJ380" s="44"/>
      <c r="HK380" s="44"/>
      <c r="HL380" s="44"/>
      <c r="HM380" s="44"/>
      <c r="HN380" s="44"/>
      <c r="HO380" s="44"/>
      <c r="HP380" s="44"/>
      <c r="HQ380" s="44"/>
      <c r="HR380" s="44"/>
      <c r="HS380" s="44"/>
      <c r="HT380" s="44"/>
      <c r="HU380" s="44"/>
      <c r="HV380" s="44"/>
      <c r="HW380" s="44"/>
      <c r="HX380" s="44"/>
      <c r="HY380" s="44"/>
      <c r="HZ380" s="44"/>
      <c r="IA380" s="44"/>
      <c r="IB380" s="44"/>
      <c r="IC380" s="44"/>
      <c r="ID380" s="44"/>
      <c r="IE380" s="44"/>
      <c r="IF380" s="44"/>
      <c r="IG380" s="44"/>
      <c r="IH380" s="44"/>
      <c r="II380" s="44"/>
      <c r="IJ380" s="44"/>
    </row>
    <row r="381" spans="1:244" ht="11.25" x14ac:dyDescent="0.2">
      <c r="A381" s="44" t="s">
        <v>443</v>
      </c>
      <c r="B381" s="44">
        <v>5985</v>
      </c>
      <c r="C381" s="44"/>
      <c r="D381" s="44"/>
      <c r="E381" s="44"/>
      <c r="F381" s="44"/>
      <c r="G381" s="44"/>
      <c r="H381" s="44"/>
      <c r="I381" s="44"/>
      <c r="J381" s="44"/>
      <c r="K381" s="44"/>
      <c r="L381" s="44"/>
      <c r="M381" s="44"/>
      <c r="N381" s="44">
        <v>9</v>
      </c>
      <c r="O381" s="44"/>
      <c r="P381" s="44">
        <v>61</v>
      </c>
      <c r="Q381" s="44"/>
      <c r="R381" s="44"/>
      <c r="S381" s="44"/>
      <c r="T381" s="44">
        <v>91</v>
      </c>
      <c r="U381" s="44"/>
      <c r="V381" s="44">
        <v>997</v>
      </c>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6"/>
      <c r="DH381" s="46"/>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c r="FH381" s="44"/>
      <c r="FI381" s="44"/>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c r="GN381" s="44"/>
      <c r="GO381" s="44"/>
      <c r="GP381" s="44"/>
      <c r="GQ381" s="44"/>
      <c r="GR381" s="44"/>
      <c r="GS381" s="44"/>
      <c r="GT381" s="44"/>
      <c r="GU381" s="44"/>
      <c r="GV381" s="44"/>
      <c r="GW381" s="44"/>
      <c r="GX381" s="44"/>
      <c r="GY381" s="44"/>
      <c r="GZ381" s="44"/>
      <c r="HA381" s="44"/>
      <c r="HB381" s="44"/>
      <c r="HC381" s="44"/>
      <c r="HD381" s="44"/>
      <c r="HE381" s="44"/>
      <c r="HF381" s="44"/>
      <c r="HG381" s="44"/>
      <c r="HH381" s="44"/>
      <c r="HI381" s="44"/>
      <c r="HJ381" s="44"/>
      <c r="HK381" s="44"/>
      <c r="HL381" s="44"/>
      <c r="HM381" s="44"/>
      <c r="HN381" s="44"/>
      <c r="HO381" s="44"/>
      <c r="HP381" s="44"/>
      <c r="HQ381" s="44"/>
      <c r="HR381" s="44"/>
      <c r="HS381" s="44"/>
      <c r="HT381" s="44"/>
      <c r="HU381" s="44"/>
      <c r="HV381" s="44"/>
      <c r="HW381" s="44"/>
      <c r="HX381" s="44"/>
      <c r="HY381" s="44"/>
      <c r="HZ381" s="44"/>
      <c r="IA381" s="44"/>
      <c r="IB381" s="44"/>
      <c r="IC381" s="44"/>
      <c r="ID381" s="44"/>
      <c r="IE381" s="44"/>
      <c r="IF381" s="44"/>
      <c r="IG381" s="44"/>
      <c r="IH381" s="44"/>
      <c r="II381" s="44"/>
      <c r="IJ381" s="44"/>
    </row>
    <row r="382" spans="1:244" ht="11.25" x14ac:dyDescent="0.2">
      <c r="A382" s="44" t="s">
        <v>444</v>
      </c>
      <c r="B382" s="44">
        <v>5992</v>
      </c>
      <c r="C382" s="44"/>
      <c r="D382" s="44"/>
      <c r="E382" s="44"/>
      <c r="F382" s="44"/>
      <c r="G382" s="44"/>
      <c r="H382" s="44"/>
      <c r="I382" s="44"/>
      <c r="J382" s="44"/>
      <c r="K382" s="44"/>
      <c r="L382" s="44"/>
      <c r="M382" s="44"/>
      <c r="N382" s="44"/>
      <c r="O382" s="44"/>
      <c r="P382" s="44">
        <v>28</v>
      </c>
      <c r="Q382" s="44"/>
      <c r="R382" s="44"/>
      <c r="S382" s="44"/>
      <c r="T382" s="44">
        <v>24</v>
      </c>
      <c r="U382" s="44"/>
      <c r="V382" s="44">
        <v>377</v>
      </c>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6"/>
      <c r="DH382" s="46"/>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c r="FG382" s="44"/>
      <c r="FH382" s="44"/>
      <c r="FI382" s="44"/>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c r="GN382" s="44"/>
      <c r="GO382" s="44"/>
      <c r="GP382" s="44"/>
      <c r="GQ382" s="44"/>
      <c r="GR382" s="44"/>
      <c r="GS382" s="44"/>
      <c r="GT382" s="44"/>
      <c r="GU382" s="44"/>
      <c r="GV382" s="44"/>
      <c r="GW382" s="44"/>
      <c r="GX382" s="44"/>
      <c r="GY382" s="44"/>
      <c r="GZ382" s="44"/>
      <c r="HA382" s="44"/>
      <c r="HB382" s="44"/>
      <c r="HC382" s="44"/>
      <c r="HD382" s="44"/>
      <c r="HE382" s="44"/>
      <c r="HF382" s="44"/>
      <c r="HG382" s="44"/>
      <c r="HH382" s="44"/>
      <c r="HI382" s="44"/>
      <c r="HJ382" s="44"/>
      <c r="HK382" s="44"/>
      <c r="HL382" s="44"/>
      <c r="HM382" s="44"/>
      <c r="HN382" s="44"/>
      <c r="HO382" s="44"/>
      <c r="HP382" s="44"/>
      <c r="HQ382" s="44"/>
      <c r="HR382" s="44"/>
      <c r="HS382" s="44"/>
      <c r="HT382" s="44"/>
      <c r="HU382" s="44"/>
      <c r="HV382" s="44"/>
      <c r="HW382" s="44"/>
      <c r="HX382" s="44"/>
      <c r="HY382" s="44"/>
      <c r="HZ382" s="44"/>
      <c r="IA382" s="44"/>
      <c r="IB382" s="44"/>
      <c r="IC382" s="44"/>
      <c r="ID382" s="44"/>
      <c r="IE382" s="44"/>
      <c r="IF382" s="44"/>
      <c r="IG382" s="44"/>
      <c r="IH382" s="44"/>
      <c r="II382" s="44"/>
      <c r="IJ382" s="44"/>
    </row>
    <row r="383" spans="1:244" ht="11.25" x14ac:dyDescent="0.2">
      <c r="A383" s="44" t="s">
        <v>445</v>
      </c>
      <c r="B383" s="44">
        <v>6022</v>
      </c>
      <c r="C383" s="44"/>
      <c r="D383" s="44"/>
      <c r="E383" s="44"/>
      <c r="F383" s="44"/>
      <c r="G383" s="44"/>
      <c r="H383" s="44"/>
      <c r="I383" s="44"/>
      <c r="J383" s="44"/>
      <c r="K383" s="44"/>
      <c r="L383" s="44"/>
      <c r="M383" s="44"/>
      <c r="N383" s="44">
        <v>5</v>
      </c>
      <c r="O383" s="44">
        <v>4</v>
      </c>
      <c r="P383" s="44">
        <v>33</v>
      </c>
      <c r="Q383" s="44"/>
      <c r="R383" s="44"/>
      <c r="S383" s="44"/>
      <c r="T383" s="44">
        <v>55</v>
      </c>
      <c r="U383" s="44">
        <v>0</v>
      </c>
      <c r="V383" s="44">
        <v>426</v>
      </c>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6"/>
      <c r="DH383" s="46"/>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c r="FG383" s="44"/>
      <c r="FH383" s="44"/>
      <c r="FI383" s="44"/>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c r="GN383" s="44"/>
      <c r="GO383" s="44"/>
      <c r="GP383" s="44"/>
      <c r="GQ383" s="44"/>
      <c r="GR383" s="44"/>
      <c r="GS383" s="44"/>
      <c r="GT383" s="44"/>
      <c r="GU383" s="44"/>
      <c r="GV383" s="44"/>
      <c r="GW383" s="44"/>
      <c r="GX383" s="44"/>
      <c r="GY383" s="44"/>
      <c r="GZ383" s="44"/>
      <c r="HA383" s="44"/>
      <c r="HB383" s="44"/>
      <c r="HC383" s="44"/>
      <c r="HD383" s="44"/>
      <c r="HE383" s="44"/>
      <c r="HF383" s="44"/>
      <c r="HG383" s="44"/>
      <c r="HH383" s="44"/>
      <c r="HI383" s="44"/>
      <c r="HJ383" s="44"/>
      <c r="HK383" s="44"/>
      <c r="HL383" s="44"/>
      <c r="HM383" s="44"/>
      <c r="HN383" s="44"/>
      <c r="HO383" s="44"/>
      <c r="HP383" s="44"/>
      <c r="HQ383" s="44"/>
      <c r="HR383" s="44"/>
      <c r="HS383" s="44"/>
      <c r="HT383" s="44"/>
      <c r="HU383" s="44"/>
      <c r="HV383" s="44"/>
      <c r="HW383" s="44"/>
      <c r="HX383" s="44"/>
      <c r="HY383" s="44"/>
      <c r="HZ383" s="44"/>
      <c r="IA383" s="44"/>
      <c r="IB383" s="44"/>
      <c r="IC383" s="44"/>
      <c r="ID383" s="44"/>
      <c r="IE383" s="44"/>
      <c r="IF383" s="44"/>
      <c r="IG383" s="44"/>
      <c r="IH383" s="44"/>
      <c r="II383" s="44"/>
      <c r="IJ383" s="44"/>
    </row>
    <row r="384" spans="1:244" ht="11.25" x14ac:dyDescent="0.2">
      <c r="A384" s="44" t="s">
        <v>446</v>
      </c>
      <c r="B384" s="44">
        <v>6027</v>
      </c>
      <c r="C384" s="44"/>
      <c r="D384" s="44"/>
      <c r="E384" s="44"/>
      <c r="F384" s="44"/>
      <c r="G384" s="44"/>
      <c r="H384" s="44"/>
      <c r="I384" s="44"/>
      <c r="J384" s="44"/>
      <c r="K384" s="44"/>
      <c r="L384" s="44"/>
      <c r="M384" s="44"/>
      <c r="N384" s="44"/>
      <c r="O384" s="44"/>
      <c r="P384" s="44">
        <v>29</v>
      </c>
      <c r="Q384" s="44"/>
      <c r="R384" s="44"/>
      <c r="S384" s="44"/>
      <c r="T384" s="44">
        <v>26</v>
      </c>
      <c r="U384" s="44"/>
      <c r="V384" s="44">
        <v>478</v>
      </c>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6"/>
      <c r="DH384" s="46"/>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c r="FG384" s="44"/>
      <c r="FH384" s="44"/>
      <c r="FI384" s="44"/>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c r="GN384" s="44"/>
      <c r="GO384" s="44"/>
      <c r="GP384" s="44"/>
      <c r="GQ384" s="44"/>
      <c r="GR384" s="44"/>
      <c r="GS384" s="44"/>
      <c r="GT384" s="44"/>
      <c r="GU384" s="44"/>
      <c r="GV384" s="44"/>
      <c r="GW384" s="44"/>
      <c r="GX384" s="44"/>
      <c r="GY384" s="44"/>
      <c r="GZ384" s="44"/>
      <c r="HA384" s="44"/>
      <c r="HB384" s="44"/>
      <c r="HC384" s="44"/>
      <c r="HD384" s="44"/>
      <c r="HE384" s="44"/>
      <c r="HF384" s="44"/>
      <c r="HG384" s="44"/>
      <c r="HH384" s="44"/>
      <c r="HI384" s="44"/>
      <c r="HJ384" s="44"/>
      <c r="HK384" s="44"/>
      <c r="HL384" s="44"/>
      <c r="HM384" s="44"/>
      <c r="HN384" s="44"/>
      <c r="HO384" s="44"/>
      <c r="HP384" s="44"/>
      <c r="HQ384" s="44"/>
      <c r="HR384" s="44"/>
      <c r="HS384" s="44"/>
      <c r="HT384" s="44"/>
      <c r="HU384" s="44"/>
      <c r="HV384" s="44"/>
      <c r="HW384" s="44"/>
      <c r="HX384" s="44"/>
      <c r="HY384" s="44"/>
      <c r="HZ384" s="44"/>
      <c r="IA384" s="44"/>
      <c r="IB384" s="44"/>
      <c r="IC384" s="44"/>
      <c r="ID384" s="44"/>
      <c r="IE384" s="44"/>
      <c r="IF384" s="44"/>
      <c r="IG384" s="44"/>
      <c r="IH384" s="44"/>
      <c r="II384" s="44"/>
      <c r="IJ384" s="44"/>
    </row>
    <row r="385" spans="1:244" ht="11.25" x14ac:dyDescent="0.2">
      <c r="A385" s="44" t="s">
        <v>447</v>
      </c>
      <c r="B385" s="44">
        <v>6069</v>
      </c>
      <c r="C385" s="44"/>
      <c r="D385" s="44"/>
      <c r="E385" s="44"/>
      <c r="F385" s="44"/>
      <c r="G385" s="44"/>
      <c r="H385" s="44"/>
      <c r="I385" s="44"/>
      <c r="J385" s="44"/>
      <c r="K385" s="44"/>
      <c r="L385" s="44"/>
      <c r="M385" s="44"/>
      <c r="N385" s="44"/>
      <c r="O385" s="44">
        <v>5</v>
      </c>
      <c r="P385" s="44"/>
      <c r="Q385" s="44"/>
      <c r="R385" s="44"/>
      <c r="S385" s="44"/>
      <c r="T385" s="44">
        <v>5</v>
      </c>
      <c r="U385" s="44"/>
      <c r="V385" s="44">
        <v>67</v>
      </c>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6"/>
      <c r="DH385" s="46"/>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c r="FG385" s="44"/>
      <c r="FH385" s="44"/>
      <c r="FI385" s="44"/>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c r="GN385" s="44"/>
      <c r="GO385" s="44"/>
      <c r="GP385" s="44"/>
      <c r="GQ385" s="44"/>
      <c r="GR385" s="44"/>
      <c r="GS385" s="44"/>
      <c r="GT385" s="44"/>
      <c r="GU385" s="44"/>
      <c r="GV385" s="44"/>
      <c r="GW385" s="44"/>
      <c r="GX385" s="44"/>
      <c r="GY385" s="44"/>
      <c r="GZ385" s="44"/>
      <c r="HA385" s="44"/>
      <c r="HB385" s="44"/>
      <c r="HC385" s="44"/>
      <c r="HD385" s="44"/>
      <c r="HE385" s="44"/>
      <c r="HF385" s="44"/>
      <c r="HG385" s="44"/>
      <c r="HH385" s="44"/>
      <c r="HI385" s="44"/>
      <c r="HJ385" s="44"/>
      <c r="HK385" s="44"/>
      <c r="HL385" s="44"/>
      <c r="HM385" s="44"/>
      <c r="HN385" s="44"/>
      <c r="HO385" s="44"/>
      <c r="HP385" s="44"/>
      <c r="HQ385" s="44"/>
      <c r="HR385" s="44"/>
      <c r="HS385" s="44"/>
      <c r="HT385" s="44"/>
      <c r="HU385" s="44"/>
      <c r="HV385" s="44"/>
      <c r="HW385" s="44"/>
      <c r="HX385" s="44"/>
      <c r="HY385" s="44"/>
      <c r="HZ385" s="44"/>
      <c r="IA385" s="44"/>
      <c r="IB385" s="44"/>
      <c r="IC385" s="44"/>
      <c r="ID385" s="44"/>
      <c r="IE385" s="44"/>
      <c r="IF385" s="44"/>
      <c r="IG385" s="44"/>
      <c r="IH385" s="44"/>
      <c r="II385" s="44"/>
      <c r="IJ385" s="44"/>
    </row>
    <row r="386" spans="1:244" ht="11.25" x14ac:dyDescent="0.2">
      <c r="A386" s="44" t="s">
        <v>448</v>
      </c>
      <c r="B386" s="44">
        <v>6104</v>
      </c>
      <c r="C386" s="44"/>
      <c r="D386" s="44"/>
      <c r="E386" s="44"/>
      <c r="F386" s="44"/>
      <c r="G386" s="44"/>
      <c r="H386" s="44"/>
      <c r="I386" s="44"/>
      <c r="J386" s="44"/>
      <c r="K386" s="44"/>
      <c r="L386" s="44"/>
      <c r="M386" s="44"/>
      <c r="N386" s="44">
        <v>1</v>
      </c>
      <c r="O386" s="44">
        <v>12</v>
      </c>
      <c r="P386" s="44"/>
      <c r="Q386" s="44"/>
      <c r="R386" s="44"/>
      <c r="S386" s="44"/>
      <c r="T386" s="44">
        <v>12</v>
      </c>
      <c r="U386" s="44"/>
      <c r="V386" s="44">
        <v>144</v>
      </c>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6"/>
      <c r="DH386" s="46"/>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c r="FG386" s="44"/>
      <c r="FH386" s="44"/>
      <c r="FI386" s="44"/>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c r="GN386" s="44"/>
      <c r="GO386" s="44"/>
      <c r="GP386" s="44"/>
      <c r="GQ386" s="44"/>
      <c r="GR386" s="44"/>
      <c r="GS386" s="44"/>
      <c r="GT386" s="44"/>
      <c r="GU386" s="44"/>
      <c r="GV386" s="44"/>
      <c r="GW386" s="44"/>
      <c r="GX386" s="44"/>
      <c r="GY386" s="44"/>
      <c r="GZ386" s="44"/>
      <c r="HA386" s="44"/>
      <c r="HB386" s="44"/>
      <c r="HC386" s="44"/>
      <c r="HD386" s="44"/>
      <c r="HE386" s="44"/>
      <c r="HF386" s="44"/>
      <c r="HG386" s="44"/>
      <c r="HH386" s="44"/>
      <c r="HI386" s="44"/>
      <c r="HJ386" s="44"/>
      <c r="HK386" s="44"/>
      <c r="HL386" s="44"/>
      <c r="HM386" s="44"/>
      <c r="HN386" s="44"/>
      <c r="HO386" s="44"/>
      <c r="HP386" s="44"/>
      <c r="HQ386" s="44"/>
      <c r="HR386" s="44"/>
      <c r="HS386" s="44"/>
      <c r="HT386" s="44"/>
      <c r="HU386" s="44"/>
      <c r="HV386" s="44"/>
      <c r="HW386" s="44"/>
      <c r="HX386" s="44"/>
      <c r="HY386" s="44"/>
      <c r="HZ386" s="44"/>
      <c r="IA386" s="44"/>
      <c r="IB386" s="44"/>
      <c r="IC386" s="44"/>
      <c r="ID386" s="44"/>
      <c r="IE386" s="44"/>
      <c r="IF386" s="44"/>
      <c r="IG386" s="44"/>
      <c r="IH386" s="44"/>
      <c r="II386" s="44"/>
      <c r="IJ386" s="44"/>
    </row>
    <row r="387" spans="1:244" ht="11.25" x14ac:dyDescent="0.2">
      <c r="A387" s="44" t="s">
        <v>449</v>
      </c>
      <c r="B387" s="44">
        <v>6113</v>
      </c>
      <c r="C387" s="44"/>
      <c r="D387" s="44"/>
      <c r="E387" s="44"/>
      <c r="F387" s="44"/>
      <c r="G387" s="44"/>
      <c r="H387" s="44"/>
      <c r="I387" s="44"/>
      <c r="J387" s="44"/>
      <c r="K387" s="44"/>
      <c r="L387" s="44"/>
      <c r="M387" s="44"/>
      <c r="N387" s="44">
        <v>14</v>
      </c>
      <c r="O387" s="44"/>
      <c r="P387" s="44">
        <v>94</v>
      </c>
      <c r="Q387" s="44"/>
      <c r="R387" s="44"/>
      <c r="S387" s="44"/>
      <c r="T387" s="44">
        <v>122</v>
      </c>
      <c r="U387" s="44"/>
      <c r="V387" s="44">
        <v>1262</v>
      </c>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6"/>
      <c r="DH387" s="46"/>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c r="GZ387" s="44"/>
      <c r="HA387" s="44"/>
      <c r="HB387" s="44"/>
      <c r="HC387" s="44"/>
      <c r="HD387" s="44"/>
      <c r="HE387" s="44"/>
      <c r="HF387" s="44"/>
      <c r="HG387" s="44"/>
      <c r="HH387" s="44"/>
      <c r="HI387" s="44"/>
      <c r="HJ387" s="44"/>
      <c r="HK387" s="44"/>
      <c r="HL387" s="44"/>
      <c r="HM387" s="44"/>
      <c r="HN387" s="44"/>
      <c r="HO387" s="44"/>
      <c r="HP387" s="44"/>
      <c r="HQ387" s="44"/>
      <c r="HR387" s="44"/>
      <c r="HS387" s="44"/>
      <c r="HT387" s="44"/>
      <c r="HU387" s="44"/>
      <c r="HV387" s="44"/>
      <c r="HW387" s="44"/>
      <c r="HX387" s="44"/>
      <c r="HY387" s="44"/>
      <c r="HZ387" s="44"/>
      <c r="IA387" s="44"/>
      <c r="IB387" s="44"/>
      <c r="IC387" s="44"/>
      <c r="ID387" s="44"/>
      <c r="IE387" s="44"/>
      <c r="IF387" s="44"/>
      <c r="IG387" s="44"/>
      <c r="IH387" s="44"/>
      <c r="II387" s="44"/>
      <c r="IJ387" s="44"/>
    </row>
    <row r="388" spans="1:244" ht="11.25" x14ac:dyDescent="0.2">
      <c r="A388" s="44" t="s">
        <v>450</v>
      </c>
      <c r="B388" s="44">
        <v>6083</v>
      </c>
      <c r="C388" s="44"/>
      <c r="D388" s="44"/>
      <c r="E388" s="44"/>
      <c r="F388" s="44"/>
      <c r="G388" s="44"/>
      <c r="H388" s="44"/>
      <c r="I388" s="44"/>
      <c r="J388" s="44"/>
      <c r="K388" s="44"/>
      <c r="L388" s="44"/>
      <c r="M388" s="44"/>
      <c r="N388" s="44"/>
      <c r="O388" s="44"/>
      <c r="P388" s="44"/>
      <c r="Q388" s="44"/>
      <c r="R388" s="44"/>
      <c r="S388" s="44"/>
      <c r="T388" s="44"/>
      <c r="U388" s="44"/>
      <c r="V388" s="44">
        <v>1112</v>
      </c>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6"/>
      <c r="DH388" s="46"/>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c r="GZ388" s="44"/>
      <c r="HA388" s="44"/>
      <c r="HB388" s="44"/>
      <c r="HC388" s="44"/>
      <c r="HD388" s="44"/>
      <c r="HE388" s="44"/>
      <c r="HF388" s="44"/>
      <c r="HG388" s="44"/>
      <c r="HH388" s="44"/>
      <c r="HI388" s="44"/>
      <c r="HJ388" s="44"/>
      <c r="HK388" s="44"/>
      <c r="HL388" s="44"/>
      <c r="HM388" s="44"/>
      <c r="HN388" s="44"/>
      <c r="HO388" s="44"/>
      <c r="HP388" s="44"/>
      <c r="HQ388" s="44"/>
      <c r="HR388" s="44"/>
      <c r="HS388" s="44"/>
      <c r="HT388" s="44"/>
      <c r="HU388" s="44"/>
      <c r="HV388" s="44"/>
      <c r="HW388" s="44"/>
      <c r="HX388" s="44"/>
      <c r="HY388" s="44"/>
      <c r="HZ388" s="44"/>
      <c r="IA388" s="44"/>
      <c r="IB388" s="44"/>
      <c r="IC388" s="44"/>
      <c r="ID388" s="44"/>
      <c r="IE388" s="44"/>
      <c r="IF388" s="44"/>
      <c r="IG388" s="44"/>
      <c r="IH388" s="44"/>
      <c r="II388" s="44"/>
      <c r="IJ388" s="44"/>
    </row>
    <row r="389" spans="1:244" ht="11.25" x14ac:dyDescent="0.2">
      <c r="A389" s="44" t="s">
        <v>451</v>
      </c>
      <c r="B389" s="44">
        <v>6118</v>
      </c>
      <c r="C389" s="44"/>
      <c r="D389" s="44"/>
      <c r="E389" s="44"/>
      <c r="F389" s="44"/>
      <c r="G389" s="44"/>
      <c r="H389" s="44"/>
      <c r="I389" s="44"/>
      <c r="J389" s="44"/>
      <c r="K389" s="44"/>
      <c r="L389" s="44"/>
      <c r="M389" s="44"/>
      <c r="N389" s="44">
        <v>2</v>
      </c>
      <c r="O389" s="44">
        <v>2</v>
      </c>
      <c r="P389" s="44">
        <v>48</v>
      </c>
      <c r="Q389" s="44"/>
      <c r="R389" s="44"/>
      <c r="S389" s="44"/>
      <c r="T389" s="44">
        <v>50</v>
      </c>
      <c r="U389" s="44"/>
      <c r="V389" s="44">
        <v>757</v>
      </c>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6"/>
      <c r="DH389" s="46"/>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c r="GZ389" s="44"/>
      <c r="HA389" s="44"/>
      <c r="HB389" s="44"/>
      <c r="HC389" s="44"/>
      <c r="HD389" s="44"/>
      <c r="HE389" s="44"/>
      <c r="HF389" s="44"/>
      <c r="HG389" s="44"/>
      <c r="HH389" s="44"/>
      <c r="HI389" s="44"/>
      <c r="HJ389" s="44"/>
      <c r="HK389" s="44"/>
      <c r="HL389" s="44"/>
      <c r="HM389" s="44"/>
      <c r="HN389" s="44"/>
      <c r="HO389" s="44"/>
      <c r="HP389" s="44"/>
      <c r="HQ389" s="44"/>
      <c r="HR389" s="44"/>
      <c r="HS389" s="44"/>
      <c r="HT389" s="44"/>
      <c r="HU389" s="44"/>
      <c r="HV389" s="44"/>
      <c r="HW389" s="44"/>
      <c r="HX389" s="44"/>
      <c r="HY389" s="44"/>
      <c r="HZ389" s="44"/>
      <c r="IA389" s="44"/>
      <c r="IB389" s="44"/>
      <c r="IC389" s="44"/>
      <c r="ID389" s="44"/>
      <c r="IE389" s="44"/>
      <c r="IF389" s="44"/>
      <c r="IG389" s="44"/>
      <c r="IH389" s="44"/>
      <c r="II389" s="44"/>
      <c r="IJ389" s="44"/>
    </row>
    <row r="390" spans="1:244" ht="11.25" x14ac:dyDescent="0.2">
      <c r="A390" s="44" t="s">
        <v>452</v>
      </c>
      <c r="B390" s="44">
        <v>6125</v>
      </c>
      <c r="C390" s="44"/>
      <c r="D390" s="44"/>
      <c r="E390" s="44"/>
      <c r="F390" s="44"/>
      <c r="G390" s="44"/>
      <c r="H390" s="44"/>
      <c r="I390" s="44"/>
      <c r="J390" s="44"/>
      <c r="K390" s="44"/>
      <c r="L390" s="44"/>
      <c r="M390" s="44"/>
      <c r="N390" s="44">
        <v>28</v>
      </c>
      <c r="O390" s="44"/>
      <c r="P390" s="44">
        <v>215</v>
      </c>
      <c r="Q390" s="44"/>
      <c r="R390" s="44"/>
      <c r="S390" s="44"/>
      <c r="T390" s="44">
        <v>196</v>
      </c>
      <c r="U390" s="44"/>
      <c r="V390" s="44">
        <v>3511</v>
      </c>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6"/>
      <c r="DH390" s="46"/>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c r="GZ390" s="44"/>
      <c r="HA390" s="44"/>
      <c r="HB390" s="44"/>
      <c r="HC390" s="44"/>
      <c r="HD390" s="44"/>
      <c r="HE390" s="44"/>
      <c r="HF390" s="44"/>
      <c r="HG390" s="44"/>
      <c r="HH390" s="44"/>
      <c r="HI390" s="44"/>
      <c r="HJ390" s="44"/>
      <c r="HK390" s="44"/>
      <c r="HL390" s="44"/>
      <c r="HM390" s="44"/>
      <c r="HN390" s="44"/>
      <c r="HO390" s="44"/>
      <c r="HP390" s="44"/>
      <c r="HQ390" s="44"/>
      <c r="HR390" s="44"/>
      <c r="HS390" s="44"/>
      <c r="HT390" s="44"/>
      <c r="HU390" s="44"/>
      <c r="HV390" s="44"/>
      <c r="HW390" s="44"/>
      <c r="HX390" s="44"/>
      <c r="HY390" s="44"/>
      <c r="HZ390" s="44"/>
      <c r="IA390" s="44"/>
      <c r="IB390" s="44"/>
      <c r="IC390" s="44"/>
      <c r="ID390" s="44"/>
      <c r="IE390" s="44"/>
      <c r="IF390" s="44"/>
      <c r="IG390" s="44"/>
      <c r="IH390" s="44"/>
      <c r="II390" s="44"/>
      <c r="IJ390" s="44"/>
    </row>
    <row r="391" spans="1:244" ht="11.25" x14ac:dyDescent="0.2">
      <c r="A391" s="44" t="s">
        <v>453</v>
      </c>
      <c r="B391" s="44">
        <v>6174</v>
      </c>
      <c r="C391" s="44"/>
      <c r="D391" s="44"/>
      <c r="E391" s="44"/>
      <c r="F391" s="44"/>
      <c r="G391" s="44"/>
      <c r="H391" s="44"/>
      <c r="I391" s="44"/>
      <c r="J391" s="44"/>
      <c r="K391" s="44"/>
      <c r="L391" s="44"/>
      <c r="M391" s="44"/>
      <c r="N391" s="44">
        <v>90</v>
      </c>
      <c r="O391" s="44"/>
      <c r="P391" s="44">
        <v>698</v>
      </c>
      <c r="Q391" s="44"/>
      <c r="R391" s="44"/>
      <c r="S391" s="44"/>
      <c r="T391" s="44">
        <v>869</v>
      </c>
      <c r="U391" s="44"/>
      <c r="V391" s="44">
        <v>11406</v>
      </c>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6"/>
      <c r="DH391" s="46"/>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c r="GZ391" s="44"/>
      <c r="HA391" s="44"/>
      <c r="HB391" s="44"/>
      <c r="HC391" s="44"/>
      <c r="HD391" s="44"/>
      <c r="HE391" s="44"/>
      <c r="HF391" s="44"/>
      <c r="HG391" s="44"/>
      <c r="HH391" s="44"/>
      <c r="HI391" s="44"/>
      <c r="HJ391" s="44"/>
      <c r="HK391" s="44"/>
      <c r="HL391" s="44"/>
      <c r="HM391" s="44"/>
      <c r="HN391" s="44"/>
      <c r="HO391" s="44"/>
      <c r="HP391" s="44"/>
      <c r="HQ391" s="44"/>
      <c r="HR391" s="44"/>
      <c r="HS391" s="44"/>
      <c r="HT391" s="44"/>
      <c r="HU391" s="44"/>
      <c r="HV391" s="44"/>
      <c r="HW391" s="44"/>
      <c r="HX391" s="44"/>
      <c r="HY391" s="44"/>
      <c r="HZ391" s="44"/>
      <c r="IA391" s="44"/>
      <c r="IB391" s="44"/>
      <c r="IC391" s="44"/>
      <c r="ID391" s="44"/>
      <c r="IE391" s="44"/>
      <c r="IF391" s="44"/>
      <c r="IG391" s="44"/>
      <c r="IH391" s="44"/>
      <c r="II391" s="44"/>
      <c r="IJ391" s="44"/>
    </row>
    <row r="392" spans="1:244" ht="11.25" x14ac:dyDescent="0.2">
      <c r="A392" s="44" t="s">
        <v>454</v>
      </c>
      <c r="B392" s="44">
        <v>6181</v>
      </c>
      <c r="C392" s="44"/>
      <c r="D392" s="44"/>
      <c r="E392" s="44"/>
      <c r="F392" s="44"/>
      <c r="G392" s="44"/>
      <c r="H392" s="44"/>
      <c r="I392" s="44"/>
      <c r="J392" s="44"/>
      <c r="K392" s="44"/>
      <c r="L392" s="44"/>
      <c r="M392" s="44"/>
      <c r="N392" s="44">
        <v>15</v>
      </c>
      <c r="O392" s="44"/>
      <c r="P392" s="44">
        <v>223</v>
      </c>
      <c r="Q392" s="44"/>
      <c r="R392" s="44"/>
      <c r="S392" s="44"/>
      <c r="T392" s="44">
        <v>257</v>
      </c>
      <c r="U392" s="44"/>
      <c r="V392" s="44">
        <v>3494</v>
      </c>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6"/>
      <c r="DH392" s="46"/>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c r="GZ392" s="44"/>
      <c r="HA392" s="44"/>
      <c r="HB392" s="44"/>
      <c r="HC392" s="44"/>
      <c r="HD392" s="44"/>
      <c r="HE392" s="44"/>
      <c r="HF392" s="44"/>
      <c r="HG392" s="44"/>
      <c r="HH392" s="44"/>
      <c r="HI392" s="44"/>
      <c r="HJ392" s="44"/>
      <c r="HK392" s="44"/>
      <c r="HL392" s="44"/>
      <c r="HM392" s="44"/>
      <c r="HN392" s="44"/>
      <c r="HO392" s="44"/>
      <c r="HP392" s="44"/>
      <c r="HQ392" s="44"/>
      <c r="HR392" s="44"/>
      <c r="HS392" s="44"/>
      <c r="HT392" s="44"/>
      <c r="HU392" s="44"/>
      <c r="HV392" s="44"/>
      <c r="HW392" s="44"/>
      <c r="HX392" s="44"/>
      <c r="HY392" s="44"/>
      <c r="HZ392" s="44"/>
      <c r="IA392" s="44"/>
      <c r="IB392" s="44"/>
      <c r="IC392" s="44"/>
      <c r="ID392" s="44"/>
      <c r="IE392" s="44"/>
      <c r="IF392" s="44"/>
      <c r="IG392" s="44"/>
      <c r="IH392" s="44"/>
      <c r="II392" s="44"/>
      <c r="IJ392" s="44"/>
    </row>
    <row r="393" spans="1:244" ht="11.25" x14ac:dyDescent="0.2">
      <c r="A393" s="44" t="s">
        <v>455</v>
      </c>
      <c r="B393" s="44">
        <v>6195</v>
      </c>
      <c r="C393" s="44"/>
      <c r="D393" s="44"/>
      <c r="E393" s="44"/>
      <c r="F393" s="44"/>
      <c r="G393" s="44"/>
      <c r="H393" s="44"/>
      <c r="I393" s="44"/>
      <c r="J393" s="44"/>
      <c r="K393" s="44"/>
      <c r="L393" s="44"/>
      <c r="M393" s="44"/>
      <c r="N393" s="44">
        <v>11</v>
      </c>
      <c r="O393" s="44">
        <v>142</v>
      </c>
      <c r="P393" s="44"/>
      <c r="Q393" s="44"/>
      <c r="R393" s="44"/>
      <c r="S393" s="44"/>
      <c r="T393" s="44">
        <v>128</v>
      </c>
      <c r="U393" s="44"/>
      <c r="V393" s="44">
        <v>1877</v>
      </c>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6"/>
      <c r="DH393" s="46"/>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c r="GZ393" s="44"/>
      <c r="HA393" s="44"/>
      <c r="HB393" s="44"/>
      <c r="HC393" s="44"/>
      <c r="HD393" s="44"/>
      <c r="HE393" s="44"/>
      <c r="HF393" s="44"/>
      <c r="HG393" s="44"/>
      <c r="HH393" s="44"/>
      <c r="HI393" s="44"/>
      <c r="HJ393" s="44"/>
      <c r="HK393" s="44"/>
      <c r="HL393" s="44"/>
      <c r="HM393" s="44"/>
      <c r="HN393" s="44"/>
      <c r="HO393" s="44"/>
      <c r="HP393" s="44"/>
      <c r="HQ393" s="44"/>
      <c r="HR393" s="44"/>
      <c r="HS393" s="44"/>
      <c r="HT393" s="44"/>
      <c r="HU393" s="44"/>
      <c r="HV393" s="44"/>
      <c r="HW393" s="44"/>
      <c r="HX393" s="44"/>
      <c r="HY393" s="44"/>
      <c r="HZ393" s="44"/>
      <c r="IA393" s="44"/>
      <c r="IB393" s="44"/>
      <c r="IC393" s="44"/>
      <c r="ID393" s="44"/>
      <c r="IE393" s="44"/>
      <c r="IF393" s="44"/>
      <c r="IG393" s="44"/>
      <c r="IH393" s="44"/>
      <c r="II393" s="44"/>
      <c r="IJ393" s="44"/>
    </row>
    <row r="394" spans="1:244" ht="11.25" x14ac:dyDescent="0.2">
      <c r="A394" s="44" t="s">
        <v>456</v>
      </c>
      <c r="B394" s="44">
        <v>6216</v>
      </c>
      <c r="C394" s="44"/>
      <c r="D394" s="44"/>
      <c r="E394" s="44"/>
      <c r="F394" s="44"/>
      <c r="G394" s="44"/>
      <c r="H394" s="44"/>
      <c r="I394" s="44"/>
      <c r="J394" s="44"/>
      <c r="K394" s="44"/>
      <c r="L394" s="44"/>
      <c r="M394" s="44"/>
      <c r="N394" s="44">
        <v>8</v>
      </c>
      <c r="O394" s="44"/>
      <c r="P394" s="44">
        <v>159</v>
      </c>
      <c r="Q394" s="44"/>
      <c r="R394" s="44"/>
      <c r="S394" s="44"/>
      <c r="T394" s="44">
        <v>138</v>
      </c>
      <c r="U394" s="44"/>
      <c r="V394" s="44">
        <v>1745</v>
      </c>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6"/>
      <c r="DH394" s="46"/>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c r="GZ394" s="44"/>
      <c r="HA394" s="44"/>
      <c r="HB394" s="44"/>
      <c r="HC394" s="44"/>
      <c r="HD394" s="44"/>
      <c r="HE394" s="44"/>
      <c r="HF394" s="44"/>
      <c r="HG394" s="44"/>
      <c r="HH394" s="44"/>
      <c r="HI394" s="44"/>
      <c r="HJ394" s="44"/>
      <c r="HK394" s="44"/>
      <c r="HL394" s="44"/>
      <c r="HM394" s="44"/>
      <c r="HN394" s="44"/>
      <c r="HO394" s="44"/>
      <c r="HP394" s="44"/>
      <c r="HQ394" s="44"/>
      <c r="HR394" s="44"/>
      <c r="HS394" s="44"/>
      <c r="HT394" s="44"/>
      <c r="HU394" s="44"/>
      <c r="HV394" s="44"/>
      <c r="HW394" s="44"/>
      <c r="HX394" s="44"/>
      <c r="HY394" s="44"/>
      <c r="HZ394" s="44"/>
      <c r="IA394" s="44"/>
      <c r="IB394" s="44"/>
      <c r="IC394" s="44"/>
      <c r="ID394" s="44"/>
      <c r="IE394" s="44"/>
      <c r="IF394" s="44"/>
      <c r="IG394" s="44"/>
      <c r="IH394" s="44"/>
      <c r="II394" s="44"/>
      <c r="IJ394" s="44"/>
    </row>
    <row r="395" spans="1:244" ht="11.25" x14ac:dyDescent="0.2">
      <c r="A395" s="44" t="s">
        <v>24</v>
      </c>
      <c r="B395" s="44">
        <v>6223</v>
      </c>
      <c r="C395" s="44"/>
      <c r="D395" s="44"/>
      <c r="E395" s="44"/>
      <c r="F395" s="44"/>
      <c r="G395" s="44"/>
      <c r="H395" s="44"/>
      <c r="I395" s="44"/>
      <c r="J395" s="44"/>
      <c r="K395" s="44"/>
      <c r="L395" s="44"/>
      <c r="M395" s="44">
        <v>0</v>
      </c>
      <c r="N395" s="44">
        <v>52</v>
      </c>
      <c r="O395" s="44"/>
      <c r="P395" s="44">
        <v>553</v>
      </c>
      <c r="Q395" s="44"/>
      <c r="R395" s="44"/>
      <c r="S395" s="44"/>
      <c r="T395" s="44">
        <v>587</v>
      </c>
      <c r="U395" s="44"/>
      <c r="V395" s="44">
        <v>7244</v>
      </c>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6"/>
      <c r="DH395" s="46"/>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c r="GZ395" s="44"/>
      <c r="HA395" s="44"/>
      <c r="HB395" s="44"/>
      <c r="HC395" s="44"/>
      <c r="HD395" s="44"/>
      <c r="HE395" s="44"/>
      <c r="HF395" s="44"/>
      <c r="HG395" s="44"/>
      <c r="HH395" s="44"/>
      <c r="HI395" s="44"/>
      <c r="HJ395" s="44"/>
      <c r="HK395" s="44"/>
      <c r="HL395" s="44"/>
      <c r="HM395" s="44"/>
      <c r="HN395" s="44"/>
      <c r="HO395" s="44"/>
      <c r="HP395" s="44"/>
      <c r="HQ395" s="44"/>
      <c r="HR395" s="44"/>
      <c r="HS395" s="44"/>
      <c r="HT395" s="44"/>
      <c r="HU395" s="44"/>
      <c r="HV395" s="44"/>
      <c r="HW395" s="44"/>
      <c r="HX395" s="44"/>
      <c r="HY395" s="44"/>
      <c r="HZ395" s="44"/>
      <c r="IA395" s="44"/>
      <c r="IB395" s="44"/>
      <c r="IC395" s="44"/>
      <c r="ID395" s="44"/>
      <c r="IE395" s="44"/>
      <c r="IF395" s="44"/>
      <c r="IG395" s="44"/>
      <c r="IH395" s="44"/>
      <c r="II395" s="44"/>
      <c r="IJ395" s="44"/>
    </row>
    <row r="396" spans="1:244" ht="11.25" x14ac:dyDescent="0.2">
      <c r="A396" s="44" t="s">
        <v>457</v>
      </c>
      <c r="B396" s="44">
        <v>6230</v>
      </c>
      <c r="C396" s="44"/>
      <c r="D396" s="44"/>
      <c r="E396" s="44"/>
      <c r="F396" s="44"/>
      <c r="G396" s="44"/>
      <c r="H396" s="44"/>
      <c r="I396" s="44"/>
      <c r="J396" s="44"/>
      <c r="K396" s="44"/>
      <c r="L396" s="44"/>
      <c r="M396" s="44"/>
      <c r="N396" s="44">
        <v>4</v>
      </c>
      <c r="O396" s="44"/>
      <c r="P396" s="44">
        <v>28</v>
      </c>
      <c r="Q396" s="44"/>
      <c r="R396" s="44"/>
      <c r="S396" s="44"/>
      <c r="T396" s="44">
        <v>17</v>
      </c>
      <c r="U396" s="44"/>
      <c r="V396" s="44">
        <v>438</v>
      </c>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6"/>
      <c r="DH396" s="46"/>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c r="GZ396" s="44"/>
      <c r="HA396" s="44"/>
      <c r="HB396" s="44"/>
      <c r="HC396" s="44"/>
      <c r="HD396" s="44"/>
      <c r="HE396" s="44"/>
      <c r="HF396" s="44"/>
      <c r="HG396" s="44"/>
      <c r="HH396" s="44"/>
      <c r="HI396" s="44"/>
      <c r="HJ396" s="44"/>
      <c r="HK396" s="44"/>
      <c r="HL396" s="44"/>
      <c r="HM396" s="44"/>
      <c r="HN396" s="44"/>
      <c r="HO396" s="44"/>
      <c r="HP396" s="44"/>
      <c r="HQ396" s="44"/>
      <c r="HR396" s="44"/>
      <c r="HS396" s="44"/>
      <c r="HT396" s="44"/>
      <c r="HU396" s="44"/>
      <c r="HV396" s="44"/>
      <c r="HW396" s="44"/>
      <c r="HX396" s="44"/>
      <c r="HY396" s="44"/>
      <c r="HZ396" s="44"/>
      <c r="IA396" s="44"/>
      <c r="IB396" s="44"/>
      <c r="IC396" s="44"/>
      <c r="ID396" s="44"/>
      <c r="IE396" s="44"/>
      <c r="IF396" s="44"/>
      <c r="IG396" s="44"/>
      <c r="IH396" s="44"/>
      <c r="II396" s="44"/>
      <c r="IJ396" s="44"/>
    </row>
    <row r="397" spans="1:244" ht="11.25" x14ac:dyDescent="0.2">
      <c r="A397" s="44" t="s">
        <v>458</v>
      </c>
      <c r="B397" s="44">
        <v>6237</v>
      </c>
      <c r="C397" s="44"/>
      <c r="D397" s="44"/>
      <c r="E397" s="44"/>
      <c r="F397" s="44"/>
      <c r="G397" s="44"/>
      <c r="H397" s="44"/>
      <c r="I397" s="44"/>
      <c r="J397" s="44"/>
      <c r="K397" s="44"/>
      <c r="L397" s="44"/>
      <c r="M397" s="44"/>
      <c r="N397" s="44">
        <v>2</v>
      </c>
      <c r="O397" s="44"/>
      <c r="P397" s="44">
        <v>67</v>
      </c>
      <c r="Q397" s="44"/>
      <c r="R397" s="44"/>
      <c r="S397" s="44"/>
      <c r="T397" s="44">
        <v>97</v>
      </c>
      <c r="U397" s="44"/>
      <c r="V397" s="44">
        <v>1246</v>
      </c>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6"/>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c r="GZ397" s="44"/>
      <c r="HA397" s="44"/>
      <c r="HB397" s="44"/>
      <c r="HC397" s="44"/>
      <c r="HD397" s="44"/>
      <c r="HE397" s="44"/>
      <c r="HF397" s="44"/>
      <c r="HG397" s="44"/>
      <c r="HH397" s="44"/>
      <c r="HI397" s="44"/>
      <c r="HJ397" s="44"/>
      <c r="HK397" s="44"/>
      <c r="HL397" s="44"/>
      <c r="HM397" s="44"/>
      <c r="HN397" s="44"/>
      <c r="HO397" s="44"/>
      <c r="HP397" s="44"/>
      <c r="HQ397" s="44"/>
      <c r="HR397" s="44"/>
      <c r="HS397" s="44"/>
      <c r="HT397" s="44"/>
      <c r="HU397" s="44"/>
      <c r="HV397" s="44"/>
      <c r="HW397" s="44"/>
      <c r="HX397" s="44"/>
      <c r="HY397" s="44"/>
      <c r="HZ397" s="44"/>
      <c r="IA397" s="44"/>
      <c r="IB397" s="44"/>
      <c r="IC397" s="44"/>
      <c r="ID397" s="44"/>
      <c r="IE397" s="44"/>
      <c r="IF397" s="44"/>
      <c r="IG397" s="44"/>
      <c r="IH397" s="44"/>
      <c r="II397" s="44"/>
      <c r="IJ397" s="44"/>
    </row>
    <row r="398" spans="1:244" ht="11.25" x14ac:dyDescent="0.2">
      <c r="A398" s="44" t="s">
        <v>459</v>
      </c>
      <c r="B398" s="44">
        <v>6244</v>
      </c>
      <c r="C398" s="44"/>
      <c r="D398" s="44"/>
      <c r="E398" s="44"/>
      <c r="F398" s="44"/>
      <c r="G398" s="44"/>
      <c r="H398" s="44"/>
      <c r="I398" s="44"/>
      <c r="J398" s="44"/>
      <c r="K398" s="44"/>
      <c r="L398" s="44"/>
      <c r="M398" s="44"/>
      <c r="N398" s="44">
        <v>24</v>
      </c>
      <c r="O398" s="44"/>
      <c r="P398" s="44">
        <v>338</v>
      </c>
      <c r="Q398" s="44"/>
      <c r="R398" s="44"/>
      <c r="S398" s="44"/>
      <c r="T398" s="44">
        <v>366</v>
      </c>
      <c r="U398" s="44"/>
      <c r="V398" s="44">
        <v>5241</v>
      </c>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6"/>
      <c r="DH398" s="46"/>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c r="FG398" s="44"/>
      <c r="FH398" s="44"/>
      <c r="FI398" s="44"/>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c r="GN398" s="44"/>
      <c r="GO398" s="44"/>
      <c r="GP398" s="44"/>
      <c r="GQ398" s="44"/>
      <c r="GR398" s="44"/>
      <c r="GS398" s="44"/>
      <c r="GT398" s="44"/>
      <c r="GU398" s="44"/>
      <c r="GV398" s="44"/>
      <c r="GW398" s="44"/>
      <c r="GX398" s="44"/>
      <c r="GY398" s="44"/>
      <c r="GZ398" s="44"/>
      <c r="HA398" s="44"/>
      <c r="HB398" s="44"/>
      <c r="HC398" s="44"/>
      <c r="HD398" s="44"/>
      <c r="HE398" s="44"/>
      <c r="HF398" s="44"/>
      <c r="HG398" s="44"/>
      <c r="HH398" s="44"/>
      <c r="HI398" s="44"/>
      <c r="HJ398" s="44"/>
      <c r="HK398" s="44"/>
      <c r="HL398" s="44"/>
      <c r="HM398" s="44"/>
      <c r="HN398" s="44"/>
      <c r="HO398" s="44"/>
      <c r="HP398" s="44"/>
      <c r="HQ398" s="44"/>
      <c r="HR398" s="44"/>
      <c r="HS398" s="44"/>
      <c r="HT398" s="44"/>
      <c r="HU398" s="44"/>
      <c r="HV398" s="44"/>
      <c r="HW398" s="44"/>
      <c r="HX398" s="44"/>
      <c r="HY398" s="44"/>
      <c r="HZ398" s="44"/>
      <c r="IA398" s="44"/>
      <c r="IB398" s="44"/>
      <c r="IC398" s="44"/>
      <c r="ID398" s="44"/>
      <c r="IE398" s="44"/>
      <c r="IF398" s="44"/>
      <c r="IG398" s="44"/>
      <c r="IH398" s="44"/>
      <c r="II398" s="44"/>
      <c r="IJ398" s="44"/>
    </row>
    <row r="399" spans="1:244" ht="11.25" x14ac:dyDescent="0.2">
      <c r="A399" s="44" t="s">
        <v>460</v>
      </c>
      <c r="B399" s="44">
        <v>6251</v>
      </c>
      <c r="C399" s="44"/>
      <c r="D399" s="44"/>
      <c r="E399" s="44"/>
      <c r="F399" s="44"/>
      <c r="G399" s="44"/>
      <c r="H399" s="44"/>
      <c r="I399" s="44"/>
      <c r="J399" s="44"/>
      <c r="K399" s="44"/>
      <c r="L399" s="44"/>
      <c r="M399" s="44"/>
      <c r="N399" s="44">
        <v>1</v>
      </c>
      <c r="O399" s="44"/>
      <c r="P399" s="44">
        <v>14</v>
      </c>
      <c r="Q399" s="44"/>
      <c r="R399" s="44"/>
      <c r="S399" s="44"/>
      <c r="T399" s="44">
        <v>18</v>
      </c>
      <c r="U399" s="44"/>
      <c r="V399" s="44">
        <v>269</v>
      </c>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6"/>
      <c r="DH399" s="46"/>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c r="FG399" s="44"/>
      <c r="FH399" s="44"/>
      <c r="FI399" s="44"/>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c r="GN399" s="44"/>
      <c r="GO399" s="44"/>
      <c r="GP399" s="44"/>
      <c r="GQ399" s="44"/>
      <c r="GR399" s="44"/>
      <c r="GS399" s="44"/>
      <c r="GT399" s="44"/>
      <c r="GU399" s="44"/>
      <c r="GV399" s="44"/>
      <c r="GW399" s="44"/>
      <c r="GX399" s="44"/>
      <c r="GY399" s="44"/>
      <c r="GZ399" s="44"/>
      <c r="HA399" s="44"/>
      <c r="HB399" s="44"/>
      <c r="HC399" s="44"/>
      <c r="HD399" s="44"/>
      <c r="HE399" s="44"/>
      <c r="HF399" s="44"/>
      <c r="HG399" s="44"/>
      <c r="HH399" s="44"/>
      <c r="HI399" s="44"/>
      <c r="HJ399" s="44"/>
      <c r="HK399" s="44"/>
      <c r="HL399" s="44"/>
      <c r="HM399" s="44"/>
      <c r="HN399" s="44"/>
      <c r="HO399" s="44"/>
      <c r="HP399" s="44"/>
      <c r="HQ399" s="44"/>
      <c r="HR399" s="44"/>
      <c r="HS399" s="44"/>
      <c r="HT399" s="44"/>
      <c r="HU399" s="44"/>
      <c r="HV399" s="44"/>
      <c r="HW399" s="44"/>
      <c r="HX399" s="44"/>
      <c r="HY399" s="44"/>
      <c r="HZ399" s="44"/>
      <c r="IA399" s="44"/>
      <c r="IB399" s="44"/>
      <c r="IC399" s="44"/>
      <c r="ID399" s="44"/>
      <c r="IE399" s="44"/>
      <c r="IF399" s="44"/>
      <c r="IG399" s="44"/>
      <c r="IH399" s="44"/>
      <c r="II399" s="44"/>
      <c r="IJ399" s="44"/>
    </row>
    <row r="400" spans="1:244" ht="11.25" x14ac:dyDescent="0.2">
      <c r="A400" s="44" t="s">
        <v>461</v>
      </c>
      <c r="B400" s="44">
        <v>6293</v>
      </c>
      <c r="C400" s="44"/>
      <c r="D400" s="44"/>
      <c r="E400" s="44"/>
      <c r="F400" s="44"/>
      <c r="G400" s="44"/>
      <c r="H400" s="44"/>
      <c r="I400" s="44"/>
      <c r="J400" s="44"/>
      <c r="K400" s="44"/>
      <c r="L400" s="44"/>
      <c r="M400" s="44">
        <v>0</v>
      </c>
      <c r="N400" s="44">
        <v>2</v>
      </c>
      <c r="O400" s="44"/>
      <c r="P400" s="44">
        <v>47</v>
      </c>
      <c r="Q400" s="44"/>
      <c r="R400" s="44"/>
      <c r="S400" s="44"/>
      <c r="T400" s="44">
        <v>49</v>
      </c>
      <c r="U400" s="44"/>
      <c r="V400" s="44">
        <v>571</v>
      </c>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6"/>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c r="FG400" s="44"/>
      <c r="FH400" s="44"/>
      <c r="FI400" s="44"/>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c r="GN400" s="44"/>
      <c r="GO400" s="44"/>
      <c r="GP400" s="44"/>
      <c r="GQ400" s="44"/>
      <c r="GR400" s="44"/>
      <c r="GS400" s="44"/>
      <c r="GT400" s="44"/>
      <c r="GU400" s="44"/>
      <c r="GV400" s="44"/>
      <c r="GW400" s="44"/>
      <c r="GX400" s="44"/>
      <c r="GY400" s="44"/>
      <c r="GZ400" s="44"/>
      <c r="HA400" s="44"/>
      <c r="HB400" s="44"/>
      <c r="HC400" s="44"/>
      <c r="HD400" s="44"/>
      <c r="HE400" s="44"/>
      <c r="HF400" s="44"/>
      <c r="HG400" s="44"/>
      <c r="HH400" s="44"/>
      <c r="HI400" s="44"/>
      <c r="HJ400" s="44"/>
      <c r="HK400" s="44"/>
      <c r="HL400" s="44"/>
      <c r="HM400" s="44"/>
      <c r="HN400" s="44"/>
      <c r="HO400" s="44"/>
      <c r="HP400" s="44"/>
      <c r="HQ400" s="44"/>
      <c r="HR400" s="44"/>
      <c r="HS400" s="44"/>
      <c r="HT400" s="44"/>
      <c r="HU400" s="44"/>
      <c r="HV400" s="44"/>
      <c r="HW400" s="44"/>
      <c r="HX400" s="44"/>
      <c r="HY400" s="44"/>
      <c r="HZ400" s="44"/>
      <c r="IA400" s="44"/>
      <c r="IB400" s="44"/>
      <c r="IC400" s="44"/>
      <c r="ID400" s="44"/>
      <c r="IE400" s="44"/>
      <c r="IF400" s="44"/>
      <c r="IG400" s="44"/>
      <c r="IH400" s="44"/>
      <c r="II400" s="44"/>
      <c r="IJ400" s="44"/>
    </row>
    <row r="401" spans="1:244" ht="11.25" x14ac:dyDescent="0.2">
      <c r="A401" s="44" t="s">
        <v>462</v>
      </c>
      <c r="B401" s="44">
        <v>6300</v>
      </c>
      <c r="C401" s="44"/>
      <c r="D401" s="44"/>
      <c r="E401" s="44"/>
      <c r="F401" s="44"/>
      <c r="G401" s="44"/>
      <c r="H401" s="44"/>
      <c r="I401" s="44"/>
      <c r="J401" s="44"/>
      <c r="K401" s="44"/>
      <c r="L401" s="44"/>
      <c r="M401" s="44"/>
      <c r="N401" s="44">
        <v>48</v>
      </c>
      <c r="O401" s="44">
        <v>91</v>
      </c>
      <c r="P401" s="44">
        <v>436</v>
      </c>
      <c r="Q401" s="44">
        <v>1</v>
      </c>
      <c r="R401" s="44"/>
      <c r="S401" s="44"/>
      <c r="T401" s="44">
        <v>601</v>
      </c>
      <c r="U401" s="44"/>
      <c r="V401" s="44">
        <v>7626</v>
      </c>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6"/>
      <c r="DH401" s="46"/>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c r="FG401" s="44"/>
      <c r="FH401" s="44"/>
      <c r="FI401" s="44"/>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c r="GN401" s="44"/>
      <c r="GO401" s="44"/>
      <c r="GP401" s="44"/>
      <c r="GQ401" s="44"/>
      <c r="GR401" s="44"/>
      <c r="GS401" s="44"/>
      <c r="GT401" s="44"/>
      <c r="GU401" s="44"/>
      <c r="GV401" s="44"/>
      <c r="GW401" s="44"/>
      <c r="GX401" s="44"/>
      <c r="GY401" s="44"/>
      <c r="GZ401" s="44"/>
      <c r="HA401" s="44"/>
      <c r="HB401" s="44"/>
      <c r="HC401" s="44"/>
      <c r="HD401" s="44"/>
      <c r="HE401" s="44"/>
      <c r="HF401" s="44"/>
      <c r="HG401" s="44"/>
      <c r="HH401" s="44"/>
      <c r="HI401" s="44"/>
      <c r="HJ401" s="44"/>
      <c r="HK401" s="44"/>
      <c r="HL401" s="44"/>
      <c r="HM401" s="44"/>
      <c r="HN401" s="44"/>
      <c r="HO401" s="44"/>
      <c r="HP401" s="44"/>
      <c r="HQ401" s="44"/>
      <c r="HR401" s="44"/>
      <c r="HS401" s="44"/>
      <c r="HT401" s="44"/>
      <c r="HU401" s="44"/>
      <c r="HV401" s="44"/>
      <c r="HW401" s="44"/>
      <c r="HX401" s="44"/>
      <c r="HY401" s="44"/>
      <c r="HZ401" s="44"/>
      <c r="IA401" s="44"/>
      <c r="IB401" s="44"/>
      <c r="IC401" s="44"/>
      <c r="ID401" s="44"/>
      <c r="IE401" s="44"/>
      <c r="IF401" s="44"/>
      <c r="IG401" s="44"/>
      <c r="IH401" s="44"/>
      <c r="II401" s="44"/>
      <c r="IJ401" s="44"/>
    </row>
    <row r="402" spans="1:244" ht="11.25" x14ac:dyDescent="0.2">
      <c r="A402" s="44" t="s">
        <v>463</v>
      </c>
      <c r="B402" s="44">
        <v>6307</v>
      </c>
      <c r="C402" s="44"/>
      <c r="D402" s="44"/>
      <c r="E402" s="44"/>
      <c r="F402" s="44"/>
      <c r="G402" s="44"/>
      <c r="H402" s="44"/>
      <c r="I402" s="44"/>
      <c r="J402" s="44"/>
      <c r="K402" s="44"/>
      <c r="L402" s="44"/>
      <c r="M402" s="44">
        <v>0</v>
      </c>
      <c r="N402" s="44">
        <v>82</v>
      </c>
      <c r="O402" s="44"/>
      <c r="P402" s="44"/>
      <c r="Q402" s="44"/>
      <c r="R402" s="44"/>
      <c r="S402" s="44"/>
      <c r="T402" s="44">
        <v>448</v>
      </c>
      <c r="U402" s="44"/>
      <c r="V402" s="44">
        <v>6373</v>
      </c>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6"/>
      <c r="DH402" s="46"/>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c r="FG402" s="44"/>
      <c r="FH402" s="44"/>
      <c r="FI402" s="44"/>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c r="GN402" s="44"/>
      <c r="GO402" s="44"/>
      <c r="GP402" s="44"/>
      <c r="GQ402" s="44"/>
      <c r="GR402" s="44"/>
      <c r="GS402" s="44"/>
      <c r="GT402" s="44"/>
      <c r="GU402" s="44"/>
      <c r="GV402" s="44"/>
      <c r="GW402" s="44"/>
      <c r="GX402" s="44"/>
      <c r="GY402" s="44"/>
      <c r="GZ402" s="44"/>
      <c r="HA402" s="44"/>
      <c r="HB402" s="44"/>
      <c r="HC402" s="44"/>
      <c r="HD402" s="44"/>
      <c r="HE402" s="44"/>
      <c r="HF402" s="44"/>
      <c r="HG402" s="44"/>
      <c r="HH402" s="44"/>
      <c r="HI402" s="44"/>
      <c r="HJ402" s="44"/>
      <c r="HK402" s="44"/>
      <c r="HL402" s="44"/>
      <c r="HM402" s="44"/>
      <c r="HN402" s="44"/>
      <c r="HO402" s="44"/>
      <c r="HP402" s="44"/>
      <c r="HQ402" s="44"/>
      <c r="HR402" s="44"/>
      <c r="HS402" s="44"/>
      <c r="HT402" s="44"/>
      <c r="HU402" s="44"/>
      <c r="HV402" s="44"/>
      <c r="HW402" s="44"/>
      <c r="HX402" s="44"/>
      <c r="HY402" s="44"/>
      <c r="HZ402" s="44"/>
      <c r="IA402" s="44"/>
      <c r="IB402" s="44"/>
      <c r="IC402" s="44"/>
      <c r="ID402" s="44"/>
      <c r="IE402" s="44"/>
      <c r="IF402" s="44"/>
      <c r="IG402" s="44"/>
      <c r="IH402" s="44"/>
      <c r="II402" s="44"/>
      <c r="IJ402" s="44"/>
    </row>
    <row r="403" spans="1:244" ht="11.25" x14ac:dyDescent="0.2">
      <c r="A403" s="44" t="s">
        <v>464</v>
      </c>
      <c r="B403" s="44">
        <v>6328</v>
      </c>
      <c r="C403" s="44"/>
      <c r="D403" s="44"/>
      <c r="E403" s="44"/>
      <c r="F403" s="44"/>
      <c r="G403" s="44"/>
      <c r="H403" s="44"/>
      <c r="I403" s="44"/>
      <c r="J403" s="44"/>
      <c r="K403" s="44"/>
      <c r="L403" s="44"/>
      <c r="M403" s="44"/>
      <c r="N403" s="44">
        <v>17</v>
      </c>
      <c r="O403" s="44"/>
      <c r="P403" s="44">
        <v>243</v>
      </c>
      <c r="Q403" s="44"/>
      <c r="R403" s="44"/>
      <c r="S403" s="44"/>
      <c r="T403" s="44">
        <v>254</v>
      </c>
      <c r="U403" s="44"/>
      <c r="V403" s="44">
        <v>3024</v>
      </c>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6"/>
      <c r="DH403" s="46"/>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c r="FG403" s="44"/>
      <c r="FH403" s="44"/>
      <c r="FI403" s="44"/>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c r="GN403" s="44"/>
      <c r="GO403" s="44"/>
      <c r="GP403" s="44"/>
      <c r="GQ403" s="44"/>
      <c r="GR403" s="44"/>
      <c r="GS403" s="44"/>
      <c r="GT403" s="44"/>
      <c r="GU403" s="44"/>
      <c r="GV403" s="44"/>
      <c r="GW403" s="44"/>
      <c r="GX403" s="44"/>
      <c r="GY403" s="44"/>
      <c r="GZ403" s="44"/>
      <c r="HA403" s="44"/>
      <c r="HB403" s="44"/>
      <c r="HC403" s="44"/>
      <c r="HD403" s="44"/>
      <c r="HE403" s="44"/>
      <c r="HF403" s="44"/>
      <c r="HG403" s="44"/>
      <c r="HH403" s="44"/>
      <c r="HI403" s="44"/>
      <c r="HJ403" s="44"/>
      <c r="HK403" s="44"/>
      <c r="HL403" s="44"/>
      <c r="HM403" s="44"/>
      <c r="HN403" s="44"/>
      <c r="HO403" s="44"/>
      <c r="HP403" s="44"/>
      <c r="HQ403" s="44"/>
      <c r="HR403" s="44"/>
      <c r="HS403" s="44"/>
      <c r="HT403" s="44"/>
      <c r="HU403" s="44"/>
      <c r="HV403" s="44"/>
      <c r="HW403" s="44"/>
      <c r="HX403" s="44"/>
      <c r="HY403" s="44"/>
      <c r="HZ403" s="44"/>
      <c r="IA403" s="44"/>
      <c r="IB403" s="44"/>
      <c r="IC403" s="44"/>
      <c r="ID403" s="44"/>
      <c r="IE403" s="44"/>
      <c r="IF403" s="44"/>
      <c r="IG403" s="44"/>
      <c r="IH403" s="44"/>
      <c r="II403" s="44"/>
      <c r="IJ403" s="44"/>
    </row>
    <row r="404" spans="1:244" ht="11.25" x14ac:dyDescent="0.2">
      <c r="A404" s="44" t="s">
        <v>465</v>
      </c>
      <c r="B404" s="44">
        <v>6370</v>
      </c>
      <c r="C404" s="44"/>
      <c r="D404" s="44"/>
      <c r="E404" s="44"/>
      <c r="F404" s="44"/>
      <c r="G404" s="44"/>
      <c r="H404" s="44"/>
      <c r="I404" s="44"/>
      <c r="J404" s="44"/>
      <c r="K404" s="44"/>
      <c r="L404" s="44"/>
      <c r="M404" s="44"/>
      <c r="N404" s="44">
        <v>3</v>
      </c>
      <c r="O404" s="44"/>
      <c r="P404" s="44">
        <v>109</v>
      </c>
      <c r="Q404" s="44"/>
      <c r="R404" s="44"/>
      <c r="S404" s="44"/>
      <c r="T404" s="44">
        <v>104</v>
      </c>
      <c r="U404" s="44"/>
      <c r="V404" s="44">
        <v>1492</v>
      </c>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6"/>
      <c r="DH404" s="46"/>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c r="FG404" s="44"/>
      <c r="FH404" s="44"/>
      <c r="FI404" s="44"/>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c r="GN404" s="44"/>
      <c r="GO404" s="44"/>
      <c r="GP404" s="44"/>
      <c r="GQ404" s="44"/>
      <c r="GR404" s="44"/>
      <c r="GS404" s="44"/>
      <c r="GT404" s="44"/>
      <c r="GU404" s="44"/>
      <c r="GV404" s="44"/>
      <c r="GW404" s="44"/>
      <c r="GX404" s="44"/>
      <c r="GY404" s="44"/>
      <c r="GZ404" s="44"/>
      <c r="HA404" s="44"/>
      <c r="HB404" s="44"/>
      <c r="HC404" s="44"/>
      <c r="HD404" s="44"/>
      <c r="HE404" s="44"/>
      <c r="HF404" s="44"/>
      <c r="HG404" s="44"/>
      <c r="HH404" s="44"/>
      <c r="HI404" s="44"/>
      <c r="HJ404" s="44"/>
      <c r="HK404" s="44"/>
      <c r="HL404" s="44"/>
      <c r="HM404" s="44"/>
      <c r="HN404" s="44"/>
      <c r="HO404" s="44"/>
      <c r="HP404" s="44"/>
      <c r="HQ404" s="44"/>
      <c r="HR404" s="44"/>
      <c r="HS404" s="44"/>
      <c r="HT404" s="44"/>
      <c r="HU404" s="44"/>
      <c r="HV404" s="44"/>
      <c r="HW404" s="44"/>
      <c r="HX404" s="44"/>
      <c r="HY404" s="44"/>
      <c r="HZ404" s="44"/>
      <c r="IA404" s="44"/>
      <c r="IB404" s="44"/>
      <c r="IC404" s="44"/>
      <c r="ID404" s="44"/>
      <c r="IE404" s="44"/>
      <c r="IF404" s="44"/>
      <c r="IG404" s="44"/>
      <c r="IH404" s="44"/>
      <c r="II404" s="44"/>
      <c r="IJ404" s="44"/>
    </row>
    <row r="405" spans="1:244" ht="11.25" x14ac:dyDescent="0.2">
      <c r="A405" s="44" t="s">
        <v>466</v>
      </c>
      <c r="B405" s="44">
        <v>6321</v>
      </c>
      <c r="C405" s="44"/>
      <c r="D405" s="44"/>
      <c r="E405" s="44"/>
      <c r="F405" s="44"/>
      <c r="G405" s="44"/>
      <c r="H405" s="44"/>
      <c r="I405" s="44"/>
      <c r="J405" s="44"/>
      <c r="K405" s="44"/>
      <c r="L405" s="44"/>
      <c r="M405" s="44"/>
      <c r="N405" s="44">
        <v>4</v>
      </c>
      <c r="O405" s="44"/>
      <c r="P405" s="44">
        <v>78</v>
      </c>
      <c r="Q405" s="44"/>
      <c r="R405" s="44"/>
      <c r="S405" s="44"/>
      <c r="T405" s="44">
        <v>84</v>
      </c>
      <c r="U405" s="44"/>
      <c r="V405" s="44">
        <v>1033</v>
      </c>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6"/>
      <c r="DH405" s="46"/>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c r="FG405" s="44"/>
      <c r="FH405" s="44"/>
      <c r="FI405" s="44"/>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c r="GN405" s="44"/>
      <c r="GO405" s="44"/>
      <c r="GP405" s="44"/>
      <c r="GQ405" s="44"/>
      <c r="GR405" s="44"/>
      <c r="GS405" s="44"/>
      <c r="GT405" s="44"/>
      <c r="GU405" s="44"/>
      <c r="GV405" s="44"/>
      <c r="GW405" s="44"/>
      <c r="GX405" s="44"/>
      <c r="GY405" s="44"/>
      <c r="GZ405" s="44"/>
      <c r="HA405" s="44"/>
      <c r="HB405" s="44"/>
      <c r="HC405" s="44"/>
      <c r="HD405" s="44"/>
      <c r="HE405" s="44"/>
      <c r="HF405" s="44"/>
      <c r="HG405" s="44"/>
      <c r="HH405" s="44"/>
      <c r="HI405" s="44"/>
      <c r="HJ405" s="44"/>
      <c r="HK405" s="44"/>
      <c r="HL405" s="44"/>
      <c r="HM405" s="44"/>
      <c r="HN405" s="44"/>
      <c r="HO405" s="44"/>
      <c r="HP405" s="44"/>
      <c r="HQ405" s="44"/>
      <c r="HR405" s="44"/>
      <c r="HS405" s="44"/>
      <c r="HT405" s="44"/>
      <c r="HU405" s="44"/>
      <c r="HV405" s="44"/>
      <c r="HW405" s="44"/>
      <c r="HX405" s="44"/>
      <c r="HY405" s="44"/>
      <c r="HZ405" s="44"/>
      <c r="IA405" s="44"/>
      <c r="IB405" s="44"/>
      <c r="IC405" s="44"/>
      <c r="ID405" s="44"/>
      <c r="IE405" s="44"/>
      <c r="IF405" s="44"/>
      <c r="IG405" s="44"/>
      <c r="IH405" s="44"/>
      <c r="II405" s="44"/>
      <c r="IJ405" s="44"/>
    </row>
    <row r="406" spans="1:244" ht="11.25" x14ac:dyDescent="0.2">
      <c r="A406" s="44" t="s">
        <v>467</v>
      </c>
      <c r="B406" s="44">
        <v>6335</v>
      </c>
      <c r="C406" s="44"/>
      <c r="D406" s="44"/>
      <c r="E406" s="44"/>
      <c r="F406" s="44"/>
      <c r="G406" s="44"/>
      <c r="H406" s="44"/>
      <c r="I406" s="44"/>
      <c r="J406" s="44"/>
      <c r="K406" s="44"/>
      <c r="L406" s="44"/>
      <c r="M406" s="44"/>
      <c r="N406" s="44">
        <v>5</v>
      </c>
      <c r="O406" s="44"/>
      <c r="P406" s="44">
        <v>84</v>
      </c>
      <c r="Q406" s="44"/>
      <c r="R406" s="44"/>
      <c r="S406" s="44"/>
      <c r="T406" s="44">
        <v>87</v>
      </c>
      <c r="U406" s="44"/>
      <c r="V406" s="44">
        <v>1047</v>
      </c>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6"/>
      <c r="DH406" s="46"/>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c r="FG406" s="44"/>
      <c r="FH406" s="44"/>
      <c r="FI406" s="44"/>
      <c r="FJ406" s="44"/>
      <c r="FK406" s="44"/>
      <c r="FL406" s="44"/>
      <c r="FM406" s="44"/>
      <c r="FN406" s="44"/>
      <c r="FO406" s="44"/>
      <c r="FP406" s="44"/>
      <c r="FQ406" s="44"/>
      <c r="FR406" s="44"/>
      <c r="FS406" s="44"/>
      <c r="FT406" s="44"/>
      <c r="FU406" s="44"/>
      <c r="FV406" s="44"/>
      <c r="FW406" s="44"/>
      <c r="FX406" s="44"/>
      <c r="FY406" s="44"/>
      <c r="FZ406" s="44"/>
      <c r="GA406" s="44"/>
      <c r="GB406" s="44"/>
      <c r="GC406" s="44"/>
      <c r="GD406" s="44"/>
      <c r="GE406" s="44"/>
      <c r="GF406" s="44"/>
      <c r="GG406" s="44"/>
      <c r="GH406" s="44"/>
      <c r="GI406" s="44"/>
      <c r="GJ406" s="44"/>
      <c r="GK406" s="44"/>
      <c r="GL406" s="44"/>
      <c r="GM406" s="44"/>
      <c r="GN406" s="44"/>
      <c r="GO406" s="44"/>
      <c r="GP406" s="44"/>
      <c r="GQ406" s="44"/>
      <c r="GR406" s="44"/>
      <c r="GS406" s="44"/>
      <c r="GT406" s="44"/>
      <c r="GU406" s="44"/>
      <c r="GV406" s="44"/>
      <c r="GW406" s="44"/>
      <c r="GX406" s="44"/>
      <c r="GY406" s="44"/>
      <c r="GZ406" s="44"/>
      <c r="HA406" s="44"/>
      <c r="HB406" s="44"/>
      <c r="HC406" s="44"/>
      <c r="HD406" s="44"/>
      <c r="HE406" s="44"/>
      <c r="HF406" s="44"/>
      <c r="HG406" s="44"/>
      <c r="HH406" s="44"/>
      <c r="HI406" s="44"/>
      <c r="HJ406" s="44"/>
      <c r="HK406" s="44"/>
      <c r="HL406" s="44"/>
      <c r="HM406" s="44"/>
      <c r="HN406" s="44"/>
      <c r="HO406" s="44"/>
      <c r="HP406" s="44"/>
      <c r="HQ406" s="44"/>
      <c r="HR406" s="44"/>
      <c r="HS406" s="44"/>
      <c r="HT406" s="44"/>
      <c r="HU406" s="44"/>
      <c r="HV406" s="44"/>
      <c r="HW406" s="44"/>
      <c r="HX406" s="44"/>
      <c r="HY406" s="44"/>
      <c r="HZ406" s="44"/>
      <c r="IA406" s="44"/>
      <c r="IB406" s="44"/>
      <c r="IC406" s="44"/>
      <c r="ID406" s="44"/>
      <c r="IE406" s="44"/>
      <c r="IF406" s="44"/>
      <c r="IG406" s="44"/>
      <c r="IH406" s="44"/>
      <c r="II406" s="44"/>
      <c r="IJ406" s="44"/>
    </row>
    <row r="407" spans="1:244" ht="11.25" x14ac:dyDescent="0.2">
      <c r="A407" s="44" t="s">
        <v>468</v>
      </c>
      <c r="B407" s="44">
        <v>6354</v>
      </c>
      <c r="C407" s="44"/>
      <c r="D407" s="44"/>
      <c r="E407" s="44"/>
      <c r="F407" s="44"/>
      <c r="G407" s="44"/>
      <c r="H407" s="44"/>
      <c r="I407" s="44"/>
      <c r="J407" s="44"/>
      <c r="K407" s="44"/>
      <c r="L407" s="44"/>
      <c r="M407" s="44"/>
      <c r="N407" s="44">
        <v>2</v>
      </c>
      <c r="O407" s="44"/>
      <c r="P407" s="44">
        <v>25</v>
      </c>
      <c r="Q407" s="44"/>
      <c r="R407" s="44"/>
      <c r="S407" s="44"/>
      <c r="T407" s="44">
        <v>18</v>
      </c>
      <c r="U407" s="44"/>
      <c r="V407" s="44">
        <v>265</v>
      </c>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6"/>
      <c r="DH407" s="46"/>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c r="FG407" s="44"/>
      <c r="FH407" s="44"/>
      <c r="FI407" s="44"/>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c r="GZ407" s="44"/>
      <c r="HA407" s="44"/>
      <c r="HB407" s="44"/>
      <c r="HC407" s="44"/>
      <c r="HD407" s="44"/>
      <c r="HE407" s="44"/>
      <c r="HF407" s="44"/>
      <c r="HG407" s="44"/>
      <c r="HH407" s="44"/>
      <c r="HI407" s="44"/>
      <c r="HJ407" s="44"/>
      <c r="HK407" s="44"/>
      <c r="HL407" s="44"/>
      <c r="HM407" s="44"/>
      <c r="HN407" s="44"/>
      <c r="HO407" s="44"/>
      <c r="HP407" s="44"/>
      <c r="HQ407" s="44"/>
      <c r="HR407" s="44"/>
      <c r="HS407" s="44"/>
      <c r="HT407" s="44"/>
      <c r="HU407" s="44"/>
      <c r="HV407" s="44"/>
      <c r="HW407" s="44"/>
      <c r="HX407" s="44"/>
      <c r="HY407" s="44"/>
      <c r="HZ407" s="44"/>
      <c r="IA407" s="44"/>
      <c r="IB407" s="44"/>
      <c r="IC407" s="44"/>
      <c r="ID407" s="44"/>
      <c r="IE407" s="44"/>
      <c r="IF407" s="44"/>
      <c r="IG407" s="44"/>
      <c r="IH407" s="44"/>
      <c r="II407" s="44"/>
      <c r="IJ407" s="44"/>
    </row>
    <row r="408" spans="1:244" ht="11.25" x14ac:dyDescent="0.2">
      <c r="A408" s="44" t="s">
        <v>469</v>
      </c>
      <c r="B408" s="44">
        <v>6384</v>
      </c>
      <c r="C408" s="44"/>
      <c r="D408" s="44"/>
      <c r="E408" s="44"/>
      <c r="F408" s="44"/>
      <c r="G408" s="44"/>
      <c r="H408" s="44"/>
      <c r="I408" s="44"/>
      <c r="J408" s="44"/>
      <c r="K408" s="44"/>
      <c r="L408" s="44"/>
      <c r="M408" s="44"/>
      <c r="N408" s="44">
        <v>6</v>
      </c>
      <c r="O408" s="44"/>
      <c r="P408" s="44">
        <v>42</v>
      </c>
      <c r="Q408" s="44"/>
      <c r="R408" s="44"/>
      <c r="S408" s="44"/>
      <c r="T408" s="44">
        <v>46</v>
      </c>
      <c r="U408" s="44">
        <v>0</v>
      </c>
      <c r="V408" s="44">
        <v>770</v>
      </c>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6"/>
      <c r="DH408" s="46"/>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c r="IH408" s="44"/>
      <c r="II408" s="44"/>
      <c r="IJ408" s="44"/>
    </row>
    <row r="409" spans="1:244" ht="11.25" x14ac:dyDescent="0.2">
      <c r="A409" s="44" t="s">
        <v>470</v>
      </c>
      <c r="B409" s="44">
        <v>6412</v>
      </c>
      <c r="C409" s="44"/>
      <c r="D409" s="44"/>
      <c r="E409" s="44"/>
      <c r="F409" s="44"/>
      <c r="G409" s="44"/>
      <c r="H409" s="44"/>
      <c r="I409" s="44"/>
      <c r="J409" s="44"/>
      <c r="K409" s="44"/>
      <c r="L409" s="44"/>
      <c r="M409" s="44"/>
      <c r="N409" s="44">
        <v>3</v>
      </c>
      <c r="O409" s="44"/>
      <c r="P409" s="44">
        <v>37</v>
      </c>
      <c r="Q409" s="44"/>
      <c r="R409" s="44"/>
      <c r="S409" s="44"/>
      <c r="T409" s="44">
        <v>46</v>
      </c>
      <c r="U409" s="44"/>
      <c r="V409" s="44">
        <v>356</v>
      </c>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6"/>
      <c r="DH409" s="46"/>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c r="FG409" s="44"/>
      <c r="FH409" s="44"/>
      <c r="FI409" s="44"/>
      <c r="FJ409" s="44"/>
      <c r="FK409" s="44"/>
      <c r="FL409" s="44"/>
      <c r="FM409" s="44"/>
      <c r="FN409" s="44"/>
      <c r="FO409" s="44"/>
      <c r="FP409" s="44"/>
      <c r="FQ409" s="44"/>
      <c r="FR409" s="44"/>
      <c r="FS409" s="44"/>
      <c r="FT409" s="44"/>
      <c r="FU409" s="44"/>
      <c r="FV409" s="44"/>
      <c r="FW409" s="44"/>
      <c r="FX409" s="44"/>
      <c r="FY409" s="44"/>
      <c r="FZ409" s="44"/>
      <c r="GA409" s="44"/>
      <c r="GB409" s="44"/>
      <c r="GC409" s="44"/>
      <c r="GD409" s="44"/>
      <c r="GE409" s="44"/>
      <c r="GF409" s="44"/>
      <c r="GG409" s="44"/>
      <c r="GH409" s="44"/>
      <c r="GI409" s="44"/>
      <c r="GJ409" s="44"/>
      <c r="GK409" s="44"/>
      <c r="GL409" s="44"/>
      <c r="GM409" s="44"/>
      <c r="GN409" s="44"/>
      <c r="GO409" s="44"/>
      <c r="GP409" s="44"/>
      <c r="GQ409" s="44"/>
      <c r="GR409" s="44"/>
      <c r="GS409" s="44"/>
      <c r="GT409" s="44"/>
      <c r="GU409" s="44"/>
      <c r="GV409" s="44"/>
      <c r="GW409" s="44"/>
      <c r="GX409" s="44"/>
      <c r="GY409" s="44"/>
      <c r="GZ409" s="44"/>
      <c r="HA409" s="44"/>
      <c r="HB409" s="44"/>
      <c r="HC409" s="44"/>
      <c r="HD409" s="44"/>
      <c r="HE409" s="44"/>
      <c r="HF409" s="44"/>
      <c r="HG409" s="44"/>
      <c r="HH409" s="44"/>
      <c r="HI409" s="44"/>
      <c r="HJ409" s="44"/>
      <c r="HK409" s="44"/>
      <c r="HL409" s="44"/>
      <c r="HM409" s="44"/>
      <c r="HN409" s="44"/>
      <c r="HO409" s="44"/>
      <c r="HP409" s="44"/>
      <c r="HQ409" s="44"/>
      <c r="HR409" s="44"/>
      <c r="HS409" s="44"/>
      <c r="HT409" s="44"/>
      <c r="HU409" s="44"/>
      <c r="HV409" s="44"/>
      <c r="HW409" s="44"/>
      <c r="HX409" s="44"/>
      <c r="HY409" s="44"/>
      <c r="HZ409" s="44"/>
      <c r="IA409" s="44"/>
      <c r="IB409" s="44"/>
      <c r="IC409" s="44"/>
      <c r="ID409" s="44"/>
      <c r="IE409" s="44"/>
      <c r="IF409" s="44"/>
      <c r="IG409" s="44"/>
      <c r="IH409" s="44"/>
      <c r="II409" s="44"/>
      <c r="IJ409" s="44"/>
    </row>
    <row r="410" spans="1:244" ht="11.25" x14ac:dyDescent="0.2">
      <c r="A410" s="44" t="s">
        <v>471</v>
      </c>
      <c r="B410" s="44">
        <v>6440</v>
      </c>
      <c r="C410" s="44"/>
      <c r="D410" s="44"/>
      <c r="E410" s="44"/>
      <c r="F410" s="44"/>
      <c r="G410" s="44"/>
      <c r="H410" s="44"/>
      <c r="I410" s="44"/>
      <c r="J410" s="44"/>
      <c r="K410" s="44"/>
      <c r="L410" s="44"/>
      <c r="M410" s="44"/>
      <c r="N410" s="44"/>
      <c r="O410" s="44"/>
      <c r="P410" s="44">
        <v>14</v>
      </c>
      <c r="Q410" s="44"/>
      <c r="R410" s="44"/>
      <c r="S410" s="44"/>
      <c r="T410" s="44">
        <v>10</v>
      </c>
      <c r="U410" s="44"/>
      <c r="V410" s="44">
        <v>156</v>
      </c>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6"/>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c r="FG410" s="44"/>
      <c r="FH410" s="44"/>
      <c r="FI410" s="44"/>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c r="GN410" s="44"/>
      <c r="GO410" s="44"/>
      <c r="GP410" s="44"/>
      <c r="GQ410" s="44"/>
      <c r="GR410" s="44"/>
      <c r="GS410" s="44"/>
      <c r="GT410" s="44"/>
      <c r="GU410" s="44"/>
      <c r="GV410" s="44"/>
      <c r="GW410" s="44"/>
      <c r="GX410" s="44"/>
      <c r="GY410" s="44"/>
      <c r="GZ410" s="44"/>
      <c r="HA410" s="44"/>
      <c r="HB410" s="44"/>
      <c r="HC410" s="44"/>
      <c r="HD410" s="44"/>
      <c r="HE410" s="44"/>
      <c r="HF410" s="44"/>
      <c r="HG410" s="44"/>
      <c r="HH410" s="44"/>
      <c r="HI410" s="44"/>
      <c r="HJ410" s="44"/>
      <c r="HK410" s="44"/>
      <c r="HL410" s="44"/>
      <c r="HM410" s="44"/>
      <c r="HN410" s="44"/>
      <c r="HO410" s="44"/>
      <c r="HP410" s="44"/>
      <c r="HQ410" s="44"/>
      <c r="HR410" s="44"/>
      <c r="HS410" s="44"/>
      <c r="HT410" s="44"/>
      <c r="HU410" s="44"/>
      <c r="HV410" s="44"/>
      <c r="HW410" s="44"/>
      <c r="HX410" s="44"/>
      <c r="HY410" s="44"/>
      <c r="HZ410" s="44"/>
      <c r="IA410" s="44"/>
      <c r="IB410" s="44"/>
      <c r="IC410" s="44"/>
      <c r="ID410" s="44"/>
      <c r="IE410" s="44"/>
      <c r="IF410" s="44"/>
      <c r="IG410" s="44"/>
      <c r="IH410" s="44"/>
      <c r="II410" s="44"/>
      <c r="IJ410" s="44"/>
    </row>
    <row r="411" spans="1:244" ht="11.25" x14ac:dyDescent="0.2">
      <c r="A411" s="44" t="s">
        <v>472</v>
      </c>
      <c r="B411" s="44">
        <v>6419</v>
      </c>
      <c r="C411" s="44"/>
      <c r="D411" s="44"/>
      <c r="E411" s="44"/>
      <c r="F411" s="44"/>
      <c r="G411" s="44"/>
      <c r="H411" s="44"/>
      <c r="I411" s="44"/>
      <c r="J411" s="44"/>
      <c r="K411" s="44"/>
      <c r="L411" s="44"/>
      <c r="M411" s="44"/>
      <c r="N411" s="44">
        <v>22</v>
      </c>
      <c r="O411" s="44"/>
      <c r="P411" s="44">
        <v>177</v>
      </c>
      <c r="Q411" s="44"/>
      <c r="R411" s="44"/>
      <c r="S411" s="44"/>
      <c r="T411" s="44">
        <v>203</v>
      </c>
      <c r="U411" s="44"/>
      <c r="V411" s="44">
        <v>2452</v>
      </c>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6"/>
      <c r="DH411" s="46"/>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c r="FG411" s="44"/>
      <c r="FH411" s="44"/>
      <c r="FI411" s="44"/>
      <c r="FJ411" s="44"/>
      <c r="FK411" s="44"/>
      <c r="FL411" s="44"/>
      <c r="FM411" s="44"/>
      <c r="FN411" s="44"/>
      <c r="FO411" s="44"/>
      <c r="FP411" s="44"/>
      <c r="FQ411" s="44"/>
      <c r="FR411" s="44"/>
      <c r="FS411" s="44"/>
      <c r="FT411" s="44"/>
      <c r="FU411" s="44"/>
      <c r="FV411" s="44"/>
      <c r="FW411" s="44"/>
      <c r="FX411" s="44"/>
      <c r="FY411" s="44"/>
      <c r="FZ411" s="44"/>
      <c r="GA411" s="44"/>
      <c r="GB411" s="44"/>
      <c r="GC411" s="44"/>
      <c r="GD411" s="44"/>
      <c r="GE411" s="44"/>
      <c r="GF411" s="44"/>
      <c r="GG411" s="44"/>
      <c r="GH411" s="44"/>
      <c r="GI411" s="44"/>
      <c r="GJ411" s="44"/>
      <c r="GK411" s="44"/>
      <c r="GL411" s="44"/>
      <c r="GM411" s="44"/>
      <c r="GN411" s="44"/>
      <c r="GO411" s="44"/>
      <c r="GP411" s="44"/>
      <c r="GQ411" s="44"/>
      <c r="GR411" s="44"/>
      <c r="GS411" s="44"/>
      <c r="GT411" s="44"/>
      <c r="GU411" s="44"/>
      <c r="GV411" s="44"/>
      <c r="GW411" s="44"/>
      <c r="GX411" s="44"/>
      <c r="GY411" s="44"/>
      <c r="GZ411" s="44"/>
      <c r="HA411" s="44"/>
      <c r="HB411" s="44"/>
      <c r="HC411" s="44"/>
      <c r="HD411" s="44"/>
      <c r="HE411" s="44"/>
      <c r="HF411" s="44"/>
      <c r="HG411" s="44"/>
      <c r="HH411" s="44"/>
      <c r="HI411" s="44"/>
      <c r="HJ411" s="44"/>
      <c r="HK411" s="44"/>
      <c r="HL411" s="44"/>
      <c r="HM411" s="44"/>
      <c r="HN411" s="44"/>
      <c r="HO411" s="44"/>
      <c r="HP411" s="44"/>
      <c r="HQ411" s="44"/>
      <c r="HR411" s="44"/>
      <c r="HS411" s="44"/>
      <c r="HT411" s="44"/>
      <c r="HU411" s="44"/>
      <c r="HV411" s="44"/>
      <c r="HW411" s="44"/>
      <c r="HX411" s="44"/>
      <c r="HY411" s="44"/>
      <c r="HZ411" s="44"/>
      <c r="IA411" s="44"/>
      <c r="IB411" s="44"/>
      <c r="IC411" s="44"/>
      <c r="ID411" s="44"/>
      <c r="IE411" s="44"/>
      <c r="IF411" s="44"/>
      <c r="IG411" s="44"/>
      <c r="IH411" s="44"/>
      <c r="II411" s="44"/>
      <c r="IJ411" s="44"/>
    </row>
    <row r="412" spans="1:244" ht="11.25" x14ac:dyDescent="0.2">
      <c r="A412" s="44" t="s">
        <v>473</v>
      </c>
      <c r="B412" s="44">
        <v>6426</v>
      </c>
      <c r="C412" s="44"/>
      <c r="D412" s="44"/>
      <c r="E412" s="44"/>
      <c r="F412" s="44"/>
      <c r="G412" s="44"/>
      <c r="H412" s="44"/>
      <c r="I412" s="44"/>
      <c r="J412" s="44"/>
      <c r="K412" s="44"/>
      <c r="L412" s="44"/>
      <c r="M412" s="44"/>
      <c r="N412" s="44">
        <v>6</v>
      </c>
      <c r="O412" s="44"/>
      <c r="P412" s="44">
        <v>43</v>
      </c>
      <c r="Q412" s="44"/>
      <c r="R412" s="44"/>
      <c r="S412" s="44"/>
      <c r="T412" s="44">
        <v>58</v>
      </c>
      <c r="U412" s="44"/>
      <c r="V412" s="44">
        <v>663</v>
      </c>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6"/>
      <c r="DH412" s="46"/>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c r="FG412" s="44"/>
      <c r="FH412" s="44"/>
      <c r="FI412" s="44"/>
      <c r="FJ412" s="44"/>
      <c r="FK412" s="44"/>
      <c r="FL412" s="44"/>
      <c r="FM412" s="44"/>
      <c r="FN412" s="44"/>
      <c r="FO412" s="44"/>
      <c r="FP412" s="44"/>
      <c r="FQ412" s="44"/>
      <c r="FR412" s="44"/>
      <c r="FS412" s="44"/>
      <c r="FT412" s="44"/>
      <c r="FU412" s="44"/>
      <c r="FV412" s="44"/>
      <c r="FW412" s="44"/>
      <c r="FX412" s="44"/>
      <c r="FY412" s="44"/>
      <c r="FZ412" s="44"/>
      <c r="GA412" s="44"/>
      <c r="GB412" s="44"/>
      <c r="GC412" s="44"/>
      <c r="GD412" s="44"/>
      <c r="GE412" s="44"/>
      <c r="GF412" s="44"/>
      <c r="GG412" s="44"/>
      <c r="GH412" s="44"/>
      <c r="GI412" s="44"/>
      <c r="GJ412" s="44"/>
      <c r="GK412" s="44"/>
      <c r="GL412" s="44"/>
      <c r="GM412" s="44"/>
      <c r="GN412" s="44"/>
      <c r="GO412" s="44"/>
      <c r="GP412" s="44"/>
      <c r="GQ412" s="44"/>
      <c r="GR412" s="44"/>
      <c r="GS412" s="44"/>
      <c r="GT412" s="44"/>
      <c r="GU412" s="44"/>
      <c r="GV412" s="44"/>
      <c r="GW412" s="44"/>
      <c r="GX412" s="44"/>
      <c r="GY412" s="44"/>
      <c r="GZ412" s="44"/>
      <c r="HA412" s="44"/>
      <c r="HB412" s="44"/>
      <c r="HC412" s="44"/>
      <c r="HD412" s="44"/>
      <c r="HE412" s="44"/>
      <c r="HF412" s="44"/>
      <c r="HG412" s="44"/>
      <c r="HH412" s="44"/>
      <c r="HI412" s="44"/>
      <c r="HJ412" s="44"/>
      <c r="HK412" s="44"/>
      <c r="HL412" s="44"/>
      <c r="HM412" s="44"/>
      <c r="HN412" s="44"/>
      <c r="HO412" s="44"/>
      <c r="HP412" s="44"/>
      <c r="HQ412" s="44"/>
      <c r="HR412" s="44"/>
      <c r="HS412" s="44"/>
      <c r="HT412" s="44"/>
      <c r="HU412" s="44"/>
      <c r="HV412" s="44"/>
      <c r="HW412" s="44"/>
      <c r="HX412" s="44"/>
      <c r="HY412" s="44"/>
      <c r="HZ412" s="44"/>
      <c r="IA412" s="44"/>
      <c r="IB412" s="44"/>
      <c r="IC412" s="44"/>
      <c r="ID412" s="44"/>
      <c r="IE412" s="44"/>
      <c r="IF412" s="44"/>
      <c r="IG412" s="44"/>
      <c r="IH412" s="44"/>
      <c r="II412" s="44"/>
      <c r="IJ412" s="44"/>
    </row>
    <row r="413" spans="1:244" ht="11.25" x14ac:dyDescent="0.2">
      <c r="A413" s="44" t="s">
        <v>474</v>
      </c>
      <c r="B413" s="44">
        <v>6461</v>
      </c>
      <c r="C413" s="44"/>
      <c r="D413" s="44"/>
      <c r="E413" s="44"/>
      <c r="F413" s="44"/>
      <c r="G413" s="44"/>
      <c r="H413" s="44"/>
      <c r="I413" s="44"/>
      <c r="J413" s="44"/>
      <c r="K413" s="44"/>
      <c r="L413" s="44"/>
      <c r="M413" s="44"/>
      <c r="N413" s="44">
        <v>19</v>
      </c>
      <c r="O413" s="44"/>
      <c r="P413" s="44">
        <v>105</v>
      </c>
      <c r="Q413" s="44"/>
      <c r="R413" s="44"/>
      <c r="S413" s="44"/>
      <c r="T413" s="44">
        <v>139</v>
      </c>
      <c r="U413" s="44"/>
      <c r="V413" s="44">
        <v>1733</v>
      </c>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6"/>
      <c r="DH413" s="46"/>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c r="FG413" s="44"/>
      <c r="FH413" s="44"/>
      <c r="FI413" s="44"/>
      <c r="FJ413" s="44"/>
      <c r="FK413" s="44"/>
      <c r="FL413" s="44"/>
      <c r="FM413" s="44"/>
      <c r="FN413" s="44"/>
      <c r="FO413" s="44"/>
      <c r="FP413" s="44"/>
      <c r="FQ413" s="44"/>
      <c r="FR413" s="44"/>
      <c r="FS413" s="44"/>
      <c r="FT413" s="44"/>
      <c r="FU413" s="44"/>
      <c r="FV413" s="44"/>
      <c r="FW413" s="44"/>
      <c r="FX413" s="44"/>
      <c r="FY413" s="44"/>
      <c r="FZ413" s="44"/>
      <c r="GA413" s="44"/>
      <c r="GB413" s="44"/>
      <c r="GC413" s="44"/>
      <c r="GD413" s="44"/>
      <c r="GE413" s="44"/>
      <c r="GF413" s="44"/>
      <c r="GG413" s="44"/>
      <c r="GH413" s="44"/>
      <c r="GI413" s="44"/>
      <c r="GJ413" s="44"/>
      <c r="GK413" s="44"/>
      <c r="GL413" s="44"/>
      <c r="GM413" s="44"/>
      <c r="GN413" s="44"/>
      <c r="GO413" s="44"/>
      <c r="GP413" s="44"/>
      <c r="GQ413" s="44"/>
      <c r="GR413" s="44"/>
      <c r="GS413" s="44"/>
      <c r="GT413" s="44"/>
      <c r="GU413" s="44"/>
      <c r="GV413" s="44"/>
      <c r="GW413" s="44"/>
      <c r="GX413" s="44"/>
      <c r="GY413" s="44"/>
      <c r="GZ413" s="44"/>
      <c r="HA413" s="44"/>
      <c r="HB413" s="44"/>
      <c r="HC413" s="44"/>
      <c r="HD413" s="44"/>
      <c r="HE413" s="44"/>
      <c r="HF413" s="44"/>
      <c r="HG413" s="44"/>
      <c r="HH413" s="44"/>
      <c r="HI413" s="44"/>
      <c r="HJ413" s="44"/>
      <c r="HK413" s="44"/>
      <c r="HL413" s="44"/>
      <c r="HM413" s="44"/>
      <c r="HN413" s="44"/>
      <c r="HO413" s="44"/>
      <c r="HP413" s="44"/>
      <c r="HQ413" s="44"/>
      <c r="HR413" s="44"/>
      <c r="HS413" s="44"/>
      <c r="HT413" s="44"/>
      <c r="HU413" s="44"/>
      <c r="HV413" s="44"/>
      <c r="HW413" s="44"/>
      <c r="HX413" s="44"/>
      <c r="HY413" s="44"/>
      <c r="HZ413" s="44"/>
      <c r="IA413" s="44"/>
      <c r="IB413" s="44"/>
      <c r="IC413" s="44"/>
      <c r="ID413" s="44"/>
      <c r="IE413" s="44"/>
      <c r="IF413" s="44"/>
      <c r="IG413" s="44"/>
      <c r="IH413" s="44"/>
      <c r="II413" s="44"/>
      <c r="IJ413" s="44"/>
    </row>
    <row r="414" spans="1:244" ht="11.25" x14ac:dyDescent="0.2">
      <c r="A414" s="44" t="s">
        <v>475</v>
      </c>
      <c r="B414" s="44">
        <v>6470</v>
      </c>
      <c r="C414" s="44"/>
      <c r="D414" s="44"/>
      <c r="E414" s="44"/>
      <c r="F414" s="44"/>
      <c r="G414" s="44"/>
      <c r="H414" s="44"/>
      <c r="I414" s="44"/>
      <c r="J414" s="44"/>
      <c r="K414" s="44"/>
      <c r="L414" s="44"/>
      <c r="M414" s="44"/>
      <c r="N414" s="44">
        <v>12</v>
      </c>
      <c r="O414" s="44"/>
      <c r="P414" s="44">
        <v>117</v>
      </c>
      <c r="Q414" s="44">
        <v>0</v>
      </c>
      <c r="R414" s="44"/>
      <c r="S414" s="44"/>
      <c r="T414" s="44">
        <v>126</v>
      </c>
      <c r="U414" s="44"/>
      <c r="V414" s="44">
        <v>1896</v>
      </c>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6"/>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c r="FG414" s="44"/>
      <c r="FH414" s="44"/>
      <c r="FI414" s="44"/>
      <c r="FJ414" s="44"/>
      <c r="FK414" s="44"/>
      <c r="FL414" s="44"/>
      <c r="FM414" s="44"/>
      <c r="FN414" s="44"/>
      <c r="FO414" s="44"/>
      <c r="FP414" s="44"/>
      <c r="FQ414" s="44"/>
      <c r="FR414" s="44"/>
      <c r="FS414" s="44"/>
      <c r="FT414" s="44"/>
      <c r="FU414" s="44"/>
      <c r="FV414" s="44"/>
      <c r="FW414" s="44"/>
      <c r="FX414" s="44"/>
      <c r="FY414" s="44"/>
      <c r="FZ414" s="44"/>
      <c r="GA414" s="44"/>
      <c r="GB414" s="44"/>
      <c r="GC414" s="44"/>
      <c r="GD414" s="44"/>
      <c r="GE414" s="44"/>
      <c r="GF414" s="44"/>
      <c r="GG414" s="44"/>
      <c r="GH414" s="44"/>
      <c r="GI414" s="44"/>
      <c r="GJ414" s="44"/>
      <c r="GK414" s="44"/>
      <c r="GL414" s="44"/>
      <c r="GM414" s="44"/>
      <c r="GN414" s="44"/>
      <c r="GO414" s="44"/>
      <c r="GP414" s="44"/>
      <c r="GQ414" s="44"/>
      <c r="GR414" s="44"/>
      <c r="GS414" s="44"/>
      <c r="GT414" s="44"/>
      <c r="GU414" s="44"/>
      <c r="GV414" s="44"/>
      <c r="GW414" s="44"/>
      <c r="GX414" s="44"/>
      <c r="GY414" s="44"/>
      <c r="GZ414" s="44"/>
      <c r="HA414" s="44"/>
      <c r="HB414" s="44"/>
      <c r="HC414" s="44"/>
      <c r="HD414" s="44"/>
      <c r="HE414" s="44"/>
      <c r="HF414" s="44"/>
      <c r="HG414" s="44"/>
      <c r="HH414" s="44"/>
      <c r="HI414" s="44"/>
      <c r="HJ414" s="44"/>
      <c r="HK414" s="44"/>
      <c r="HL414" s="44"/>
      <c r="HM414" s="44"/>
      <c r="HN414" s="44"/>
      <c r="HO414" s="44"/>
      <c r="HP414" s="44"/>
      <c r="HQ414" s="44"/>
      <c r="HR414" s="44"/>
      <c r="HS414" s="44"/>
      <c r="HT414" s="44"/>
      <c r="HU414" s="44"/>
      <c r="HV414" s="44"/>
      <c r="HW414" s="44"/>
      <c r="HX414" s="44"/>
      <c r="HY414" s="44"/>
      <c r="HZ414" s="44"/>
      <c r="IA414" s="44"/>
      <c r="IB414" s="44"/>
      <c r="IC414" s="44"/>
      <c r="ID414" s="44"/>
      <c r="IE414" s="44"/>
      <c r="IF414" s="44"/>
      <c r="IG414" s="44"/>
      <c r="IH414" s="44"/>
      <c r="II414" s="44"/>
      <c r="IJ414" s="44"/>
    </row>
    <row r="415" spans="1:244" ht="11.25" x14ac:dyDescent="0.2">
      <c r="A415" s="44" t="s">
        <v>476</v>
      </c>
      <c r="B415" s="44">
        <v>6475</v>
      </c>
      <c r="C415" s="44"/>
      <c r="D415" s="44"/>
      <c r="E415" s="44"/>
      <c r="F415" s="44"/>
      <c r="G415" s="44"/>
      <c r="H415" s="44"/>
      <c r="I415" s="44"/>
      <c r="J415" s="44"/>
      <c r="K415" s="44"/>
      <c r="L415" s="44"/>
      <c r="M415" s="44"/>
      <c r="N415" s="44"/>
      <c r="O415" s="44">
        <v>3</v>
      </c>
      <c r="P415" s="44">
        <v>30</v>
      </c>
      <c r="Q415" s="44"/>
      <c r="R415" s="44"/>
      <c r="S415" s="44"/>
      <c r="T415" s="44">
        <v>30</v>
      </c>
      <c r="U415" s="44"/>
      <c r="V415" s="44">
        <v>519</v>
      </c>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6"/>
      <c r="DH415" s="46"/>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c r="FG415" s="44"/>
      <c r="FH415" s="44"/>
      <c r="FI415" s="44"/>
      <c r="FJ415" s="44"/>
      <c r="FK415" s="44"/>
      <c r="FL415" s="44"/>
      <c r="FM415" s="44"/>
      <c r="FN415" s="44"/>
      <c r="FO415" s="44"/>
      <c r="FP415" s="44"/>
      <c r="FQ415" s="44"/>
      <c r="FR415" s="44"/>
      <c r="FS415" s="44"/>
      <c r="FT415" s="44"/>
      <c r="FU415" s="44"/>
      <c r="FV415" s="44"/>
      <c r="FW415" s="44"/>
      <c r="FX415" s="44"/>
      <c r="FY415" s="44"/>
      <c r="FZ415" s="44"/>
      <c r="GA415" s="44"/>
      <c r="GB415" s="44"/>
      <c r="GC415" s="44"/>
      <c r="GD415" s="44"/>
      <c r="GE415" s="44"/>
      <c r="GF415" s="44"/>
      <c r="GG415" s="44"/>
      <c r="GH415" s="44"/>
      <c r="GI415" s="44"/>
      <c r="GJ415" s="44"/>
      <c r="GK415" s="44"/>
      <c r="GL415" s="44"/>
      <c r="GM415" s="44"/>
      <c r="GN415" s="44"/>
      <c r="GO415" s="44"/>
      <c r="GP415" s="44"/>
      <c r="GQ415" s="44"/>
      <c r="GR415" s="44"/>
      <c r="GS415" s="44"/>
      <c r="GT415" s="44"/>
      <c r="GU415" s="44"/>
      <c r="GV415" s="44"/>
      <c r="GW415" s="44"/>
      <c r="GX415" s="44"/>
      <c r="GY415" s="44"/>
      <c r="GZ415" s="44"/>
      <c r="HA415" s="44"/>
      <c r="HB415" s="44"/>
      <c r="HC415" s="44"/>
      <c r="HD415" s="44"/>
      <c r="HE415" s="44"/>
      <c r="HF415" s="44"/>
      <c r="HG415" s="44"/>
      <c r="HH415" s="44"/>
      <c r="HI415" s="44"/>
      <c r="HJ415" s="44"/>
      <c r="HK415" s="44"/>
      <c r="HL415" s="44"/>
      <c r="HM415" s="44"/>
      <c r="HN415" s="44"/>
      <c r="HO415" s="44"/>
      <c r="HP415" s="44"/>
      <c r="HQ415" s="44"/>
      <c r="HR415" s="44"/>
      <c r="HS415" s="44"/>
      <c r="HT415" s="44"/>
      <c r="HU415" s="44"/>
      <c r="HV415" s="44"/>
      <c r="HW415" s="44"/>
      <c r="HX415" s="44"/>
      <c r="HY415" s="44"/>
      <c r="HZ415" s="44"/>
      <c r="IA415" s="44"/>
      <c r="IB415" s="44"/>
      <c r="IC415" s="44"/>
      <c r="ID415" s="44"/>
      <c r="IE415" s="44"/>
      <c r="IF415" s="44"/>
      <c r="IG415" s="44"/>
      <c r="IH415" s="44"/>
      <c r="II415" s="44"/>
      <c r="IJ415" s="44"/>
    </row>
    <row r="416" spans="1:244" ht="11.25" x14ac:dyDescent="0.2">
      <c r="A416" s="44" t="s">
        <v>477</v>
      </c>
      <c r="B416" s="44">
        <v>6482</v>
      </c>
      <c r="C416" s="44"/>
      <c r="D416" s="44"/>
      <c r="E416" s="44"/>
      <c r="F416" s="44"/>
      <c r="G416" s="44"/>
      <c r="H416" s="44"/>
      <c r="I416" s="44"/>
      <c r="J416" s="44"/>
      <c r="K416" s="44"/>
      <c r="L416" s="44"/>
      <c r="M416" s="44"/>
      <c r="N416" s="44">
        <v>1</v>
      </c>
      <c r="O416" s="44">
        <v>6</v>
      </c>
      <c r="P416" s="44">
        <v>33</v>
      </c>
      <c r="Q416" s="44"/>
      <c r="R416" s="44"/>
      <c r="S416" s="44"/>
      <c r="T416" s="44">
        <v>36</v>
      </c>
      <c r="U416" s="44"/>
      <c r="V416" s="44">
        <v>476</v>
      </c>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6"/>
      <c r="DH416" s="46"/>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c r="FG416" s="44"/>
      <c r="FH416" s="44"/>
      <c r="FI416" s="44"/>
      <c r="FJ416" s="44"/>
      <c r="FK416" s="44"/>
      <c r="FL416" s="44"/>
      <c r="FM416" s="44"/>
      <c r="FN416" s="44"/>
      <c r="FO416" s="44"/>
      <c r="FP416" s="44"/>
      <c r="FQ416" s="44"/>
      <c r="FR416" s="44"/>
      <c r="FS416" s="44"/>
      <c r="FT416" s="44"/>
      <c r="FU416" s="44"/>
      <c r="FV416" s="44"/>
      <c r="FW416" s="44"/>
      <c r="FX416" s="44"/>
      <c r="FY416" s="44"/>
      <c r="FZ416" s="44"/>
      <c r="GA416" s="44"/>
      <c r="GB416" s="44"/>
      <c r="GC416" s="44"/>
      <c r="GD416" s="44"/>
      <c r="GE416" s="44"/>
      <c r="GF416" s="44"/>
      <c r="GG416" s="44"/>
      <c r="GH416" s="44"/>
      <c r="GI416" s="44"/>
      <c r="GJ416" s="44"/>
      <c r="GK416" s="44"/>
      <c r="GL416" s="44"/>
      <c r="GM416" s="44"/>
      <c r="GN416" s="44"/>
      <c r="GO416" s="44"/>
      <c r="GP416" s="44"/>
      <c r="GQ416" s="44"/>
      <c r="GR416" s="44"/>
      <c r="GS416" s="44"/>
      <c r="GT416" s="44"/>
      <c r="GU416" s="44"/>
      <c r="GV416" s="44"/>
      <c r="GW416" s="44"/>
      <c r="GX416" s="44"/>
      <c r="GY416" s="44"/>
      <c r="GZ416" s="44"/>
      <c r="HA416" s="44"/>
      <c r="HB416" s="44"/>
      <c r="HC416" s="44"/>
      <c r="HD416" s="44"/>
      <c r="HE416" s="44"/>
      <c r="HF416" s="44"/>
      <c r="HG416" s="44"/>
      <c r="HH416" s="44"/>
      <c r="HI416" s="44"/>
      <c r="HJ416" s="44"/>
      <c r="HK416" s="44"/>
      <c r="HL416" s="44"/>
      <c r="HM416" s="44"/>
      <c r="HN416" s="44"/>
      <c r="HO416" s="44"/>
      <c r="HP416" s="44"/>
      <c r="HQ416" s="44"/>
      <c r="HR416" s="44"/>
      <c r="HS416" s="44"/>
      <c r="HT416" s="44"/>
      <c r="HU416" s="44"/>
      <c r="HV416" s="44"/>
      <c r="HW416" s="44"/>
      <c r="HX416" s="44"/>
      <c r="HY416" s="44"/>
      <c r="HZ416" s="44"/>
      <c r="IA416" s="44"/>
      <c r="IB416" s="44"/>
      <c r="IC416" s="44"/>
      <c r="ID416" s="44"/>
      <c r="IE416" s="44"/>
      <c r="IF416" s="44"/>
      <c r="IG416" s="44"/>
      <c r="IH416" s="44"/>
      <c r="II416" s="44"/>
      <c r="IJ416" s="44"/>
    </row>
    <row r="417" spans="1:244" ht="11.25" x14ac:dyDescent="0.2">
      <c r="A417" s="44" t="s">
        <v>478</v>
      </c>
      <c r="B417" s="44">
        <v>6545</v>
      </c>
      <c r="C417" s="44"/>
      <c r="D417" s="44"/>
      <c r="E417" s="44"/>
      <c r="F417" s="44"/>
      <c r="G417" s="44"/>
      <c r="H417" s="44"/>
      <c r="I417" s="44"/>
      <c r="J417" s="44"/>
      <c r="K417" s="44"/>
      <c r="L417" s="44"/>
      <c r="M417" s="44"/>
      <c r="N417" s="44"/>
      <c r="O417" s="44"/>
      <c r="P417" s="44"/>
      <c r="Q417" s="44"/>
      <c r="R417" s="44"/>
      <c r="S417" s="44"/>
      <c r="T417" s="44"/>
      <c r="U417" s="44"/>
      <c r="V417" s="44">
        <v>1079</v>
      </c>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6"/>
      <c r="DH417" s="46"/>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c r="FG417" s="44"/>
      <c r="FH417" s="44"/>
      <c r="FI417" s="44"/>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c r="GZ417" s="44"/>
      <c r="HA417" s="44"/>
      <c r="HB417" s="44"/>
      <c r="HC417" s="44"/>
      <c r="HD417" s="44"/>
      <c r="HE417" s="44"/>
      <c r="HF417" s="44"/>
      <c r="HG417" s="44"/>
      <c r="HH417" s="44"/>
      <c r="HI417" s="44"/>
      <c r="HJ417" s="44"/>
      <c r="HK417" s="44"/>
      <c r="HL417" s="44"/>
      <c r="HM417" s="44"/>
      <c r="HN417" s="44"/>
      <c r="HO417" s="44"/>
      <c r="HP417" s="44"/>
      <c r="HQ417" s="44"/>
      <c r="HR417" s="44"/>
      <c r="HS417" s="44"/>
      <c r="HT417" s="44"/>
      <c r="HU417" s="44"/>
      <c r="HV417" s="44"/>
      <c r="HW417" s="44"/>
      <c r="HX417" s="44"/>
      <c r="HY417" s="44"/>
      <c r="HZ417" s="44"/>
      <c r="IA417" s="44"/>
      <c r="IB417" s="44"/>
      <c r="IC417" s="44"/>
      <c r="ID417" s="44"/>
      <c r="IE417" s="44"/>
      <c r="IF417" s="44"/>
      <c r="IG417" s="44"/>
      <c r="IH417" s="44"/>
      <c r="II417" s="44"/>
      <c r="IJ417" s="44"/>
    </row>
    <row r="418" spans="1:244" ht="11.25" x14ac:dyDescent="0.2">
      <c r="A418" s="44" t="s">
        <v>479</v>
      </c>
      <c r="B418" s="44">
        <v>6608</v>
      </c>
      <c r="C418" s="44"/>
      <c r="D418" s="44"/>
      <c r="E418" s="44"/>
      <c r="F418" s="44"/>
      <c r="G418" s="44"/>
      <c r="H418" s="44"/>
      <c r="I418" s="44"/>
      <c r="J418" s="44"/>
      <c r="K418" s="44"/>
      <c r="L418" s="44"/>
      <c r="M418" s="44"/>
      <c r="N418" s="44">
        <v>7</v>
      </c>
      <c r="O418" s="44"/>
      <c r="P418" s="44">
        <v>91</v>
      </c>
      <c r="Q418" s="44"/>
      <c r="R418" s="44"/>
      <c r="S418" s="44"/>
      <c r="T418" s="44">
        <v>76</v>
      </c>
      <c r="U418" s="44"/>
      <c r="V418" s="44">
        <v>1347</v>
      </c>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6"/>
      <c r="DH418" s="46"/>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c r="FG418" s="44"/>
      <c r="FH418" s="44"/>
      <c r="FI418" s="44"/>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c r="GZ418" s="44"/>
      <c r="HA418" s="44"/>
      <c r="HB418" s="44"/>
      <c r="HC418" s="44"/>
      <c r="HD418" s="44"/>
      <c r="HE418" s="44"/>
      <c r="HF418" s="44"/>
      <c r="HG418" s="44"/>
      <c r="HH418" s="44"/>
      <c r="HI418" s="44"/>
      <c r="HJ418" s="44"/>
      <c r="HK418" s="44"/>
      <c r="HL418" s="44"/>
      <c r="HM418" s="44"/>
      <c r="HN418" s="44"/>
      <c r="HO418" s="44"/>
      <c r="HP418" s="44"/>
      <c r="HQ418" s="44"/>
      <c r="HR418" s="44"/>
      <c r="HS418" s="44"/>
      <c r="HT418" s="44"/>
      <c r="HU418" s="44"/>
      <c r="HV418" s="44"/>
      <c r="HW418" s="44"/>
      <c r="HX418" s="44"/>
      <c r="HY418" s="44"/>
      <c r="HZ418" s="44"/>
      <c r="IA418" s="44"/>
      <c r="IB418" s="44"/>
      <c r="IC418" s="44"/>
      <c r="ID418" s="44"/>
      <c r="IE418" s="44"/>
      <c r="IF418" s="44"/>
      <c r="IG418" s="44"/>
      <c r="IH418" s="44"/>
      <c r="II418" s="44"/>
      <c r="IJ418" s="44"/>
    </row>
    <row r="419" spans="1:244" ht="11.25" x14ac:dyDescent="0.2">
      <c r="A419" s="44" t="s">
        <v>480</v>
      </c>
      <c r="B419" s="44">
        <v>6615</v>
      </c>
      <c r="C419" s="44"/>
      <c r="D419" s="44"/>
      <c r="E419" s="44"/>
      <c r="F419" s="44"/>
      <c r="G419" s="44"/>
      <c r="H419" s="44"/>
      <c r="I419" s="44"/>
      <c r="J419" s="44"/>
      <c r="K419" s="44"/>
      <c r="L419" s="44"/>
      <c r="M419" s="44"/>
      <c r="N419" s="44">
        <v>3</v>
      </c>
      <c r="O419" s="44"/>
      <c r="P419" s="44">
        <v>13</v>
      </c>
      <c r="Q419" s="44"/>
      <c r="R419" s="44"/>
      <c r="S419" s="44"/>
      <c r="T419" s="44">
        <v>19</v>
      </c>
      <c r="U419" s="44"/>
      <c r="V419" s="44">
        <v>279</v>
      </c>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6"/>
      <c r="DH419" s="46"/>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c r="FG419" s="44"/>
      <c r="FH419" s="44"/>
      <c r="FI419" s="44"/>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c r="GZ419" s="44"/>
      <c r="HA419" s="44"/>
      <c r="HB419" s="44"/>
      <c r="HC419" s="44"/>
      <c r="HD419" s="44"/>
      <c r="HE419" s="44"/>
      <c r="HF419" s="44"/>
      <c r="HG419" s="44"/>
      <c r="HH419" s="44"/>
      <c r="HI419" s="44"/>
      <c r="HJ419" s="44"/>
      <c r="HK419" s="44"/>
      <c r="HL419" s="44"/>
      <c r="HM419" s="44"/>
      <c r="HN419" s="44"/>
      <c r="HO419" s="44"/>
      <c r="HP419" s="44"/>
      <c r="HQ419" s="44"/>
      <c r="HR419" s="44"/>
      <c r="HS419" s="44"/>
      <c r="HT419" s="44"/>
      <c r="HU419" s="44"/>
      <c r="HV419" s="44"/>
      <c r="HW419" s="44"/>
      <c r="HX419" s="44"/>
      <c r="HY419" s="44"/>
      <c r="HZ419" s="44"/>
      <c r="IA419" s="44"/>
      <c r="IB419" s="44"/>
      <c r="IC419" s="44"/>
      <c r="ID419" s="44"/>
      <c r="IE419" s="44"/>
      <c r="IF419" s="44"/>
      <c r="IG419" s="44"/>
      <c r="IH419" s="44"/>
      <c r="II419" s="44"/>
      <c r="IJ419" s="44"/>
    </row>
    <row r="420" spans="1:244" ht="11.25" x14ac:dyDescent="0.2">
      <c r="A420" s="44" t="s">
        <v>481</v>
      </c>
      <c r="B420" s="44">
        <v>6678</v>
      </c>
      <c r="C420" s="44"/>
      <c r="D420" s="44"/>
      <c r="E420" s="44"/>
      <c r="F420" s="44"/>
      <c r="G420" s="44"/>
      <c r="H420" s="44"/>
      <c r="I420" s="44"/>
      <c r="J420" s="44"/>
      <c r="K420" s="44"/>
      <c r="L420" s="44"/>
      <c r="M420" s="44"/>
      <c r="N420" s="44">
        <v>9</v>
      </c>
      <c r="O420" s="44">
        <v>2</v>
      </c>
      <c r="P420" s="44">
        <v>115</v>
      </c>
      <c r="Q420" s="44"/>
      <c r="R420" s="44"/>
      <c r="S420" s="44"/>
      <c r="T420" s="44">
        <v>129</v>
      </c>
      <c r="U420" s="44"/>
      <c r="V420" s="44">
        <v>1531</v>
      </c>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6"/>
      <c r="DH420" s="46"/>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c r="FG420" s="44"/>
      <c r="FH420" s="44"/>
      <c r="FI420" s="44"/>
      <c r="FJ420" s="44"/>
      <c r="FK420" s="44"/>
      <c r="FL420" s="44"/>
      <c r="FM420" s="44"/>
      <c r="FN420" s="44"/>
      <c r="FO420" s="44"/>
      <c r="FP420" s="44"/>
      <c r="FQ420" s="44"/>
      <c r="FR420" s="44"/>
      <c r="FS420" s="44"/>
      <c r="FT420" s="44"/>
      <c r="FU420" s="44"/>
      <c r="FV420" s="44"/>
      <c r="FW420" s="44"/>
      <c r="FX420" s="44"/>
      <c r="FY420" s="44"/>
      <c r="FZ420" s="44"/>
      <c r="GA420" s="44"/>
      <c r="GB420" s="44"/>
      <c r="GC420" s="44"/>
      <c r="GD420" s="44"/>
      <c r="GE420" s="44"/>
      <c r="GF420" s="44"/>
      <c r="GG420" s="44"/>
      <c r="GH420" s="44"/>
      <c r="GI420" s="44"/>
      <c r="GJ420" s="44"/>
      <c r="GK420" s="44"/>
      <c r="GL420" s="44"/>
      <c r="GM420" s="44"/>
      <c r="GN420" s="44"/>
      <c r="GO420" s="44"/>
      <c r="GP420" s="44"/>
      <c r="GQ420" s="44"/>
      <c r="GR420" s="44"/>
      <c r="GS420" s="44"/>
      <c r="GT420" s="44"/>
      <c r="GU420" s="44"/>
      <c r="GV420" s="44"/>
      <c r="GW420" s="44"/>
      <c r="GX420" s="44"/>
      <c r="GY420" s="44"/>
      <c r="GZ420" s="44"/>
      <c r="HA420" s="44"/>
      <c r="HB420" s="44"/>
      <c r="HC420" s="44"/>
      <c r="HD420" s="44"/>
      <c r="HE420" s="44"/>
      <c r="HF420" s="44"/>
      <c r="HG420" s="44"/>
      <c r="HH420" s="44"/>
      <c r="HI420" s="44"/>
      <c r="HJ420" s="44"/>
      <c r="HK420" s="44"/>
      <c r="HL420" s="44"/>
      <c r="HM420" s="44"/>
      <c r="HN420" s="44"/>
      <c r="HO420" s="44"/>
      <c r="HP420" s="44"/>
      <c r="HQ420" s="44"/>
      <c r="HR420" s="44"/>
      <c r="HS420" s="44"/>
      <c r="HT420" s="44"/>
      <c r="HU420" s="44"/>
      <c r="HV420" s="44"/>
      <c r="HW420" s="44"/>
      <c r="HX420" s="44"/>
      <c r="HY420" s="44"/>
      <c r="HZ420" s="44"/>
      <c r="IA420" s="44"/>
      <c r="IB420" s="44"/>
      <c r="IC420" s="44"/>
      <c r="ID420" s="44"/>
      <c r="IE420" s="44"/>
      <c r="IF420" s="44"/>
      <c r="IG420" s="44"/>
      <c r="IH420" s="44"/>
      <c r="II420" s="44"/>
      <c r="IJ420" s="44"/>
    </row>
    <row r="421" spans="1:244" ht="11.25" x14ac:dyDescent="0.2">
      <c r="A421" s="44" t="s">
        <v>482</v>
      </c>
      <c r="B421" s="44">
        <v>469</v>
      </c>
      <c r="C421" s="44"/>
      <c r="D421" s="44"/>
      <c r="E421" s="44"/>
      <c r="F421" s="44"/>
      <c r="G421" s="44"/>
      <c r="H421" s="44"/>
      <c r="I421" s="44"/>
      <c r="J421" s="44"/>
      <c r="K421" s="44"/>
      <c r="L421" s="44"/>
      <c r="M421" s="44"/>
      <c r="N421" s="44">
        <v>7</v>
      </c>
      <c r="O421" s="44"/>
      <c r="P421" s="44">
        <v>46</v>
      </c>
      <c r="Q421" s="44">
        <v>2</v>
      </c>
      <c r="R421" s="44"/>
      <c r="S421" s="44"/>
      <c r="T421" s="44">
        <v>61</v>
      </c>
      <c r="U421" s="44"/>
      <c r="V421" s="44">
        <v>683</v>
      </c>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6"/>
      <c r="DH421" s="46"/>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c r="FG421" s="44"/>
      <c r="FH421" s="44"/>
      <c r="FI421" s="44"/>
      <c r="FJ421" s="44"/>
      <c r="FK421" s="44"/>
      <c r="FL421" s="44"/>
      <c r="FM421" s="44"/>
      <c r="FN421" s="44"/>
      <c r="FO421" s="44"/>
      <c r="FP421" s="44"/>
      <c r="FQ421" s="44"/>
      <c r="FR421" s="44"/>
      <c r="FS421" s="44"/>
      <c r="FT421" s="44"/>
      <c r="FU421" s="44"/>
      <c r="FV421" s="44"/>
      <c r="FW421" s="44"/>
      <c r="FX421" s="44"/>
      <c r="FY421" s="44"/>
      <c r="FZ421" s="44"/>
      <c r="GA421" s="44"/>
      <c r="GB421" s="44"/>
      <c r="GC421" s="44"/>
      <c r="GD421" s="44"/>
      <c r="GE421" s="44"/>
      <c r="GF421" s="44"/>
      <c r="GG421" s="44"/>
      <c r="GH421" s="44"/>
      <c r="GI421" s="44"/>
      <c r="GJ421" s="44"/>
      <c r="GK421" s="44"/>
      <c r="GL421" s="44"/>
      <c r="GM421" s="44"/>
      <c r="GN421" s="44"/>
      <c r="GO421" s="44"/>
      <c r="GP421" s="44"/>
      <c r="GQ421" s="44"/>
      <c r="GR421" s="44"/>
      <c r="GS421" s="44"/>
      <c r="GT421" s="44"/>
      <c r="GU421" s="44"/>
      <c r="GV421" s="44"/>
      <c r="GW421" s="44"/>
      <c r="GX421" s="44"/>
      <c r="GY421" s="44"/>
      <c r="GZ421" s="44"/>
      <c r="HA421" s="44"/>
      <c r="HB421" s="44"/>
      <c r="HC421" s="44"/>
      <c r="HD421" s="44"/>
      <c r="HE421" s="44"/>
      <c r="HF421" s="44"/>
      <c r="HG421" s="44"/>
      <c r="HH421" s="44"/>
      <c r="HI421" s="44"/>
      <c r="HJ421" s="44"/>
      <c r="HK421" s="44"/>
      <c r="HL421" s="44"/>
      <c r="HM421" s="44"/>
      <c r="HN421" s="44"/>
      <c r="HO421" s="44"/>
      <c r="HP421" s="44"/>
      <c r="HQ421" s="44"/>
      <c r="HR421" s="44"/>
      <c r="HS421" s="44"/>
      <c r="HT421" s="44"/>
      <c r="HU421" s="44"/>
      <c r="HV421" s="44"/>
      <c r="HW421" s="44"/>
      <c r="HX421" s="44"/>
      <c r="HY421" s="44"/>
      <c r="HZ421" s="44"/>
      <c r="IA421" s="44"/>
      <c r="IB421" s="44"/>
      <c r="IC421" s="44"/>
      <c r="ID421" s="44"/>
      <c r="IE421" s="44"/>
      <c r="IF421" s="44"/>
      <c r="IG421" s="44"/>
      <c r="IH421" s="44"/>
      <c r="II421" s="44"/>
      <c r="IJ421" s="44"/>
    </row>
    <row r="422" spans="1:244" ht="11.25" x14ac:dyDescent="0.2">
      <c r="A422" s="44" t="s">
        <v>483</v>
      </c>
      <c r="B422" s="44">
        <v>6685</v>
      </c>
      <c r="C422" s="44"/>
      <c r="D422" s="44"/>
      <c r="E422" s="44"/>
      <c r="F422" s="44"/>
      <c r="G422" s="44"/>
      <c r="H422" s="44"/>
      <c r="I422" s="44"/>
      <c r="J422" s="44"/>
      <c r="K422" s="44"/>
      <c r="L422" s="44"/>
      <c r="M422" s="44"/>
      <c r="N422" s="44">
        <v>23</v>
      </c>
      <c r="O422" s="44"/>
      <c r="P422" s="44">
        <v>345</v>
      </c>
      <c r="Q422" s="44"/>
      <c r="R422" s="44"/>
      <c r="S422" s="44"/>
      <c r="T422" s="44">
        <v>319</v>
      </c>
      <c r="U422" s="44"/>
      <c r="V422" s="44">
        <v>4517</v>
      </c>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6"/>
      <c r="DH422" s="46"/>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c r="FG422" s="44"/>
      <c r="FH422" s="44"/>
      <c r="FI422" s="44"/>
      <c r="FJ422" s="44"/>
      <c r="FK422" s="44"/>
      <c r="FL422" s="44"/>
      <c r="FM422" s="44"/>
      <c r="FN422" s="44"/>
      <c r="FO422" s="44"/>
      <c r="FP422" s="44"/>
      <c r="FQ422" s="44"/>
      <c r="FR422" s="44"/>
      <c r="FS422" s="44"/>
      <c r="FT422" s="44"/>
      <c r="FU422" s="44"/>
      <c r="FV422" s="44"/>
      <c r="FW422" s="44"/>
      <c r="FX422" s="44"/>
      <c r="FY422" s="44"/>
      <c r="FZ422" s="44"/>
      <c r="GA422" s="44"/>
      <c r="GB422" s="44"/>
      <c r="GC422" s="44"/>
      <c r="GD422" s="44"/>
      <c r="GE422" s="44"/>
      <c r="GF422" s="44"/>
      <c r="GG422" s="44"/>
      <c r="GH422" s="44"/>
      <c r="GI422" s="44"/>
      <c r="GJ422" s="44"/>
      <c r="GK422" s="44"/>
      <c r="GL422" s="44"/>
      <c r="GM422" s="44"/>
      <c r="GN422" s="44"/>
      <c r="GO422" s="44"/>
      <c r="GP422" s="44"/>
      <c r="GQ422" s="44"/>
      <c r="GR422" s="44"/>
      <c r="GS422" s="44"/>
      <c r="GT422" s="44"/>
      <c r="GU422" s="44"/>
      <c r="GV422" s="44"/>
      <c r="GW422" s="44"/>
      <c r="GX422" s="44"/>
      <c r="GY422" s="44"/>
      <c r="GZ422" s="44"/>
      <c r="HA422" s="44"/>
      <c r="HB422" s="44"/>
      <c r="HC422" s="44"/>
      <c r="HD422" s="44"/>
      <c r="HE422" s="44"/>
      <c r="HF422" s="44"/>
      <c r="HG422" s="44"/>
      <c r="HH422" s="44"/>
      <c r="HI422" s="44"/>
      <c r="HJ422" s="44"/>
      <c r="HK422" s="44"/>
      <c r="HL422" s="44"/>
      <c r="HM422" s="44"/>
      <c r="HN422" s="44"/>
      <c r="HO422" s="44"/>
      <c r="HP422" s="44"/>
      <c r="HQ422" s="44"/>
      <c r="HR422" s="44"/>
      <c r="HS422" s="44"/>
      <c r="HT422" s="44"/>
      <c r="HU422" s="44"/>
      <c r="HV422" s="44"/>
      <c r="HW422" s="44"/>
      <c r="HX422" s="44"/>
      <c r="HY422" s="44"/>
      <c r="HZ422" s="44"/>
      <c r="IA422" s="44"/>
      <c r="IB422" s="44"/>
      <c r="IC422" s="44"/>
      <c r="ID422" s="44"/>
      <c r="IE422" s="44"/>
      <c r="IF422" s="44"/>
      <c r="IG422" s="44"/>
      <c r="IH422" s="44"/>
      <c r="II422" s="44"/>
      <c r="IJ422" s="44"/>
    </row>
    <row r="423" spans="1:244" ht="11.25" x14ac:dyDescent="0.2">
      <c r="A423" s="44" t="s">
        <v>484</v>
      </c>
      <c r="B423" s="44">
        <v>6692</v>
      </c>
      <c r="C423" s="44"/>
      <c r="D423" s="44"/>
      <c r="E423" s="44"/>
      <c r="F423" s="44"/>
      <c r="G423" s="44"/>
      <c r="H423" s="44"/>
      <c r="I423" s="44"/>
      <c r="J423" s="44"/>
      <c r="K423" s="44"/>
      <c r="L423" s="44"/>
      <c r="M423" s="44"/>
      <c r="N423" s="44">
        <v>10</v>
      </c>
      <c r="O423" s="44"/>
      <c r="P423" s="44">
        <v>77</v>
      </c>
      <c r="Q423" s="44"/>
      <c r="R423" s="44"/>
      <c r="S423" s="44"/>
      <c r="T423" s="44">
        <v>88</v>
      </c>
      <c r="U423" s="44"/>
      <c r="V423" s="44">
        <v>1003</v>
      </c>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6"/>
      <c r="DH423" s="46"/>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c r="FG423" s="44"/>
      <c r="FH423" s="44"/>
      <c r="FI423" s="44"/>
      <c r="FJ423" s="44"/>
      <c r="FK423" s="44"/>
      <c r="FL423" s="44"/>
      <c r="FM423" s="44"/>
      <c r="FN423" s="44"/>
      <c r="FO423" s="44"/>
      <c r="FP423" s="44"/>
      <c r="FQ423" s="44"/>
      <c r="FR423" s="44"/>
      <c r="FS423" s="44"/>
      <c r="FT423" s="44"/>
      <c r="FU423" s="44"/>
      <c r="FV423" s="44"/>
      <c r="FW423" s="44"/>
      <c r="FX423" s="44"/>
      <c r="FY423" s="44"/>
      <c r="FZ423" s="44"/>
      <c r="GA423" s="44"/>
      <c r="GB423" s="44"/>
      <c r="GC423" s="44"/>
      <c r="GD423" s="44"/>
      <c r="GE423" s="44"/>
      <c r="GF423" s="44"/>
      <c r="GG423" s="44"/>
      <c r="GH423" s="44"/>
      <c r="GI423" s="44"/>
      <c r="GJ423" s="44"/>
      <c r="GK423" s="44"/>
      <c r="GL423" s="44"/>
      <c r="GM423" s="44"/>
      <c r="GN423" s="44"/>
      <c r="GO423" s="44"/>
      <c r="GP423" s="44"/>
      <c r="GQ423" s="44"/>
      <c r="GR423" s="44"/>
      <c r="GS423" s="44"/>
      <c r="GT423" s="44"/>
      <c r="GU423" s="44"/>
      <c r="GV423" s="44"/>
      <c r="GW423" s="44"/>
      <c r="GX423" s="44"/>
      <c r="GY423" s="44"/>
      <c r="GZ423" s="44"/>
      <c r="HA423" s="44"/>
      <c r="HB423" s="44"/>
      <c r="HC423" s="44"/>
      <c r="HD423" s="44"/>
      <c r="HE423" s="44"/>
      <c r="HF423" s="44"/>
      <c r="HG423" s="44"/>
      <c r="HH423" s="44"/>
      <c r="HI423" s="44"/>
      <c r="HJ423" s="44"/>
      <c r="HK423" s="44"/>
      <c r="HL423" s="44"/>
      <c r="HM423" s="44"/>
      <c r="HN423" s="44"/>
      <c r="HO423" s="44"/>
      <c r="HP423" s="44"/>
      <c r="HQ423" s="44"/>
      <c r="HR423" s="44"/>
      <c r="HS423" s="44"/>
      <c r="HT423" s="44"/>
      <c r="HU423" s="44"/>
      <c r="HV423" s="44"/>
      <c r="HW423" s="44"/>
      <c r="HX423" s="44"/>
      <c r="HY423" s="44"/>
      <c r="HZ423" s="44"/>
      <c r="IA423" s="44"/>
      <c r="IB423" s="44"/>
      <c r="IC423" s="44"/>
      <c r="ID423" s="44"/>
      <c r="IE423" s="44"/>
      <c r="IF423" s="44"/>
      <c r="IG423" s="44"/>
      <c r="IH423" s="44"/>
      <c r="II423" s="44"/>
      <c r="IJ423" s="44"/>
    </row>
    <row r="424" spans="1:244" ht="11.25" x14ac:dyDescent="0.2">
      <c r="A424" s="44" t="s">
        <v>485</v>
      </c>
      <c r="B424" s="44">
        <v>6713</v>
      </c>
      <c r="C424" s="44"/>
      <c r="D424" s="44"/>
      <c r="E424" s="44"/>
      <c r="F424" s="44"/>
      <c r="G424" s="44"/>
      <c r="H424" s="44"/>
      <c r="I424" s="44"/>
      <c r="J424" s="44"/>
      <c r="K424" s="44"/>
      <c r="L424" s="44"/>
      <c r="M424" s="44"/>
      <c r="N424" s="44"/>
      <c r="O424" s="44"/>
      <c r="P424" s="44">
        <v>16</v>
      </c>
      <c r="Q424" s="44"/>
      <c r="R424" s="44"/>
      <c r="S424" s="44"/>
      <c r="T424" s="44">
        <v>27</v>
      </c>
      <c r="U424" s="44"/>
      <c r="V424" s="44">
        <v>328</v>
      </c>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6"/>
      <c r="DH424" s="46"/>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c r="FG424" s="44"/>
      <c r="FH424" s="44"/>
      <c r="FI424" s="44"/>
      <c r="FJ424" s="44"/>
      <c r="FK424" s="44"/>
      <c r="FL424" s="44"/>
      <c r="FM424" s="44"/>
      <c r="FN424" s="44"/>
      <c r="FO424" s="44"/>
      <c r="FP424" s="44"/>
      <c r="FQ424" s="44"/>
      <c r="FR424" s="44"/>
      <c r="FS424" s="44"/>
      <c r="FT424" s="44"/>
      <c r="FU424" s="44"/>
      <c r="FV424" s="44"/>
      <c r="FW424" s="44"/>
      <c r="FX424" s="44"/>
      <c r="FY424" s="44"/>
      <c r="FZ424" s="44"/>
      <c r="GA424" s="44"/>
      <c r="GB424" s="44"/>
      <c r="GC424" s="44"/>
      <c r="GD424" s="44"/>
      <c r="GE424" s="44"/>
      <c r="GF424" s="44"/>
      <c r="GG424" s="44"/>
      <c r="GH424" s="44"/>
      <c r="GI424" s="44"/>
      <c r="GJ424" s="44"/>
      <c r="GK424" s="44"/>
      <c r="GL424" s="44"/>
      <c r="GM424" s="44"/>
      <c r="GN424" s="44"/>
      <c r="GO424" s="44"/>
      <c r="GP424" s="44"/>
      <c r="GQ424" s="44"/>
      <c r="GR424" s="44"/>
      <c r="GS424" s="44"/>
      <c r="GT424" s="44"/>
      <c r="GU424" s="44"/>
      <c r="GV424" s="44"/>
      <c r="GW424" s="44"/>
      <c r="GX424" s="44"/>
      <c r="GY424" s="44"/>
      <c r="GZ424" s="44"/>
      <c r="HA424" s="44"/>
      <c r="HB424" s="44"/>
      <c r="HC424" s="44"/>
      <c r="HD424" s="44"/>
      <c r="HE424" s="44"/>
      <c r="HF424" s="44"/>
      <c r="HG424" s="44"/>
      <c r="HH424" s="44"/>
      <c r="HI424" s="44"/>
      <c r="HJ424" s="44"/>
      <c r="HK424" s="44"/>
      <c r="HL424" s="44"/>
      <c r="HM424" s="44"/>
      <c r="HN424" s="44"/>
      <c r="HO424" s="44"/>
      <c r="HP424" s="44"/>
      <c r="HQ424" s="44"/>
      <c r="HR424" s="44"/>
      <c r="HS424" s="44"/>
      <c r="HT424" s="44"/>
      <c r="HU424" s="44"/>
      <c r="HV424" s="44"/>
      <c r="HW424" s="44"/>
      <c r="HX424" s="44"/>
      <c r="HY424" s="44"/>
      <c r="HZ424" s="44"/>
      <c r="IA424" s="44"/>
      <c r="IB424" s="44"/>
      <c r="IC424" s="44"/>
      <c r="ID424" s="44"/>
      <c r="IE424" s="44"/>
      <c r="IF424" s="44"/>
      <c r="IG424" s="44"/>
      <c r="IH424" s="44"/>
      <c r="II424" s="44"/>
      <c r="IJ424" s="44"/>
    </row>
    <row r="425" spans="1:244" ht="11.25" x14ac:dyDescent="0.2">
      <c r="A425" s="44" t="s">
        <v>486</v>
      </c>
      <c r="B425" s="44">
        <v>6720</v>
      </c>
      <c r="C425" s="44"/>
      <c r="D425" s="44"/>
      <c r="E425" s="44"/>
      <c r="F425" s="44"/>
      <c r="G425" s="44"/>
      <c r="H425" s="44"/>
      <c r="I425" s="44"/>
      <c r="J425" s="44"/>
      <c r="K425" s="44"/>
      <c r="L425" s="44"/>
      <c r="M425" s="44"/>
      <c r="N425" s="44">
        <v>3</v>
      </c>
      <c r="O425" s="44"/>
      <c r="P425" s="44">
        <v>38</v>
      </c>
      <c r="Q425" s="44"/>
      <c r="R425" s="44"/>
      <c r="S425" s="44"/>
      <c r="T425" s="44">
        <v>47</v>
      </c>
      <c r="U425" s="44"/>
      <c r="V425" s="44">
        <v>355</v>
      </c>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6"/>
      <c r="DH425" s="46"/>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c r="FG425" s="44"/>
      <c r="FH425" s="44"/>
      <c r="FI425" s="44"/>
      <c r="FJ425" s="44"/>
      <c r="FK425" s="44"/>
      <c r="FL425" s="44"/>
      <c r="FM425" s="44"/>
      <c r="FN425" s="44"/>
      <c r="FO425" s="44"/>
      <c r="FP425" s="44"/>
      <c r="FQ425" s="44"/>
      <c r="FR425" s="44"/>
      <c r="FS425" s="44"/>
      <c r="FT425" s="44"/>
      <c r="FU425" s="44"/>
      <c r="FV425" s="44"/>
      <c r="FW425" s="44"/>
      <c r="FX425" s="44"/>
      <c r="FY425" s="44"/>
      <c r="FZ425" s="44"/>
      <c r="GA425" s="44"/>
      <c r="GB425" s="44"/>
      <c r="GC425" s="44"/>
      <c r="GD425" s="44"/>
      <c r="GE425" s="44"/>
      <c r="GF425" s="44"/>
      <c r="GG425" s="44"/>
      <c r="GH425" s="44"/>
      <c r="GI425" s="44"/>
      <c r="GJ425" s="44"/>
      <c r="GK425" s="44"/>
      <c r="GL425" s="44"/>
      <c r="GM425" s="44"/>
      <c r="GN425" s="44"/>
      <c r="GO425" s="44"/>
      <c r="GP425" s="44"/>
      <c r="GQ425" s="44"/>
      <c r="GR425" s="44"/>
      <c r="GS425" s="44"/>
      <c r="GT425" s="44"/>
      <c r="GU425" s="44"/>
      <c r="GV425" s="44"/>
      <c r="GW425" s="44"/>
      <c r="GX425" s="44"/>
      <c r="GY425" s="44"/>
      <c r="GZ425" s="44"/>
      <c r="HA425" s="44"/>
      <c r="HB425" s="44"/>
      <c r="HC425" s="44"/>
      <c r="HD425" s="44"/>
      <c r="HE425" s="44"/>
      <c r="HF425" s="44"/>
      <c r="HG425" s="44"/>
      <c r="HH425" s="44"/>
      <c r="HI425" s="44"/>
      <c r="HJ425" s="44"/>
      <c r="HK425" s="44"/>
      <c r="HL425" s="44"/>
      <c r="HM425" s="44"/>
      <c r="HN425" s="44"/>
      <c r="HO425" s="44"/>
      <c r="HP425" s="44"/>
      <c r="HQ425" s="44"/>
      <c r="HR425" s="44"/>
      <c r="HS425" s="44"/>
      <c r="HT425" s="44"/>
      <c r="HU425" s="44"/>
      <c r="HV425" s="44"/>
      <c r="HW425" s="44"/>
      <c r="HX425" s="44"/>
      <c r="HY425" s="44"/>
      <c r="HZ425" s="44"/>
      <c r="IA425" s="44"/>
      <c r="IB425" s="44"/>
      <c r="IC425" s="44"/>
      <c r="ID425" s="44"/>
      <c r="IE425" s="44"/>
      <c r="IF425" s="44"/>
      <c r="IG425" s="44"/>
      <c r="IH425" s="44"/>
      <c r="II425" s="44"/>
      <c r="IJ425" s="44"/>
    </row>
    <row r="426" spans="1:244" ht="11.25" x14ac:dyDescent="0.2">
      <c r="A426" s="44" t="s">
        <v>487</v>
      </c>
      <c r="B426" s="44">
        <v>6734</v>
      </c>
      <c r="C426" s="44"/>
      <c r="D426" s="44"/>
      <c r="E426" s="44"/>
      <c r="F426" s="44"/>
      <c r="G426" s="44"/>
      <c r="H426" s="44"/>
      <c r="I426" s="44"/>
      <c r="J426" s="44"/>
      <c r="K426" s="44"/>
      <c r="L426" s="44"/>
      <c r="M426" s="44"/>
      <c r="N426" s="44">
        <v>2</v>
      </c>
      <c r="O426" s="44"/>
      <c r="P426" s="44">
        <v>69</v>
      </c>
      <c r="Q426" s="44"/>
      <c r="R426" s="44"/>
      <c r="S426" s="44"/>
      <c r="T426" s="44">
        <v>69</v>
      </c>
      <c r="U426" s="44"/>
      <c r="V426" s="44">
        <v>1140</v>
      </c>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6"/>
      <c r="DH426" s="46"/>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c r="GZ426" s="44"/>
      <c r="HA426" s="44"/>
      <c r="HB426" s="44"/>
      <c r="HC426" s="44"/>
      <c r="HD426" s="44"/>
      <c r="HE426" s="44"/>
      <c r="HF426" s="44"/>
      <c r="HG426" s="44"/>
      <c r="HH426" s="44"/>
      <c r="HI426" s="44"/>
      <c r="HJ426" s="44"/>
      <c r="HK426" s="44"/>
      <c r="HL426" s="44"/>
      <c r="HM426" s="44"/>
      <c r="HN426" s="44"/>
      <c r="HO426" s="44"/>
      <c r="HP426" s="44"/>
      <c r="HQ426" s="44"/>
      <c r="HR426" s="44"/>
      <c r="HS426" s="44"/>
      <c r="HT426" s="44"/>
      <c r="HU426" s="44"/>
      <c r="HV426" s="44"/>
      <c r="HW426" s="44"/>
      <c r="HX426" s="44"/>
      <c r="HY426" s="44"/>
      <c r="HZ426" s="44"/>
      <c r="IA426" s="44"/>
      <c r="IB426" s="44"/>
      <c r="IC426" s="44"/>
      <c r="ID426" s="44"/>
      <c r="IE426" s="44"/>
      <c r="IF426" s="44"/>
      <c r="IG426" s="44"/>
      <c r="IH426" s="44"/>
      <c r="II426" s="44"/>
      <c r="IJ426" s="44"/>
    </row>
    <row r="427" spans="1:244" ht="11.25" x14ac:dyDescent="0.2">
      <c r="A427" s="44" t="s">
        <v>488</v>
      </c>
      <c r="B427" s="44">
        <v>6748</v>
      </c>
      <c r="C427" s="44"/>
      <c r="D427" s="44"/>
      <c r="E427" s="44"/>
      <c r="F427" s="44"/>
      <c r="G427" s="44"/>
      <c r="H427" s="44"/>
      <c r="I427" s="44"/>
      <c r="J427" s="44"/>
      <c r="K427" s="44"/>
      <c r="L427" s="44"/>
      <c r="M427" s="44"/>
      <c r="N427" s="44"/>
      <c r="O427" s="44">
        <v>2</v>
      </c>
      <c r="P427" s="44">
        <v>27</v>
      </c>
      <c r="Q427" s="44"/>
      <c r="R427" s="44"/>
      <c r="S427" s="44"/>
      <c r="T427" s="44">
        <v>35</v>
      </c>
      <c r="U427" s="44"/>
      <c r="V427" s="44">
        <v>270</v>
      </c>
    </row>
  </sheetData>
  <phoneticPr fontId="6"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Karen Kucharz</cp:lastModifiedBy>
  <cp:lastPrinted>2016-01-06T16:44:37Z</cp:lastPrinted>
  <dcterms:created xsi:type="dcterms:W3CDTF">2007-07-11T18:51:51Z</dcterms:created>
  <dcterms:modified xsi:type="dcterms:W3CDTF">2016-01-08T13:51:25Z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