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T\Membership\Reconciliation Workbook\2019-2020 Membership Reconcilation Workbook\"/>
    </mc:Choice>
  </mc:AlternateContent>
  <bookViews>
    <workbookView xWindow="0" yWindow="0" windowWidth="16800" windowHeight="6750" activeTab="1"/>
  </bookViews>
  <sheets>
    <sheet name="Instructions" sheetId="8" r:id="rId1"/>
    <sheet name="Reconciliation" sheetId="1" r:id="rId2"/>
    <sheet name="DATA" sheetId="4" r:id="rId3"/>
  </sheets>
  <definedNames>
    <definedName name="Default" localSheetId="2">DATA!$A$1:$V$424</definedName>
    <definedName name="FILE">DATA!$A$1:$IJ$426</definedName>
    <definedName name="_xlnm.Print_Titles" localSheetId="2">DATA!$A:$A,DATA!$1:$1</definedName>
  </definedNames>
  <calcPr calcId="162913"/>
</workbook>
</file>

<file path=xl/calcChain.xml><?xml version="1.0" encoding="utf-8"?>
<calcChain xmlns="http://schemas.openxmlformats.org/spreadsheetml/2006/main">
  <c r="B16" i="1" l="1"/>
  <c r="F24" i="1" l="1"/>
  <c r="F23" i="1"/>
  <c r="F22" i="1"/>
  <c r="F21" i="1"/>
  <c r="F20" i="1"/>
  <c r="F19" i="1"/>
  <c r="F18" i="1"/>
  <c r="F17" i="1"/>
  <c r="F16" i="1"/>
  <c r="B24" i="1"/>
  <c r="E24" i="1" s="1"/>
  <c r="B23" i="1"/>
  <c r="E23" i="1" s="1"/>
  <c r="B22" i="1"/>
  <c r="E22" i="1" s="1"/>
  <c r="B21" i="1"/>
  <c r="E21" i="1" s="1"/>
  <c r="B20" i="1"/>
  <c r="E20" i="1" s="1"/>
  <c r="B19" i="1"/>
  <c r="E19" i="1" s="1"/>
  <c r="B18" i="1"/>
  <c r="E18" i="1" s="1"/>
  <c r="B17" i="1"/>
  <c r="E17" i="1" s="1"/>
  <c r="D26" i="1"/>
  <c r="C26" i="1"/>
  <c r="G17" i="1" l="1"/>
  <c r="G21" i="1"/>
  <c r="B26" i="1"/>
  <c r="F26" i="1"/>
  <c r="G19" i="1"/>
  <c r="G18" i="1"/>
  <c r="G22" i="1"/>
  <c r="G24" i="1"/>
  <c r="G20" i="1"/>
  <c r="G23" i="1"/>
  <c r="E16" i="1"/>
  <c r="G16" i="1" l="1"/>
  <c r="G26" i="1" s="1"/>
  <c r="E26" i="1"/>
</calcChain>
</file>

<file path=xl/connections.xml><?xml version="1.0" encoding="utf-8"?>
<connections xmlns="http://schemas.openxmlformats.org/spreadsheetml/2006/main">
  <connection id="1" name="Connection" type="4" refreshedVersion="6" background="1" refreshOnLoad="1" saveData="1">
    <webPr sourceData="1" parsePre="1" consecutive="1" xl2000="1" url="https://sfs.dpi.wi.gov/SFSPupilCount/reconciliation.aspx?fy=2020"/>
  </connection>
</connections>
</file>

<file path=xl/sharedStrings.xml><?xml version="1.0" encoding="utf-8"?>
<sst xmlns="http://schemas.openxmlformats.org/spreadsheetml/2006/main" count="528" uniqueCount="524">
  <si>
    <t>Pupil Count</t>
  </si>
  <si>
    <t>Adjusted</t>
  </si>
  <si>
    <t>Total</t>
  </si>
  <si>
    <t>Difference</t>
  </si>
  <si>
    <t>Preschool Special Education</t>
  </si>
  <si>
    <t>4YK - 437 hours</t>
  </si>
  <si>
    <t>4YK - 524.5 hours</t>
  </si>
  <si>
    <t>5YK - half day</t>
  </si>
  <si>
    <t>5YK - 3 full days</t>
  </si>
  <si>
    <t>5YK - 4 full days</t>
  </si>
  <si>
    <t>5YK - 5 full days</t>
  </si>
  <si>
    <t>5YK - blended</t>
  </si>
  <si>
    <t>Grades 1-12</t>
  </si>
  <si>
    <t xml:space="preserve">     Totals</t>
  </si>
  <si>
    <t>District</t>
  </si>
  <si>
    <t>Number</t>
  </si>
  <si>
    <t>Abbotsford</t>
  </si>
  <si>
    <t>Beloit</t>
  </si>
  <si>
    <t>Madison Metropolitan</t>
  </si>
  <si>
    <t>Milwaukee</t>
  </si>
  <si>
    <t>Platteville</t>
  </si>
  <si>
    <t>Racine</t>
  </si>
  <si>
    <t>Wausau</t>
  </si>
  <si>
    <t>Column 1</t>
  </si>
  <si>
    <t>Column 2</t>
  </si>
  <si>
    <t>Column 3</t>
  </si>
  <si>
    <t>Column 4</t>
  </si>
  <si>
    <t>Column 5</t>
  </si>
  <si>
    <t>Additions</t>
  </si>
  <si>
    <t>RECONCILIATION OF SEPTEMBER COUNT TO JANUARY COUNT</t>
  </si>
  <si>
    <t>INSTRUCTIONS</t>
  </si>
  <si>
    <r>
      <t>Steps in preparing the Reconciliation</t>
    </r>
    <r>
      <rPr>
        <i/>
        <sz val="10"/>
        <rFont val="Arial"/>
        <family val="2"/>
      </rPr>
      <t>:</t>
    </r>
  </si>
  <si>
    <t>1)</t>
  </si>
  <si>
    <t>2)</t>
  </si>
  <si>
    <t>3)</t>
  </si>
  <si>
    <t>Column 6</t>
  </si>
  <si>
    <t>4)</t>
  </si>
  <si>
    <t>6)</t>
  </si>
  <si>
    <t>5)</t>
  </si>
  <si>
    <t>Subtractions</t>
  </si>
  <si>
    <t xml:space="preserve"> - Supporting documents for the "Additions" and "Subtractions" must be kept on file at the district.  The membership audit will require these documents be provided to your auditor.  They may also be requested by DPI.</t>
  </si>
  <si>
    <t>a)</t>
  </si>
  <si>
    <t>b)</t>
  </si>
  <si>
    <t>c)</t>
  </si>
  <si>
    <t>d)</t>
  </si>
  <si>
    <t>Compare the supporting documents for these summaries between September and January to identify students counted for one count date and not the other.</t>
  </si>
  <si>
    <t>Keep the reconciliation worksheet on file in the district office and retain supporting documents for ALL pupil count data.</t>
  </si>
  <si>
    <t>DISTRICT_NMBR</t>
  </si>
  <si>
    <t>J0</t>
  </si>
  <si>
    <t>J1</t>
  </si>
  <si>
    <t>J2</t>
  </si>
  <si>
    <t>J3</t>
  </si>
  <si>
    <t>J4</t>
  </si>
  <si>
    <t>J5</t>
  </si>
  <si>
    <t>J6</t>
  </si>
  <si>
    <t>J7</t>
  </si>
  <si>
    <t>J8</t>
  </si>
  <si>
    <t>J9</t>
  </si>
  <si>
    <t>S40</t>
  </si>
  <si>
    <t>S41</t>
  </si>
  <si>
    <t>S42</t>
  </si>
  <si>
    <t>S43</t>
  </si>
  <si>
    <t>S44</t>
  </si>
  <si>
    <t>S45</t>
  </si>
  <si>
    <t>S46</t>
  </si>
  <si>
    <t>S47</t>
  </si>
  <si>
    <t>S48</t>
  </si>
  <si>
    <t>S49</t>
  </si>
  <si>
    <t>DISTRICT_NAME</t>
  </si>
  <si>
    <t>IMPORTANT:</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</si>
  <si>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</si>
  <si>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</si>
  <si>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</si>
  <si>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</si>
  <si>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</si>
  <si>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</si>
  <si>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</si>
  <si>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</si>
  <si>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</si>
  <si>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</si>
  <si>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</si>
  <si>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</si>
  <si>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</si>
  <si>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</si>
  <si>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</si>
  <si>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</si>
  <si>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</si>
  <si>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</si>
  <si>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</si>
  <si>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</si>
  <si>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</si>
  <si>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</si>
  <si>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</si>
  <si>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</si>
  <si>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</si>
  <si>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</si>
  <si>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</si>
  <si>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</si>
  <si>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</si>
  <si>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</si>
  <si>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</si>
  <si>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</si>
  <si>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</si>
  <si>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</si>
  <si>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</si>
  <si>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</si>
  <si>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</si>
  <si>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</si>
  <si>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</si>
  <si>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</si>
  <si>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</si>
  <si>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</si>
  <si>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</si>
  <si>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</si>
  <si>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</si>
  <si>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</si>
  <si>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</si>
  <si>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</si>
  <si>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</si>
  <si>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</si>
  <si>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</si>
  <si>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</si>
  <si>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</si>
  <si>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</si>
  <si>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</si>
  <si>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</si>
  <si>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</si>
  <si>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</si>
  <si>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</si>
  <si>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</si>
  <si>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</si>
  <si>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</si>
  <si>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</si>
  <si>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</si>
  <si>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</si>
  <si>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</si>
  <si>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</si>
  <si>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</si>
  <si>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</si>
  <si>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</si>
  <si>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</si>
  <si>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</si>
  <si>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</si>
  <si>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</si>
  <si>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</si>
  <si>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</si>
  <si>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</si>
  <si>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</si>
  <si>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</si>
  <si>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</si>
  <si>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</si>
  <si>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</si>
  <si>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</si>
  <si>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</si>
  <si>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</si>
  <si>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</si>
  <si>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</si>
  <si>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</si>
  <si>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</si>
  <si>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</si>
  <si>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</si>
  <si>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</si>
  <si>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</si>
  <si>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</si>
  <si>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</si>
  <si>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</si>
  <si>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</si>
  <si>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</si>
  <si>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</si>
  <si>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</si>
  <si>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</si>
  <si>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</si>
  <si>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</si>
  <si>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</si>
  <si>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</si>
  <si>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</si>
  <si>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</si>
  <si>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</si>
  <si>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</si>
  <si>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</si>
  <si>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</si>
  <si>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</si>
  <si>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</si>
  <si>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</si>
  <si>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</si>
  <si>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</si>
  <si>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</si>
  <si>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</si>
  <si>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</si>
  <si>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</si>
  <si>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</si>
  <si>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</si>
  <si>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</si>
  <si>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</si>
  <si>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</si>
  <si>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</si>
  <si>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</si>
  <si>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</si>
  <si>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</si>
  <si>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</si>
  <si>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</si>
  <si>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</si>
  <si>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</si>
  <si>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</si>
  <si>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</si>
  <si>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</si>
  <si>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</si>
  <si>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</si>
  <si>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</si>
  <si>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</si>
  <si>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</si>
  <si>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</si>
  <si>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</si>
  <si>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</si>
  <si>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</si>
  <si>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</si>
  <si>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</si>
  <si>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</si>
  <si>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</si>
  <si>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</si>
  <si>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</si>
  <si>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</si>
  <si>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</si>
  <si>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</si>
  <si>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</si>
  <si>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</si>
  <si>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</si>
  <si>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</si>
  <si>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</si>
  <si>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</si>
  <si>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</si>
  <si>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</si>
  <si>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</si>
  <si>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</si>
  <si>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</si>
  <si>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</si>
  <si>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</si>
  <si>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</si>
  <si>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</si>
  <si>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</si>
  <si>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</si>
  <si>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</si>
  <si>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</si>
  <si>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</si>
  <si>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</si>
  <si>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</si>
  <si>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</si>
  <si>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</si>
  <si>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</si>
  <si>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</si>
  <si>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</si>
  <si>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</si>
  <si>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</si>
  <si>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</si>
  <si>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</si>
  <si>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</si>
  <si>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</si>
  <si>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</si>
  <si>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</si>
  <si>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</si>
  <si>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</si>
  <si>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</si>
  <si>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</si>
  <si>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</si>
  <si>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</si>
  <si>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</si>
  <si>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</si>
  <si>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</si>
  <si>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</si>
  <si>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</si>
  <si>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</si>
  <si>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</si>
  <si>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</si>
  <si>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</si>
  <si>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</si>
  <si>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</si>
  <si>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</si>
  <si>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</si>
  <si>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</si>
  <si>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</si>
  <si>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</si>
  <si>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</si>
  <si>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</si>
  <si>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</si>
  <si>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</si>
  <si>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</si>
  <si>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</si>
  <si>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</si>
  <si>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</si>
  <si>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</si>
  <si>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</si>
  <si>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</si>
  <si>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</si>
  <si>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</si>
  <si>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</si>
  <si>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</si>
  <si>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</si>
  <si>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</si>
  <si>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</si>
  <si>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</si>
  <si>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</si>
  <si>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</si>
  <si>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</si>
  <si>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</si>
  <si>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</si>
  <si>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</si>
  <si>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</si>
  <si>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</si>
  <si>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</si>
  <si>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</si>
  <si>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</si>
  <si>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</si>
  <si>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</si>
  <si>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</si>
  <si>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</si>
  <si>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</si>
  <si>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</si>
  <si>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</si>
  <si>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</si>
  <si>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</si>
  <si>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</si>
  <si>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</si>
  <si>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</si>
  <si>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</si>
  <si>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</si>
  <si>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</si>
  <si>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</si>
  <si>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</si>
  <si>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</si>
  <si>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</si>
  <si>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</si>
  <si>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</si>
  <si>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</si>
  <si>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</si>
  <si>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</si>
  <si>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</si>
  <si>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</si>
  <si>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</si>
  <si>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</si>
  <si>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</si>
  <si>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</si>
  <si>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</si>
  <si>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</si>
  <si>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</si>
  <si>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</si>
  <si>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</si>
  <si>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</si>
  <si>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</si>
  <si>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</si>
  <si>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</si>
  <si>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</si>
  <si>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</si>
  <si>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</si>
  <si>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</si>
  <si>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</si>
  <si>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</si>
  <si>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</si>
  <si>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</si>
  <si>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</si>
  <si>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</si>
  <si>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</si>
  <si>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</si>
  <si>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</si>
  <si>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</si>
  <si>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</si>
  <si>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</si>
  <si>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</si>
  <si>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</si>
  <si>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</si>
  <si>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</si>
  <si>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</si>
  <si>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</si>
  <si>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</si>
  <si>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</si>
  <si>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</si>
  <si>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</si>
  <si>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</si>
  <si>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</si>
  <si>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</si>
  <si>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</si>
  <si>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</si>
  <si>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</si>
  <si>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</si>
  <si>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</si>
  <si>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</si>
  <si>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</si>
  <si>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</si>
  <si>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</si>
  <si>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</si>
  <si>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</si>
  <si>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</si>
  <si>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</si>
  <si>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</si>
  <si>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</si>
  <si>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</si>
  <si>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</si>
  <si>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</si>
  <si>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</si>
  <si>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</si>
  <si>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</si>
  <si>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</si>
  <si>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</si>
  <si>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</si>
  <si>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</si>
  <si>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</si>
  <si>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</si>
  <si>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</si>
  <si>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</si>
  <si>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</si>
  <si>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</si>
  <si>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</si>
  <si>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</si>
  <si>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</si>
  <si>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</si>
  <si>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</si>
  <si>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</si>
  <si>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</si>
  <si>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</si>
  <si>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</si>
  <si>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</si>
  <si>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</si>
  <si>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</si>
  <si>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</si>
  <si>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</si>
  <si>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</si>
  <si>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</si>
  <si>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</si>
  <si>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</si>
  <si>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</si>
  <si>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</si>
  <si>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</si>
  <si>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</si>
  <si>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</si>
  <si>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</si>
  <si>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</si>
  <si>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</si>
  <si>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</si>
  <si>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</si>
  <si>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</si>
  <si>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</si>
  <si>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</si>
  <si>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</si>
  <si>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</si>
  <si>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</si>
  <si>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</si>
  <si>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</si>
  <si>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</si>
  <si>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</si>
  <si>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</si>
  <si>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</si>
  <si>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</si>
  <si>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</si>
  <si>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</si>
  <si>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</si>
  <si>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</si>
  <si>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</si>
  <si>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</si>
  <si>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</si>
  <si>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</si>
  <si>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</si>
  <si>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</si>
  <si>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</si>
  <si>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</si>
  <si>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</si>
  <si>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</si>
  <si>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</si>
  <si>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</si>
  <si>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</si>
  <si>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</si>
  <si>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</si>
  <si>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</si>
  <si>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</si>
  <si>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</si>
  <si>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</si>
  <si>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</si>
  <si>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</si>
  <si>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</si>
  <si>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</si>
  <si>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</si>
  <si>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r>
      <t xml:space="preserve"> - </t>
    </r>
    <r>
      <rPr>
        <b/>
        <i/>
        <u/>
        <sz val="10"/>
        <rFont val="Arial"/>
        <family val="2"/>
      </rPr>
      <t>Columns 1 and 5</t>
    </r>
    <r>
      <rPr>
        <b/>
        <i/>
        <sz val="10"/>
        <rFont val="Arial"/>
        <family val="2"/>
      </rPr>
      <t>: The data in these 2 columns is pulled live from the "Total" column in the "Summary of All Steps" for each district's  PI 1563 Pupil Count Report on file with DPI.</t>
    </r>
  </si>
  <si>
    <r>
      <t xml:space="preserve"> - </t>
    </r>
    <r>
      <rPr>
        <b/>
        <i/>
        <u/>
        <sz val="10"/>
        <rFont val="Arial"/>
        <family val="2"/>
      </rPr>
      <t>Column 4</t>
    </r>
    <r>
      <rPr>
        <b/>
        <i/>
        <sz val="10"/>
        <rFont val="Arial"/>
        <family val="2"/>
      </rPr>
      <t>:  The "Adjusted Total" column is calculated by adding the "Additions" column to the PI 1563 "Pupil Count September Total" column and then subtracting the "Subtractions" column from the sum of those two.</t>
    </r>
  </si>
  <si>
    <r>
      <t xml:space="preserve"> - </t>
    </r>
    <r>
      <rPr>
        <b/>
        <i/>
        <u/>
        <sz val="10"/>
        <rFont val="Arial"/>
        <family val="2"/>
      </rPr>
      <t>Column 6</t>
    </r>
    <r>
      <rPr>
        <b/>
        <i/>
        <sz val="10"/>
        <rFont val="Arial"/>
        <family val="2"/>
      </rPr>
      <t>:  The "Difference" column is calculated by subtracting the PI 1563 "Pupil Count January Total" column from the "Adjusted Total" column.  All differences must be cleared up prior to submitting the January pupil count.</t>
    </r>
  </si>
  <si>
    <r>
      <t xml:space="preserve"> - </t>
    </r>
    <r>
      <rPr>
        <b/>
        <i/>
        <u/>
        <sz val="10"/>
        <rFont val="Arial"/>
        <family val="2"/>
      </rPr>
      <t>Columns 2 and 3</t>
    </r>
    <r>
      <rPr>
        <b/>
        <i/>
        <sz val="10"/>
        <rFont val="Arial"/>
        <family val="2"/>
      </rPr>
      <t>:  The district will need to research the enrollments and withdrawals that have happened between the 2 count dates and enter the status changes by membership category into these 2 columns. Numbers should be entered as positive numbers.</t>
    </r>
  </si>
  <si>
    <t>Retrieve the Data to Be Reconciled</t>
  </si>
  <si>
    <t>Verify the Data in the Excel Reconciliation Worksheet Matches the SAFR PI-1563 Reports</t>
  </si>
  <si>
    <t>Reconciliation Overview</t>
  </si>
  <si>
    <t>Reconciliation Process</t>
  </si>
  <si>
    <t>In general, the district will need to follow the following steps to identify the additions and subtractions:</t>
  </si>
  <si>
    <t>Generate a list of ALL students who enrolled in your district between the September and January count dates. Most software programs will be able to generate the list by entering the start and end dates for pupils enrolled. This will include students not counted in the September count that enrolled prior to the January count and were included in the January count. This may also include students who enrolled after the September count (not counted) and withdrew prior to January pupil count. The most common enrollments will be a student moving into your district. Keep in mind that you are using adjusted counts to reconcile, so non-residents have no impact on the count when enrolling between the count dates.</t>
  </si>
  <si>
    <t>Classify the list by membership category and enter information into Column 2 "Additions."</t>
  </si>
  <si>
    <t>Generate a list of ALL students who withdrew from your district between the September and January count dates. Most software programs will be able to generate the list by entering the start and end dates for pupils who withdrew. This should include students counted in the September count but withdrew prior to the January count. This may also include students who enrolled after the September count (not counted) and withdrew prior to January pupil count. The most common withdrawals will be a student moving out of your district. Keep in mind that you are using adjusted counts to reconcile, so non-residents have no impact on the count when withdrawing between the count dates.</t>
  </si>
  <si>
    <t>Classify the list by membership category and enter information into Column 3 "Subtractions."</t>
  </si>
  <si>
    <t>A student may not have withdrawn but was not counted in September because he/she was not qualified to be included in the count. In January the student was qualified to be counted. In this situation, the student would not be listed as an enrollment or withdrawal between the count dates but would still be entered as an addition in column 2. An example would be a 2 year old who started the school year, turned 3 after the September count date and is now eligible to be included in the preschool special education category. This student was enrolled prior to the September count date but not counted due to eligibility. The student was counted in January when he/she was eligible.</t>
  </si>
  <si>
    <t xml:space="preserve">A student that enrolled between the count dates that does not qualify to be counted in the January count. Suppose, the same 2 year old from the previous example enrolled before the January count date but did not turn 3 until after the January count date. In this case, the student would be included in the enrollment list but would not be entered as an addition in column 2. </t>
  </si>
  <si>
    <t>A student may be counted in one category in September but a different category in January. An example would be a student that was 5 and eligible for 5YK in September but was held in the 4YK at the beginning of the school year. After the September count and prior to the January count, it is determined that the student be moved into 5YK. This student would not appear in the enrollment or withdrawal list but would be a subtraction from the 4YK category and an addition to the 5YK category.</t>
  </si>
  <si>
    <t>Finally, if there still are unresolved differences after the previous steps, you will need to compare the whole list of students from September to January to determine what is causing the difference. Printing/comparing the following summaries from the January and September pupil counts might narrow your search:</t>
  </si>
  <si>
    <t>"Summary of Step 1: Head Count"</t>
  </si>
  <si>
    <t>"Summary of Step 2: Non-Resident Reductions"</t>
  </si>
  <si>
    <t>"Summary of Step 3: Resident Reductions"</t>
  </si>
  <si>
    <t>"Summary of Step 4: Resident Additions"</t>
  </si>
  <si>
    <t>7)</t>
  </si>
  <si>
    <t>Column 6 must contain all zeros. If there are differences and you have gone through all of the previous steps, review the amounts you entered in columns 2 and 3 for accuracy.</t>
  </si>
  <si>
    <t>8)</t>
  </si>
  <si>
    <t>All districts are required to explain (reconcile) membership changes that occur between the September and January counts. The process involves identifying and documenting the specific membership additions and subtractions that have happened in each category (ex. 4YK - 524.5 hours) between the 2 count dates. The completed reconciliation is to be kept on file at the district office and available for DPI and your independent auditor upon request. Supporting documentation should also be kept on file and available upon request.</t>
  </si>
  <si>
    <t>There may still be differences in column #6 at this point. If so, the following list of less-frequent situations may provide additional places to look. These are not all-inclusive of every situation, but rather, are provided as guidance to the types of situations that could impact the difference.</t>
  </si>
  <si>
    <r>
      <rPr>
        <b/>
        <u/>
        <sz val="10"/>
        <color indexed="10"/>
        <rFont val="Calibri"/>
        <family val="2"/>
      </rPr>
      <t>→</t>
    </r>
    <r>
      <rPr>
        <b/>
        <i/>
        <u/>
        <sz val="10"/>
        <color indexed="10"/>
        <rFont val="Arial"/>
        <family val="2"/>
      </rPr>
      <t>The January data will not pull into this worksheet until the district has filed the PI-1563 pupil count for January. If the data in the pupil count does not match what appears here, please contact DPI.</t>
    </r>
  </si>
  <si>
    <t>Durand-Arkansaw</t>
  </si>
  <si>
    <t>Herman-Neosho-Rubicon</t>
  </si>
  <si>
    <t>De Soto Area</t>
  </si>
  <si>
    <t>Gale-Ettrick-Trempealeau</t>
  </si>
  <si>
    <r>
      <t>→ Y</t>
    </r>
    <r>
      <rPr>
        <b/>
        <sz val="10"/>
        <color indexed="10"/>
        <rFont val="Arial"/>
        <family val="2"/>
      </rPr>
      <t>ou may see a Security Warning from Excel when you open the spreadsheet. Click on the "Enable this Content" button.  This needs to be done to enable the system to refresh your data by pulling in the most recent pupil counts from the live district SAFR PI-1563 pupil count reports.</t>
    </r>
  </si>
  <si>
    <t>Holy Hill Area</t>
  </si>
  <si>
    <t>Fiscal Year 2019-20</t>
  </si>
  <si>
    <t>Test District 9</t>
  </si>
  <si>
    <t>2019-2020</t>
  </si>
  <si>
    <t>September, 2019</t>
  </si>
  <si>
    <t>January, 2020</t>
  </si>
  <si>
    <r>
      <t>Locate the worksheet (in this workbook) titled "Reconciliation". Select either your district name or number from the pick list at the top of the worksheet.
Column 1 on the Reconciliation worksheet will populate with data from the district's September 2019, PI-1563. Column 5 will populate with data from the district's January, 2020, PI-1563</t>
    </r>
    <r>
      <rPr>
        <b/>
        <sz val="10"/>
        <rFont val="Arial"/>
        <family val="2"/>
      </rPr>
      <t xml:space="preserve"> </t>
    </r>
    <r>
      <rPr>
        <b/>
        <i/>
        <u/>
        <sz val="10"/>
        <rFont val="Arial"/>
        <family val="2"/>
      </rPr>
      <t>if that report has been submitted</t>
    </r>
    <r>
      <rPr>
        <sz val="10"/>
        <rFont val="Arial"/>
        <family val="2"/>
      </rPr>
      <t>. Please contact DPI if the district has submitted the January PI-1563, but the January, 2020 data does not appear in Column 5.</t>
    </r>
  </si>
  <si>
    <t xml:space="preserve">From the district's SAFR application January, 2020 pupil count, click on "Review Your Answers," and print the grid under "Comparison to Prior Data" link.
As a double-check before you start the reconciliation, compare the numbers from the PI-1563 grid to the numbers in the Excel file. The data in columns 1, 5 and 6 of the worksheet should match the "Adjusted Count January", "Last Count September," and "Change from September" columns of the grid, respectively. Generally, when using adjusted counts, only resident students for which you are financially responsible are included. </t>
  </si>
  <si>
    <r>
      <rPr>
        <sz val="10"/>
        <rFont val="Calibri"/>
        <family val="2"/>
      </rPr>
      <t xml:space="preserve">▪ </t>
    </r>
    <r>
      <rPr>
        <sz val="10"/>
        <rFont val="Arial"/>
        <family val="2"/>
      </rPr>
      <t xml:space="preserve">Column 6 of the Reconciliation worksheet is the difference between the numbers shown in Columns 4 &amp; 5. 
</t>
    </r>
    <r>
      <rPr>
        <sz val="10"/>
        <rFont val="Calibri"/>
        <family val="2"/>
      </rPr>
      <t xml:space="preserve">▪ </t>
    </r>
    <r>
      <rPr>
        <sz val="10"/>
        <rFont val="Arial"/>
        <family val="2"/>
      </rPr>
      <t xml:space="preserve">Column 5 is the district's January, 2020 data. 
</t>
    </r>
    <r>
      <rPr>
        <sz val="10"/>
        <rFont val="Calibri"/>
        <family val="2"/>
      </rPr>
      <t xml:space="preserve">▪ </t>
    </r>
    <r>
      <rPr>
        <sz val="10"/>
        <rFont val="Arial"/>
        <family val="2"/>
      </rPr>
      <t xml:space="preserve">The reconciliation process involves determining what students have been added to or subtracted from the district's September, 2019 count to arrive at the January, 2020 data. Additions and subtractions are to be entered in Columns 2 &amp; 3.
</t>
    </r>
    <r>
      <rPr>
        <sz val="10"/>
        <rFont val="Calibri"/>
        <family val="2"/>
      </rPr>
      <t>▪</t>
    </r>
    <r>
      <rPr>
        <sz val="10"/>
        <rFont val="Arial"/>
        <family val="2"/>
      </rPr>
      <t xml:space="preserve"> The reconciliation is complete when Column 6 displays a 0 difference.</t>
    </r>
  </si>
  <si>
    <t>Test District 4</t>
  </si>
  <si>
    <r>
      <t xml:space="preserve">You might see a Security Warning above this worksheet just under the toolbar.  Click on "Enable this Content".  </t>
    </r>
    <r>
      <rPr>
        <b/>
        <u/>
        <sz val="10"/>
        <color rgb="FF7030A0"/>
        <rFont val="Arial Black"/>
        <family val="2"/>
      </rPr>
      <t>This will refresh your data pulling in the most recent pupil counts from the live district SAFR PI-1563 pupil counts.</t>
    </r>
    <r>
      <rPr>
        <sz val="10"/>
        <color rgb="FF7030A0"/>
        <rFont val="Arial Black"/>
        <family val="2"/>
      </rPr>
      <t xml:space="preserve"> (Both September and January)</t>
    </r>
  </si>
  <si>
    <t>As of 8:50 AM 02-19-2020</t>
  </si>
  <si>
    <t>Due to server migration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</si>
</sst>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
    <numFmt numFmtId="165" formatCode="0;[Red]0"/>
  </numFmts>
  <fonts count="25" x14ac:knownFonts="1">
    <font>
      <sz val="10"/>
      <name val="Arial"/>
    </font>
    <font>
      <b/>
      <sz val="10"/>
      <name val="Arial"/>
      <family val="2"/>
    </font>
    <font>
      <b/>
      <i/>
      <sz val="10"/>
      <name val="Arial"/>
      <family val="2"/>
    </font>
    <font>
      <sz val="8"/>
      <name val="Arial"/>
      <family val="2"/>
    </font>
    <font>
      <sz val="10"/>
      <name val="MS Sans Serif"/>
    </font>
    <font>
      <b/>
      <sz val="14"/>
      <name val="Arial"/>
      <family val="2"/>
    </font>
    <font>
      <b/>
      <sz val="12"/>
      <name val="Arial"/>
      <family val="2"/>
    </font>
    <font>
      <i/>
      <sz val="10"/>
      <name val="Arial"/>
      <family val="2"/>
    </font>
    <font>
      <b/>
      <sz val="10"/>
      <color indexed="10"/>
      <name val="Arial"/>
      <family val="2"/>
    </font>
    <font>
      <b/>
      <i/>
      <u/>
      <sz val="10"/>
      <name val="Arial"/>
      <family val="2"/>
    </font>
    <font>
      <sz val="10"/>
      <name val="Arial"/>
      <family val="2"/>
    </font>
    <font>
      <sz val="10"/>
      <name val="Calibri"/>
      <family val="2"/>
    </font>
    <font>
      <b/>
      <i/>
      <sz val="10"/>
      <color rgb="FF7030A0"/>
      <name val="Arial"/>
      <family val="2"/>
    </font>
    <font>
      <sz val="10"/>
      <color rgb="FFFF0000"/>
      <name val="Arial"/>
      <family val="2"/>
    </font>
    <font>
      <b/>
      <sz val="10"/>
      <color rgb="FFFF0000"/>
      <name val="Arial"/>
      <family val="2"/>
    </font>
    <font>
      <b/>
      <sz val="10"/>
      <color rgb="FFFF0000"/>
      <name val="Calibri"/>
      <family val="2"/>
    </font>
    <font>
      <b/>
      <i/>
      <u/>
      <sz val="10"/>
      <color indexed="10"/>
      <name val="Arial"/>
      <family val="2"/>
    </font>
    <font>
      <b/>
      <u/>
      <sz val="10"/>
      <color indexed="10"/>
      <name val="Calibri"/>
      <family val="2"/>
    </font>
    <font>
      <b/>
      <i/>
      <u/>
      <sz val="10"/>
      <color rgb="FFFF0000"/>
      <name val="Arial"/>
      <family val="2"/>
    </font>
    <font>
      <sz val="8"/>
      <name val="Arial"/>
      <family val="2"/>
    </font>
    <font>
      <sz val="8"/>
      <name val="MS Sans Serif"/>
    </font>
    <font>
      <b/>
      <sz val="10"/>
      <color rgb="FF7030A0"/>
      <name val="Arial Black"/>
      <family val="2"/>
    </font>
    <font>
      <sz val="10"/>
      <color rgb="FF7030A0"/>
      <name val="Arial Black"/>
      <family val="2"/>
    </font>
    <font>
      <b/>
      <u/>
      <sz val="10"/>
      <color rgb="FF7030A0"/>
      <name val="Arial Black"/>
      <family val="2"/>
    </font>
    <font>
      <b/>
      <sz val="10"/>
      <name val="Arial Black"/>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75">
    <xf numFmtId="0" fontId="0" fillId="0" borderId="0" xfId="0"/>
    <xf numFmtId="0" fontId="1" fillId="0" borderId="0" xfId="0" applyFont="1"/>
    <xf numFmtId="164" fontId="0" fillId="0" borderId="0" xfId="0" applyNumberFormat="1"/>
    <xf numFmtId="0" fontId="0" fillId="0" borderId="0" xfId="0" applyAlignment="1">
      <alignment wrapText="1"/>
    </xf>
    <xf numFmtId="0" fontId="2" fillId="0" borderId="0" xfId="0" applyFont="1"/>
    <xf numFmtId="0" fontId="1" fillId="0" borderId="1" xfId="0" applyFont="1" applyBorder="1"/>
    <xf numFmtId="0" fontId="1" fillId="0" borderId="2" xfId="0" applyFont="1" applyBorder="1"/>
    <xf numFmtId="0" fontId="1" fillId="0" borderId="0" xfId="0" applyFont="1" applyBorder="1"/>
    <xf numFmtId="0" fontId="0" fillId="0" borderId="0" xfId="0" applyProtection="1">
      <protection locked="0"/>
    </xf>
    <xf numFmtId="0" fontId="2" fillId="0" borderId="0" xfId="0" applyFont="1" applyAlignment="1">
      <alignment horizontal="center"/>
    </xf>
    <xf numFmtId="0" fontId="2" fillId="0" borderId="4" xfId="0" applyFont="1" applyBorder="1" applyAlignment="1">
      <alignment horizontal="center"/>
    </xf>
    <xf numFmtId="0" fontId="2" fillId="0" borderId="4" xfId="0" applyFont="1" applyFill="1" applyBorder="1" applyAlignment="1">
      <alignment horizontal="center"/>
    </xf>
    <xf numFmtId="0" fontId="0" fillId="0" borderId="0" xfId="0" applyAlignment="1"/>
    <xf numFmtId="0" fontId="1" fillId="0" borderId="0" xfId="0" applyFont="1" applyAlignment="1">
      <alignment horizontal="centerContinuous"/>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xf numFmtId="0" fontId="7" fillId="0" borderId="0" xfId="0" applyFont="1" applyAlignment="1">
      <alignment wrapText="1"/>
    </xf>
    <xf numFmtId="0" fontId="1" fillId="0" borderId="0" xfId="0" applyFont="1" applyAlignment="1">
      <alignment horizontal="center"/>
    </xf>
    <xf numFmtId="0" fontId="7" fillId="0" borderId="0" xfId="0" applyFont="1" applyAlignment="1"/>
    <xf numFmtId="0" fontId="1" fillId="0" borderId="0" xfId="0" applyFont="1" applyAlignment="1">
      <alignment horizontal="center" wrapText="1"/>
    </xf>
    <xf numFmtId="0" fontId="12" fillId="0" borderId="0" xfId="0" applyFont="1" applyFill="1"/>
    <xf numFmtId="0" fontId="0" fillId="0" borderId="0" xfId="0" applyFill="1"/>
    <xf numFmtId="0" fontId="13" fillId="0" borderId="0" xfId="0" applyFont="1" applyBorder="1"/>
    <xf numFmtId="0" fontId="0" fillId="0" borderId="0" xfId="0" applyBorder="1"/>
    <xf numFmtId="37" fontId="0" fillId="0" borderId="3" xfId="0" applyNumberFormat="1" applyBorder="1"/>
    <xf numFmtId="37" fontId="0" fillId="2" borderId="3" xfId="0" applyNumberFormat="1" applyFill="1" applyBorder="1" applyProtection="1">
      <protection locked="0"/>
    </xf>
    <xf numFmtId="37" fontId="0" fillId="0" borderId="5" xfId="0" applyNumberFormat="1" applyBorder="1"/>
    <xf numFmtId="0" fontId="1" fillId="0" borderId="0" xfId="0" applyFont="1" applyAlignment="1">
      <alignment horizontal="right"/>
    </xf>
    <xf numFmtId="0" fontId="2" fillId="0" borderId="0" xfId="0" applyFont="1" applyAlignment="1"/>
    <xf numFmtId="0" fontId="2" fillId="0" borderId="0" xfId="0" applyFont="1" applyAlignment="1">
      <alignment horizontal="left" wrapText="1"/>
    </xf>
    <xf numFmtId="0" fontId="9" fillId="0" borderId="0" xfId="0" applyFont="1" applyAlignment="1">
      <alignment horizontal="center"/>
    </xf>
    <xf numFmtId="0" fontId="9" fillId="0" borderId="0" xfId="0" applyFont="1"/>
    <xf numFmtId="0" fontId="10" fillId="0" borderId="0" xfId="0" applyFont="1" applyAlignment="1">
      <alignment horizontal="left" wrapText="1"/>
    </xf>
    <xf numFmtId="0" fontId="9" fillId="0" borderId="0" xfId="0" applyFont="1" applyAlignment="1">
      <alignment horizontal="left"/>
    </xf>
    <xf numFmtId="0" fontId="10" fillId="0" borderId="0" xfId="0" applyFont="1" applyAlignment="1">
      <alignment wrapText="1"/>
    </xf>
    <xf numFmtId="0" fontId="9" fillId="0" borderId="0" xfId="0" applyFont="1" applyAlignment="1"/>
    <xf numFmtId="0" fontId="10" fillId="0" borderId="0" xfId="0" applyNumberFormat="1" applyFont="1" applyAlignment="1">
      <alignment wrapText="1"/>
    </xf>
    <xf numFmtId="0" fontId="19" fillId="0" borderId="0" xfId="0" applyNumberFormat="1" applyFont="1"/>
    <xf numFmtId="0" fontId="19" fillId="0" borderId="0" xfId="0" quotePrefix="1" applyNumberFormat="1" applyFont="1"/>
    <xf numFmtId="0" fontId="20" fillId="0" borderId="0" xfId="1" applyFont="1"/>
    <xf numFmtId="0" fontId="19" fillId="0" borderId="0" xfId="0" applyFont="1"/>
    <xf numFmtId="0" fontId="20" fillId="3" borderId="0" xfId="1" applyFont="1" applyFill="1"/>
    <xf numFmtId="0" fontId="10" fillId="0" borderId="0" xfId="0" applyFont="1"/>
    <xf numFmtId="165" fontId="0" fillId="0" borderId="0" xfId="0" quotePrefix="1" applyNumberFormat="1" applyFill="1" applyBorder="1"/>
    <xf numFmtId="0" fontId="21" fillId="5" borderId="7" xfId="0" applyFont="1" applyFill="1" applyBorder="1"/>
    <xf numFmtId="0" fontId="22" fillId="5" borderId="10" xfId="0" applyFont="1" applyFill="1" applyBorder="1"/>
    <xf numFmtId="0" fontId="22" fillId="5" borderId="12" xfId="0" applyFont="1" applyFill="1" applyBorder="1"/>
    <xf numFmtId="0" fontId="24" fillId="4" borderId="6" xfId="0" applyFont="1" applyFill="1" applyBorder="1"/>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horizontal="left" wrapText="1"/>
    </xf>
    <xf numFmtId="0" fontId="10" fillId="0" borderId="0" xfId="0" applyFont="1" applyAlignment="1">
      <alignment horizontal="left" wrapText="1"/>
    </xf>
    <xf numFmtId="0" fontId="16" fillId="0" borderId="0" xfId="0" applyFont="1" applyAlignment="1">
      <alignment horizontal="left" wrapText="1"/>
    </xf>
    <xf numFmtId="0" fontId="18" fillId="0" borderId="0" xfId="0" applyFont="1" applyAlignment="1">
      <alignment horizontal="left" wrapText="1"/>
    </xf>
    <xf numFmtId="0" fontId="7"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15" fillId="0" borderId="0" xfId="0" quotePrefix="1" applyNumberFormat="1" applyFont="1" applyAlignment="1">
      <alignment horizontal="left" wrapText="1"/>
    </xf>
    <xf numFmtId="0" fontId="14" fillId="0" borderId="0" xfId="0" applyNumberFormat="1" applyFont="1" applyAlignment="1">
      <alignment horizontal="left" wrapText="1"/>
    </xf>
    <xf numFmtId="0" fontId="7" fillId="0" borderId="0" xfId="0" applyFont="1" applyAlignment="1">
      <alignment wrapText="1"/>
    </xf>
    <xf numFmtId="0" fontId="0" fillId="0" borderId="0" xfId="0" applyAlignment="1">
      <alignment horizontal="center" wrapText="1"/>
    </xf>
    <xf numFmtId="0" fontId="0" fillId="0" borderId="0" xfId="0" applyNumberFormat="1" applyAlignment="1">
      <alignment wrapText="1"/>
    </xf>
    <xf numFmtId="0" fontId="0" fillId="0" borderId="0" xfId="0" applyAlignment="1">
      <alignment horizontal="left" wrapText="1"/>
    </xf>
    <xf numFmtId="0" fontId="0" fillId="0" borderId="0" xfId="0" applyNumberFormat="1" applyAlignment="1">
      <alignment horizontal="left" wrapText="1"/>
    </xf>
    <xf numFmtId="0" fontId="2" fillId="0" borderId="0" xfId="0" applyFont="1" applyAlignment="1" applyProtection="1">
      <alignment wrapText="1"/>
      <protection locked="0"/>
    </xf>
    <xf numFmtId="0" fontId="0" fillId="0" borderId="0" xfId="0" applyAlignment="1" applyProtection="1">
      <alignment wrapText="1"/>
      <protection locked="0"/>
    </xf>
    <xf numFmtId="0" fontId="22" fillId="5" borderId="8" xfId="0" applyFont="1" applyFill="1" applyBorder="1" applyAlignment="1">
      <alignment horizontal="center" wrapText="1"/>
    </xf>
    <xf numFmtId="0" fontId="22" fillId="5" borderId="9" xfId="0" applyFont="1" applyFill="1" applyBorder="1" applyAlignment="1">
      <alignment horizontal="center" wrapText="1"/>
    </xf>
    <xf numFmtId="0" fontId="22" fillId="5" borderId="0" xfId="0" applyFont="1" applyFill="1" applyBorder="1" applyAlignment="1">
      <alignment horizontal="center" wrapText="1"/>
    </xf>
    <xf numFmtId="0" fontId="22" fillId="5" borderId="11" xfId="0" applyFont="1" applyFill="1" applyBorder="1" applyAlignment="1">
      <alignment horizontal="center" wrapText="1"/>
    </xf>
    <xf numFmtId="0" fontId="22" fillId="5" borderId="13" xfId="0" applyFont="1" applyFill="1" applyBorder="1" applyAlignment="1">
      <alignment horizontal="center" wrapText="1"/>
    </xf>
    <xf numFmtId="0" fontId="22" fillId="5" borderId="14" xfId="0" applyFont="1" applyFill="1" applyBorder="1" applyAlignment="1">
      <alignment horizontal="center" wrapText="1"/>
    </xf>
    <xf numFmtId="0" fontId="1" fillId="4" borderId="6" xfId="0" applyFont="1" applyFill="1" applyBorder="1"/>
  </cellXfs>
  <cellStyles count="2">
    <cellStyle name="Normal" xfId="0" builtinId="0"/>
    <cellStyle name="Normal_aidmemb"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DATA!$IV$1" fmlaRange="DATA!$A$2:$A$425" noThreeD="1" sel="198" val="195"/>
</file>

<file path=xl/ctrlProps/ctrlProp2.xml><?xml version="1.0" encoding="utf-8"?>
<formControlPr xmlns="http://schemas.microsoft.com/office/spreadsheetml/2009/9/main" objectType="Drop" dropLines="15" dropStyle="combo" dx="15" fmlaLink="DATA!$IV$1" fmlaRange="DATA!$B$2:$B$425" noThreeD="1" sel="198"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0</xdr:row>
          <xdr:rowOff>0</xdr:rowOff>
        </xdr:from>
        <xdr:to>
          <xdr:col>2</xdr:col>
          <xdr:colOff>990600</xdr:colOff>
          <xdr:row>1</xdr:row>
          <xdr:rowOff>38100</xdr:rowOff>
        </xdr:to>
        <xdr:sp macro="" textlink="">
          <xdr:nvSpPr>
            <xdr:cNvPr id="1088" name="Drop Down 64" hidden="1">
              <a:extLst>
                <a:ext uri="{63B3BB69-23CF-44E3-9099-C40C66FF867C}">
                  <a14:compatExt spid="_x0000_s108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xdr:row>
          <xdr:rowOff>69850</xdr:rowOff>
        </xdr:from>
        <xdr:to>
          <xdr:col>1</xdr:col>
          <xdr:colOff>609600</xdr:colOff>
          <xdr:row>2</xdr:row>
          <xdr:rowOff>95250</xdr:rowOff>
        </xdr:to>
        <xdr:sp macro="" textlink="">
          <xdr:nvSpPr>
            <xdr:cNvPr id="1089" name="Drop Down 65" hidden="1">
              <a:extLst>
                <a:ext uri="{63B3BB69-23CF-44E3-9099-C40C66FF867C}">
                  <a14:compatExt spid="_x0000_s108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queryTables/queryTable1.xml><?xml version="1.0" encoding="utf-8"?>
<queryTable xmlns="http://schemas.openxmlformats.org/spreadsheetml/2006/main" name="Default" refreshOnLoad="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27"/>
  <sheetViews>
    <sheetView topLeftCell="A82" workbookViewId="0">
      <selection activeCell="B49" sqref="B49"/>
    </sheetView>
  </sheetViews>
  <sheetFormatPr defaultRowHeight="12.5" x14ac:dyDescent="0.25"/>
  <sheetData>
    <row r="1" spans="1:10" ht="13" x14ac:dyDescent="0.3">
      <c r="A1" s="49" t="s">
        <v>29</v>
      </c>
      <c r="B1" s="49"/>
      <c r="C1" s="49"/>
      <c r="D1" s="49"/>
      <c r="E1" s="49"/>
      <c r="F1" s="49"/>
      <c r="G1" s="49"/>
      <c r="H1" s="49"/>
      <c r="I1" s="49"/>
      <c r="J1" s="49"/>
    </row>
    <row r="2" spans="1:10" ht="18" x14ac:dyDescent="0.4">
      <c r="A2" s="50" t="s">
        <v>514</v>
      </c>
      <c r="B2" s="50"/>
      <c r="C2" s="50"/>
      <c r="D2" s="50"/>
      <c r="E2" s="50"/>
      <c r="F2" s="50"/>
      <c r="G2" s="50"/>
      <c r="H2" s="50"/>
      <c r="I2" s="50"/>
      <c r="J2" s="50"/>
    </row>
    <row r="3" spans="1:10" ht="13" x14ac:dyDescent="0.3">
      <c r="A3" s="13"/>
      <c r="B3" s="13"/>
      <c r="C3" s="13"/>
      <c r="D3" s="13"/>
      <c r="E3" s="13"/>
      <c r="F3" s="13"/>
      <c r="G3" s="13"/>
      <c r="H3" s="13"/>
      <c r="I3" s="13"/>
    </row>
    <row r="4" spans="1:10" ht="15.5" x14ac:dyDescent="0.35">
      <c r="A4" s="51" t="s">
        <v>30</v>
      </c>
      <c r="B4" s="51"/>
      <c r="C4" s="51"/>
      <c r="D4" s="51"/>
      <c r="E4" s="51"/>
      <c r="F4" s="51"/>
      <c r="G4" s="51"/>
      <c r="H4" s="51"/>
      <c r="I4" s="51"/>
      <c r="J4" s="51"/>
    </row>
    <row r="6" spans="1:10" x14ac:dyDescent="0.25">
      <c r="A6" s="52" t="s">
        <v>503</v>
      </c>
      <c r="B6" s="52"/>
      <c r="C6" s="52"/>
      <c r="D6" s="52"/>
      <c r="E6" s="52"/>
      <c r="F6" s="52"/>
      <c r="G6" s="52"/>
      <c r="H6" s="52"/>
      <c r="I6" s="52"/>
      <c r="J6" s="52"/>
    </row>
    <row r="7" spans="1:10" x14ac:dyDescent="0.25">
      <c r="A7" s="52"/>
      <c r="B7" s="52"/>
      <c r="C7" s="52"/>
      <c r="D7" s="52"/>
      <c r="E7" s="52"/>
      <c r="F7" s="52"/>
      <c r="G7" s="52"/>
      <c r="H7" s="52"/>
      <c r="I7" s="52"/>
      <c r="J7" s="52"/>
    </row>
    <row r="8" spans="1:10" x14ac:dyDescent="0.25">
      <c r="A8" s="52"/>
      <c r="B8" s="52"/>
      <c r="C8" s="52"/>
      <c r="D8" s="52"/>
      <c r="E8" s="52"/>
      <c r="F8" s="52"/>
      <c r="G8" s="52"/>
      <c r="H8" s="52"/>
      <c r="I8" s="52"/>
      <c r="J8" s="52"/>
    </row>
    <row r="9" spans="1:10" x14ac:dyDescent="0.25">
      <c r="A9" s="52"/>
      <c r="B9" s="52"/>
      <c r="C9" s="52"/>
      <c r="D9" s="52"/>
      <c r="E9" s="52"/>
      <c r="F9" s="52"/>
      <c r="G9" s="52"/>
      <c r="H9" s="52"/>
      <c r="I9" s="52"/>
      <c r="J9" s="52"/>
    </row>
    <row r="10" spans="1:10" x14ac:dyDescent="0.25">
      <c r="A10" s="52"/>
      <c r="B10" s="52"/>
      <c r="C10" s="52"/>
      <c r="D10" s="52"/>
      <c r="E10" s="52"/>
      <c r="F10" s="52"/>
      <c r="G10" s="52"/>
      <c r="H10" s="52"/>
      <c r="I10" s="52"/>
      <c r="J10" s="52"/>
    </row>
    <row r="11" spans="1:10" x14ac:dyDescent="0.25">
      <c r="A11" s="52"/>
      <c r="B11" s="52"/>
      <c r="C11" s="52"/>
      <c r="D11" s="52"/>
      <c r="E11" s="52"/>
      <c r="F11" s="52"/>
      <c r="G11" s="52"/>
      <c r="H11" s="52"/>
      <c r="I11" s="52"/>
      <c r="J11" s="52"/>
    </row>
    <row r="12" spans="1:10" ht="13" x14ac:dyDescent="0.3">
      <c r="A12" s="30"/>
      <c r="B12" s="30"/>
      <c r="C12" s="30"/>
      <c r="D12" s="30"/>
      <c r="E12" s="30"/>
      <c r="F12" s="30"/>
      <c r="G12" s="30"/>
      <c r="H12" s="30"/>
      <c r="I12" s="30"/>
      <c r="J12" s="30"/>
    </row>
    <row r="13" spans="1:10" ht="12.75" customHeight="1" x14ac:dyDescent="0.25">
      <c r="A13" s="54" t="s">
        <v>505</v>
      </c>
      <c r="B13" s="55"/>
      <c r="C13" s="55"/>
      <c r="D13" s="55"/>
      <c r="E13" s="55"/>
      <c r="F13" s="55"/>
      <c r="G13" s="55"/>
      <c r="H13" s="55"/>
      <c r="I13" s="55"/>
      <c r="J13" s="55"/>
    </row>
    <row r="14" spans="1:10" x14ac:dyDescent="0.25">
      <c r="A14" s="55"/>
      <c r="B14" s="55"/>
      <c r="C14" s="55"/>
      <c r="D14" s="55"/>
      <c r="E14" s="55"/>
      <c r="F14" s="55"/>
      <c r="G14" s="55"/>
      <c r="H14" s="55"/>
      <c r="I14" s="55"/>
      <c r="J14" s="55"/>
    </row>
    <row r="15" spans="1:10" ht="13" x14ac:dyDescent="0.3">
      <c r="A15" s="30"/>
      <c r="B15" s="30"/>
      <c r="C15" s="30"/>
      <c r="D15" s="30"/>
      <c r="E15" s="30"/>
      <c r="F15" s="30"/>
      <c r="G15" s="30"/>
      <c r="H15" s="30"/>
      <c r="I15" s="30"/>
      <c r="J15" s="30"/>
    </row>
    <row r="16" spans="1:10" ht="13" x14ac:dyDescent="0.3">
      <c r="A16" s="4" t="s">
        <v>31</v>
      </c>
    </row>
    <row r="17" spans="1:10" ht="13" x14ac:dyDescent="0.3">
      <c r="A17" s="4"/>
    </row>
    <row r="18" spans="1:10" ht="13" x14ac:dyDescent="0.3">
      <c r="A18" s="9" t="s">
        <v>32</v>
      </c>
      <c r="B18" s="32" t="s">
        <v>483</v>
      </c>
    </row>
    <row r="19" spans="1:10" ht="12.75" customHeight="1" x14ac:dyDescent="0.3">
      <c r="A19" s="9"/>
      <c r="B19" s="53" t="s">
        <v>517</v>
      </c>
      <c r="C19" s="53"/>
      <c r="D19" s="53"/>
      <c r="E19" s="53"/>
      <c r="F19" s="53"/>
      <c r="G19" s="53"/>
      <c r="H19" s="53"/>
      <c r="I19" s="53"/>
      <c r="J19" s="53"/>
    </row>
    <row r="20" spans="1:10" ht="13" x14ac:dyDescent="0.3">
      <c r="A20" s="9"/>
      <c r="B20" s="53"/>
      <c r="C20" s="53"/>
      <c r="D20" s="53"/>
      <c r="E20" s="53"/>
      <c r="F20" s="53"/>
      <c r="G20" s="53"/>
      <c r="H20" s="53"/>
      <c r="I20" s="53"/>
      <c r="J20" s="53"/>
    </row>
    <row r="21" spans="1:10" ht="13" x14ac:dyDescent="0.3">
      <c r="A21" s="9"/>
      <c r="B21" s="53"/>
      <c r="C21" s="53"/>
      <c r="D21" s="53"/>
      <c r="E21" s="53"/>
      <c r="F21" s="53"/>
      <c r="G21" s="53"/>
      <c r="H21" s="53"/>
      <c r="I21" s="53"/>
      <c r="J21" s="53"/>
    </row>
    <row r="22" spans="1:10" ht="13" x14ac:dyDescent="0.3">
      <c r="A22" s="9"/>
      <c r="B22" s="53"/>
      <c r="C22" s="53"/>
      <c r="D22" s="53"/>
      <c r="E22" s="53"/>
      <c r="F22" s="53"/>
      <c r="G22" s="53"/>
      <c r="H22" s="53"/>
      <c r="I22" s="53"/>
      <c r="J22" s="53"/>
    </row>
    <row r="23" spans="1:10" ht="13" x14ac:dyDescent="0.3">
      <c r="A23" s="9"/>
      <c r="B23" s="53"/>
      <c r="C23" s="53"/>
      <c r="D23" s="53"/>
      <c r="E23" s="53"/>
      <c r="F23" s="53"/>
      <c r="G23" s="53"/>
      <c r="H23" s="53"/>
      <c r="I23" s="53"/>
      <c r="J23" s="53"/>
    </row>
    <row r="24" spans="1:10" ht="13" x14ac:dyDescent="0.3">
      <c r="A24" s="9"/>
      <c r="B24" s="53"/>
      <c r="C24" s="53"/>
      <c r="D24" s="53"/>
      <c r="E24" s="53"/>
      <c r="F24" s="53"/>
      <c r="G24" s="53"/>
      <c r="H24" s="53"/>
      <c r="I24" s="53"/>
      <c r="J24" s="53"/>
    </row>
    <row r="25" spans="1:10" ht="13" x14ac:dyDescent="0.3">
      <c r="A25" s="9"/>
      <c r="B25" s="53"/>
      <c r="C25" s="53"/>
      <c r="D25" s="53"/>
      <c r="E25" s="53"/>
      <c r="F25" s="53"/>
      <c r="G25" s="53"/>
      <c r="H25" s="53"/>
      <c r="I25" s="53"/>
      <c r="J25" s="53"/>
    </row>
    <row r="26" spans="1:10" ht="13" x14ac:dyDescent="0.3">
      <c r="A26" s="9"/>
      <c r="B26" s="33"/>
      <c r="C26" s="33"/>
      <c r="D26" s="33"/>
      <c r="E26" s="33"/>
      <c r="F26" s="33"/>
      <c r="G26" s="33"/>
      <c r="H26" s="33"/>
      <c r="I26" s="33"/>
      <c r="J26" s="33"/>
    </row>
    <row r="27" spans="1:10" ht="12.75" customHeight="1" x14ac:dyDescent="0.3">
      <c r="A27" s="9"/>
      <c r="B27" s="59" t="s">
        <v>510</v>
      </c>
      <c r="C27" s="60"/>
      <c r="D27" s="60"/>
      <c r="E27" s="60"/>
      <c r="F27" s="60"/>
      <c r="G27" s="60"/>
      <c r="H27" s="60"/>
      <c r="I27" s="60"/>
      <c r="J27" s="60"/>
    </row>
    <row r="28" spans="1:10" ht="13" x14ac:dyDescent="0.3">
      <c r="A28" s="9"/>
      <c r="B28" s="60"/>
      <c r="C28" s="60"/>
      <c r="D28" s="60"/>
      <c r="E28" s="60"/>
      <c r="F28" s="60"/>
      <c r="G28" s="60"/>
      <c r="H28" s="60"/>
      <c r="I28" s="60"/>
      <c r="J28" s="60"/>
    </row>
    <row r="29" spans="1:10" ht="13" x14ac:dyDescent="0.3">
      <c r="A29" s="9"/>
      <c r="B29" s="60"/>
      <c r="C29" s="60"/>
      <c r="D29" s="60"/>
      <c r="E29" s="60"/>
      <c r="F29" s="60"/>
      <c r="G29" s="60"/>
      <c r="H29" s="60"/>
      <c r="I29" s="60"/>
      <c r="J29" s="60"/>
    </row>
    <row r="30" spans="1:10" ht="13" x14ac:dyDescent="0.3">
      <c r="A30" s="9"/>
      <c r="B30" s="60"/>
      <c r="C30" s="60"/>
      <c r="D30" s="60"/>
      <c r="E30" s="60"/>
      <c r="F30" s="60"/>
      <c r="G30" s="60"/>
      <c r="H30" s="60"/>
      <c r="I30" s="60"/>
      <c r="J30" s="60"/>
    </row>
    <row r="31" spans="1:10" ht="13" x14ac:dyDescent="0.3">
      <c r="A31" s="9"/>
      <c r="B31" s="37"/>
      <c r="C31" s="37"/>
      <c r="D31" s="37"/>
      <c r="E31" s="37"/>
      <c r="F31" s="37"/>
      <c r="G31" s="37"/>
      <c r="H31" s="37"/>
      <c r="I31" s="37"/>
      <c r="J31" s="37"/>
    </row>
    <row r="32" spans="1:10" ht="13" x14ac:dyDescent="0.3">
      <c r="A32" s="9" t="s">
        <v>33</v>
      </c>
      <c r="B32" s="34" t="s">
        <v>484</v>
      </c>
      <c r="C32" s="33"/>
      <c r="D32" s="33"/>
      <c r="E32" s="33"/>
      <c r="F32" s="33"/>
      <c r="G32" s="33"/>
      <c r="H32" s="33"/>
      <c r="I32" s="33"/>
      <c r="J32" s="33"/>
    </row>
    <row r="33" spans="1:10" x14ac:dyDescent="0.25">
      <c r="B33" s="53" t="s">
        <v>518</v>
      </c>
      <c r="C33" s="53"/>
      <c r="D33" s="53"/>
      <c r="E33" s="53"/>
      <c r="F33" s="53"/>
      <c r="G33" s="53"/>
      <c r="H33" s="53"/>
      <c r="I33" s="53"/>
      <c r="J33" s="53"/>
    </row>
    <row r="34" spans="1:10" ht="13" x14ac:dyDescent="0.3">
      <c r="A34" s="4"/>
      <c r="B34" s="53"/>
      <c r="C34" s="53"/>
      <c r="D34" s="53"/>
      <c r="E34" s="53"/>
      <c r="F34" s="53"/>
      <c r="G34" s="53"/>
      <c r="H34" s="53"/>
      <c r="I34" s="53"/>
      <c r="J34" s="53"/>
    </row>
    <row r="35" spans="1:10" ht="13" x14ac:dyDescent="0.3">
      <c r="A35" s="4"/>
      <c r="B35" s="53"/>
      <c r="C35" s="53"/>
      <c r="D35" s="53"/>
      <c r="E35" s="53"/>
      <c r="F35" s="53"/>
      <c r="G35" s="53"/>
      <c r="H35" s="53"/>
      <c r="I35" s="53"/>
      <c r="J35" s="53"/>
    </row>
    <row r="36" spans="1:10" ht="13" x14ac:dyDescent="0.3">
      <c r="A36" s="4"/>
      <c r="B36" s="53"/>
      <c r="C36" s="53"/>
      <c r="D36" s="53"/>
      <c r="E36" s="53"/>
      <c r="F36" s="53"/>
      <c r="G36" s="53"/>
      <c r="H36" s="53"/>
      <c r="I36" s="53"/>
      <c r="J36" s="53"/>
    </row>
    <row r="37" spans="1:10" ht="13" x14ac:dyDescent="0.3">
      <c r="A37" s="4"/>
      <c r="B37" s="53"/>
      <c r="C37" s="53"/>
      <c r="D37" s="53"/>
      <c r="E37" s="53"/>
      <c r="F37" s="53"/>
      <c r="G37" s="53"/>
      <c r="H37" s="53"/>
      <c r="I37" s="53"/>
      <c r="J37" s="53"/>
    </row>
    <row r="38" spans="1:10" ht="13" x14ac:dyDescent="0.3">
      <c r="A38" s="4"/>
      <c r="B38" s="53"/>
      <c r="C38" s="53"/>
      <c r="D38" s="53"/>
      <c r="E38" s="53"/>
      <c r="F38" s="53"/>
      <c r="G38" s="53"/>
      <c r="H38" s="53"/>
      <c r="I38" s="53"/>
      <c r="J38" s="53"/>
    </row>
    <row r="39" spans="1:10" ht="13" x14ac:dyDescent="0.3">
      <c r="A39" s="4"/>
      <c r="B39" s="53"/>
      <c r="C39" s="53"/>
      <c r="D39" s="53"/>
      <c r="E39" s="53"/>
      <c r="F39" s="53"/>
      <c r="G39" s="53"/>
      <c r="H39" s="53"/>
      <c r="I39" s="53"/>
      <c r="J39" s="53"/>
    </row>
    <row r="40" spans="1:10" ht="13" x14ac:dyDescent="0.3">
      <c r="A40" s="4"/>
      <c r="B40" s="53"/>
      <c r="C40" s="53"/>
      <c r="D40" s="53"/>
      <c r="E40" s="53"/>
      <c r="F40" s="53"/>
      <c r="G40" s="53"/>
      <c r="H40" s="53"/>
      <c r="I40" s="53"/>
      <c r="J40" s="53"/>
    </row>
    <row r="41" spans="1:10" ht="13" x14ac:dyDescent="0.3">
      <c r="A41" s="4"/>
      <c r="B41" s="35"/>
      <c r="C41" s="35"/>
      <c r="D41" s="35"/>
      <c r="E41" s="35"/>
      <c r="F41" s="35"/>
      <c r="G41" s="35"/>
      <c r="H41" s="35"/>
      <c r="I41" s="35"/>
      <c r="J41" s="35"/>
    </row>
    <row r="42" spans="1:10" ht="13" x14ac:dyDescent="0.3">
      <c r="A42" s="9" t="s">
        <v>34</v>
      </c>
      <c r="B42" s="36" t="s">
        <v>485</v>
      </c>
      <c r="C42" s="35"/>
      <c r="D42" s="35"/>
      <c r="E42" s="35"/>
      <c r="F42" s="35"/>
      <c r="G42" s="35"/>
      <c r="H42" s="35"/>
      <c r="I42" s="35"/>
      <c r="J42" s="35"/>
    </row>
    <row r="43" spans="1:10" ht="13" x14ac:dyDescent="0.3">
      <c r="A43" s="4"/>
      <c r="B43" s="53" t="s">
        <v>519</v>
      </c>
      <c r="C43" s="53"/>
      <c r="D43" s="53"/>
      <c r="E43" s="53"/>
      <c r="F43" s="53"/>
      <c r="G43" s="53"/>
      <c r="H43" s="53"/>
      <c r="I43" s="53"/>
      <c r="J43" s="53"/>
    </row>
    <row r="44" spans="1:10" ht="13" x14ac:dyDescent="0.3">
      <c r="A44" s="4"/>
      <c r="B44" s="53"/>
      <c r="C44" s="53"/>
      <c r="D44" s="53"/>
      <c r="E44" s="53"/>
      <c r="F44" s="53"/>
      <c r="G44" s="53"/>
      <c r="H44" s="53"/>
      <c r="I44" s="53"/>
      <c r="J44" s="53"/>
    </row>
    <row r="45" spans="1:10" ht="13" x14ac:dyDescent="0.3">
      <c r="A45" s="4"/>
      <c r="B45" s="53"/>
      <c r="C45" s="53"/>
      <c r="D45" s="53"/>
      <c r="E45" s="53"/>
      <c r="F45" s="53"/>
      <c r="G45" s="53"/>
      <c r="H45" s="53"/>
      <c r="I45" s="53"/>
      <c r="J45" s="53"/>
    </row>
    <row r="46" spans="1:10" ht="13" x14ac:dyDescent="0.3">
      <c r="A46" s="4"/>
      <c r="B46" s="53"/>
      <c r="C46" s="53"/>
      <c r="D46" s="53"/>
      <c r="E46" s="53"/>
      <c r="F46" s="53"/>
      <c r="G46" s="53"/>
      <c r="H46" s="53"/>
      <c r="I46" s="53"/>
      <c r="J46" s="53"/>
    </row>
    <row r="47" spans="1:10" ht="13" x14ac:dyDescent="0.3">
      <c r="A47" s="4"/>
      <c r="B47" s="53"/>
      <c r="C47" s="53"/>
      <c r="D47" s="53"/>
      <c r="E47" s="53"/>
      <c r="F47" s="53"/>
      <c r="G47" s="53"/>
      <c r="H47" s="53"/>
      <c r="I47" s="53"/>
      <c r="J47" s="53"/>
    </row>
    <row r="48" spans="1:10" ht="13" x14ac:dyDescent="0.3">
      <c r="A48" s="4"/>
      <c r="B48" s="53"/>
      <c r="C48" s="53"/>
      <c r="D48" s="53"/>
      <c r="E48" s="53"/>
      <c r="F48" s="53"/>
      <c r="G48" s="53"/>
      <c r="H48" s="53"/>
      <c r="I48" s="53"/>
      <c r="J48" s="53"/>
    </row>
    <row r="49" spans="1:10" ht="13" x14ac:dyDescent="0.3">
      <c r="A49" s="4"/>
      <c r="B49" s="33"/>
      <c r="C49" s="33"/>
      <c r="D49" s="33"/>
      <c r="E49" s="33"/>
      <c r="F49" s="33"/>
      <c r="G49" s="33"/>
      <c r="H49" s="33"/>
      <c r="I49" s="33"/>
      <c r="J49" s="33"/>
    </row>
    <row r="50" spans="1:10" ht="13" x14ac:dyDescent="0.3">
      <c r="A50" s="9" t="s">
        <v>36</v>
      </c>
      <c r="B50" s="36" t="s">
        <v>486</v>
      </c>
      <c r="C50" s="35"/>
      <c r="D50" s="35"/>
      <c r="E50" s="35"/>
      <c r="F50" s="35"/>
      <c r="G50" s="35"/>
      <c r="H50" s="35"/>
      <c r="I50" s="35"/>
      <c r="J50" s="35"/>
    </row>
    <row r="51" spans="1:10" x14ac:dyDescent="0.25">
      <c r="B51" s="62" t="s">
        <v>487</v>
      </c>
      <c r="C51" s="62"/>
      <c r="D51" s="62"/>
      <c r="E51" s="62"/>
      <c r="F51" s="62"/>
      <c r="G51" s="62"/>
      <c r="H51" s="62"/>
      <c r="I51" s="62"/>
      <c r="J51" s="62"/>
    </row>
    <row r="52" spans="1:10" ht="13" x14ac:dyDescent="0.3">
      <c r="A52" s="4"/>
      <c r="B52" s="3"/>
      <c r="C52" s="3"/>
      <c r="D52" s="3"/>
      <c r="E52" s="3"/>
      <c r="F52" s="3"/>
      <c r="G52" s="3"/>
      <c r="H52" s="3"/>
      <c r="I52" s="3"/>
      <c r="J52" s="3"/>
    </row>
    <row r="53" spans="1:10" ht="13" x14ac:dyDescent="0.3">
      <c r="A53" s="4"/>
      <c r="B53" s="18" t="s">
        <v>41</v>
      </c>
      <c r="C53" s="63" t="s">
        <v>488</v>
      </c>
      <c r="D53" s="57"/>
      <c r="E53" s="57"/>
      <c r="F53" s="57"/>
      <c r="G53" s="57"/>
      <c r="H53" s="57"/>
      <c r="I53" s="57"/>
      <c r="J53" s="12"/>
    </row>
    <row r="54" spans="1:10" ht="13" x14ac:dyDescent="0.3">
      <c r="A54" s="4"/>
      <c r="C54" s="57"/>
      <c r="D54" s="57"/>
      <c r="E54" s="57"/>
      <c r="F54" s="57"/>
      <c r="G54" s="57"/>
      <c r="H54" s="57"/>
      <c r="I54" s="57"/>
      <c r="J54" s="12"/>
    </row>
    <row r="55" spans="1:10" ht="13" x14ac:dyDescent="0.3">
      <c r="A55" s="4"/>
      <c r="C55" s="57"/>
      <c r="D55" s="57"/>
      <c r="E55" s="57"/>
      <c r="F55" s="57"/>
      <c r="G55" s="57"/>
      <c r="H55" s="57"/>
      <c r="I55" s="57"/>
      <c r="J55" s="12"/>
    </row>
    <row r="56" spans="1:10" ht="13" x14ac:dyDescent="0.3">
      <c r="A56" s="4"/>
      <c r="C56" s="57"/>
      <c r="D56" s="57"/>
      <c r="E56" s="57"/>
      <c r="F56" s="57"/>
      <c r="G56" s="57"/>
      <c r="H56" s="57"/>
      <c r="I56" s="57"/>
      <c r="J56" s="12"/>
    </row>
    <row r="57" spans="1:10" ht="13" x14ac:dyDescent="0.3">
      <c r="A57" s="4"/>
      <c r="C57" s="57"/>
      <c r="D57" s="57"/>
      <c r="E57" s="57"/>
      <c r="F57" s="57"/>
      <c r="G57" s="57"/>
      <c r="H57" s="57"/>
      <c r="I57" s="57"/>
      <c r="J57" s="12"/>
    </row>
    <row r="58" spans="1:10" ht="13" x14ac:dyDescent="0.3">
      <c r="A58" s="4"/>
      <c r="C58" s="57"/>
      <c r="D58" s="57"/>
      <c r="E58" s="57"/>
      <c r="F58" s="57"/>
      <c r="G58" s="57"/>
      <c r="H58" s="57"/>
      <c r="I58" s="57"/>
      <c r="J58" s="12"/>
    </row>
    <row r="59" spans="1:10" ht="13" x14ac:dyDescent="0.3">
      <c r="A59" s="4"/>
      <c r="C59" s="57"/>
      <c r="D59" s="57"/>
      <c r="E59" s="57"/>
      <c r="F59" s="57"/>
      <c r="G59" s="57"/>
      <c r="H59" s="57"/>
      <c r="I59" s="57"/>
      <c r="J59" s="12"/>
    </row>
    <row r="60" spans="1:10" ht="13" x14ac:dyDescent="0.3">
      <c r="A60" s="4"/>
      <c r="C60" s="57"/>
      <c r="D60" s="57"/>
      <c r="E60" s="57"/>
      <c r="F60" s="57"/>
      <c r="G60" s="57"/>
      <c r="H60" s="57"/>
      <c r="I60" s="57"/>
      <c r="J60" s="12"/>
    </row>
    <row r="61" spans="1:10" ht="13" x14ac:dyDescent="0.3">
      <c r="A61" s="4"/>
      <c r="C61" s="57"/>
      <c r="D61" s="57"/>
      <c r="E61" s="57"/>
      <c r="F61" s="57"/>
      <c r="G61" s="57"/>
      <c r="H61" s="57"/>
      <c r="I61" s="57"/>
      <c r="J61" s="12"/>
    </row>
    <row r="62" spans="1:10" ht="13" x14ac:dyDescent="0.3">
      <c r="A62" s="4"/>
      <c r="C62" s="57"/>
      <c r="D62" s="57"/>
      <c r="E62" s="57"/>
      <c r="F62" s="57"/>
      <c r="G62" s="57"/>
      <c r="H62" s="57"/>
      <c r="I62" s="57"/>
    </row>
    <row r="63" spans="1:10" ht="13" x14ac:dyDescent="0.3">
      <c r="A63" s="4"/>
    </row>
    <row r="64" spans="1:10" ht="13" x14ac:dyDescent="0.3">
      <c r="A64" s="4"/>
      <c r="B64" s="18" t="s">
        <v>42</v>
      </c>
      <c r="C64" s="64" t="s">
        <v>489</v>
      </c>
      <c r="D64" s="64"/>
      <c r="E64" s="64"/>
      <c r="F64" s="64"/>
      <c r="G64" s="64"/>
      <c r="H64" s="64"/>
      <c r="I64" s="64"/>
    </row>
    <row r="65" spans="1:10" ht="13" x14ac:dyDescent="0.3">
      <c r="A65" s="4"/>
      <c r="B65" s="18"/>
      <c r="C65" s="64"/>
      <c r="D65" s="64"/>
      <c r="E65" s="64"/>
      <c r="F65" s="64"/>
      <c r="G65" s="64"/>
      <c r="H65" s="64"/>
      <c r="I65" s="64"/>
    </row>
    <row r="66" spans="1:10" ht="13" x14ac:dyDescent="0.3">
      <c r="A66" s="9"/>
    </row>
    <row r="67" spans="1:10" ht="12.75" customHeight="1" x14ac:dyDescent="0.3">
      <c r="A67" s="4"/>
      <c r="B67" s="18" t="s">
        <v>43</v>
      </c>
      <c r="C67" s="65" t="s">
        <v>490</v>
      </c>
      <c r="D67" s="65"/>
      <c r="E67" s="65"/>
      <c r="F67" s="65"/>
      <c r="G67" s="65"/>
      <c r="H67" s="65"/>
      <c r="I67" s="65"/>
      <c r="J67" s="12"/>
    </row>
    <row r="68" spans="1:10" ht="13" x14ac:dyDescent="0.3">
      <c r="A68" s="4"/>
      <c r="C68" s="65"/>
      <c r="D68" s="65"/>
      <c r="E68" s="65"/>
      <c r="F68" s="65"/>
      <c r="G68" s="65"/>
      <c r="H68" s="65"/>
      <c r="I68" s="65"/>
      <c r="J68" s="12"/>
    </row>
    <row r="69" spans="1:10" ht="13" x14ac:dyDescent="0.3">
      <c r="A69" s="4"/>
      <c r="C69" s="65"/>
      <c r="D69" s="65"/>
      <c r="E69" s="65"/>
      <c r="F69" s="65"/>
      <c r="G69" s="65"/>
      <c r="H69" s="65"/>
      <c r="I69" s="65"/>
      <c r="J69" s="12"/>
    </row>
    <row r="70" spans="1:10" ht="13" x14ac:dyDescent="0.3">
      <c r="A70" s="4"/>
      <c r="C70" s="65"/>
      <c r="D70" s="65"/>
      <c r="E70" s="65"/>
      <c r="F70" s="65"/>
      <c r="G70" s="65"/>
      <c r="H70" s="65"/>
      <c r="I70" s="65"/>
      <c r="J70" s="12"/>
    </row>
    <row r="71" spans="1:10" ht="13" x14ac:dyDescent="0.3">
      <c r="A71" s="4"/>
      <c r="C71" s="65"/>
      <c r="D71" s="65"/>
      <c r="E71" s="65"/>
      <c r="F71" s="65"/>
      <c r="G71" s="65"/>
      <c r="H71" s="65"/>
      <c r="I71" s="65"/>
      <c r="J71" s="12"/>
    </row>
    <row r="72" spans="1:10" ht="13" x14ac:dyDescent="0.3">
      <c r="A72" s="4"/>
      <c r="C72" s="65"/>
      <c r="D72" s="65"/>
      <c r="E72" s="65"/>
      <c r="F72" s="65"/>
      <c r="G72" s="65"/>
      <c r="H72" s="65"/>
      <c r="I72" s="65"/>
      <c r="J72" s="12"/>
    </row>
    <row r="73" spans="1:10" ht="13" x14ac:dyDescent="0.3">
      <c r="A73" s="4"/>
      <c r="C73" s="65"/>
      <c r="D73" s="65"/>
      <c r="E73" s="65"/>
      <c r="F73" s="65"/>
      <c r="G73" s="65"/>
      <c r="H73" s="65"/>
      <c r="I73" s="65"/>
      <c r="J73" s="12"/>
    </row>
    <row r="74" spans="1:10" ht="13" x14ac:dyDescent="0.3">
      <c r="A74" s="4"/>
      <c r="C74" s="65"/>
      <c r="D74" s="65"/>
      <c r="E74" s="65"/>
      <c r="F74" s="65"/>
      <c r="G74" s="65"/>
      <c r="H74" s="65"/>
      <c r="I74" s="65"/>
    </row>
    <row r="75" spans="1:10" ht="13" x14ac:dyDescent="0.3">
      <c r="A75" s="4"/>
      <c r="C75" s="65"/>
      <c r="D75" s="65"/>
      <c r="E75" s="65"/>
      <c r="F75" s="65"/>
      <c r="G75" s="65"/>
      <c r="H75" s="65"/>
      <c r="I75" s="65"/>
    </row>
    <row r="76" spans="1:10" ht="13" x14ac:dyDescent="0.3">
      <c r="A76" s="4"/>
      <c r="C76" s="65"/>
      <c r="D76" s="65"/>
      <c r="E76" s="65"/>
      <c r="F76" s="65"/>
      <c r="G76" s="65"/>
      <c r="H76" s="65"/>
      <c r="I76" s="65"/>
    </row>
    <row r="77" spans="1:10" ht="13" x14ac:dyDescent="0.3">
      <c r="A77" s="4"/>
    </row>
    <row r="78" spans="1:10" ht="13" x14ac:dyDescent="0.3">
      <c r="A78" s="4"/>
      <c r="B78" s="20" t="s">
        <v>44</v>
      </c>
      <c r="C78" s="64" t="s">
        <v>491</v>
      </c>
      <c r="D78" s="64"/>
      <c r="E78" s="64"/>
      <c r="F78" s="64"/>
      <c r="G78" s="64"/>
      <c r="H78" s="64"/>
      <c r="I78" s="64"/>
      <c r="J78" s="3"/>
    </row>
    <row r="79" spans="1:10" ht="13" x14ac:dyDescent="0.3">
      <c r="A79" s="4"/>
      <c r="B79" s="20"/>
      <c r="C79" s="64"/>
      <c r="D79" s="64"/>
      <c r="E79" s="64"/>
      <c r="F79" s="64"/>
      <c r="G79" s="64"/>
      <c r="H79" s="64"/>
      <c r="I79" s="64"/>
      <c r="J79" s="3"/>
    </row>
    <row r="80" spans="1:10" ht="13" x14ac:dyDescent="0.3">
      <c r="A80" s="4"/>
      <c r="B80" s="20"/>
      <c r="C80" s="3"/>
      <c r="D80" s="3"/>
      <c r="E80" s="3"/>
      <c r="F80" s="3"/>
      <c r="G80" s="3"/>
      <c r="H80" s="3"/>
      <c r="I80" s="3"/>
      <c r="J80" s="3"/>
    </row>
    <row r="81" spans="1:10" ht="12.75" customHeight="1" x14ac:dyDescent="0.3">
      <c r="A81" s="9" t="s">
        <v>38</v>
      </c>
      <c r="B81" s="53" t="s">
        <v>504</v>
      </c>
      <c r="C81" s="53"/>
      <c r="D81" s="53"/>
      <c r="E81" s="53"/>
      <c r="F81" s="53"/>
      <c r="G81" s="53"/>
      <c r="H81" s="53"/>
      <c r="I81" s="53"/>
      <c r="J81" s="53"/>
    </row>
    <row r="82" spans="1:10" ht="13" x14ac:dyDescent="0.3">
      <c r="A82" s="9"/>
      <c r="B82" s="53"/>
      <c r="C82" s="53"/>
      <c r="D82" s="53"/>
      <c r="E82" s="53"/>
      <c r="F82" s="53"/>
      <c r="G82" s="53"/>
      <c r="H82" s="53"/>
      <c r="I82" s="53"/>
      <c r="J82" s="53"/>
    </row>
    <row r="83" spans="1:10" ht="13" x14ac:dyDescent="0.3">
      <c r="A83" s="9"/>
      <c r="B83" s="53"/>
      <c r="C83" s="53"/>
      <c r="D83" s="53"/>
      <c r="E83" s="53"/>
      <c r="F83" s="53"/>
      <c r="G83" s="53"/>
      <c r="H83" s="53"/>
      <c r="I83" s="53"/>
      <c r="J83" s="53"/>
    </row>
    <row r="84" spans="1:10" ht="13" x14ac:dyDescent="0.3">
      <c r="A84" s="4"/>
      <c r="B84" s="3"/>
      <c r="C84" s="3"/>
      <c r="D84" s="3"/>
      <c r="E84" s="3"/>
      <c r="F84" s="3"/>
      <c r="G84" s="3"/>
      <c r="H84" s="3"/>
      <c r="I84" s="3"/>
      <c r="J84" s="3"/>
    </row>
    <row r="85" spans="1:10" ht="12.75" customHeight="1" x14ac:dyDescent="0.3">
      <c r="A85" s="4"/>
      <c r="C85" s="56" t="s">
        <v>492</v>
      </c>
      <c r="D85" s="56"/>
      <c r="E85" s="56"/>
      <c r="F85" s="56"/>
      <c r="G85" s="56"/>
      <c r="H85" s="56"/>
      <c r="I85" s="56"/>
    </row>
    <row r="86" spans="1:10" ht="13" x14ac:dyDescent="0.3">
      <c r="A86" s="4"/>
      <c r="C86" s="56"/>
      <c r="D86" s="56"/>
      <c r="E86" s="56"/>
      <c r="F86" s="56"/>
      <c r="G86" s="56"/>
      <c r="H86" s="56"/>
      <c r="I86" s="56"/>
    </row>
    <row r="87" spans="1:10" ht="13" x14ac:dyDescent="0.3">
      <c r="A87" s="4"/>
      <c r="C87" s="56"/>
      <c r="D87" s="56"/>
      <c r="E87" s="56"/>
      <c r="F87" s="56"/>
      <c r="G87" s="56"/>
      <c r="H87" s="56"/>
      <c r="I87" s="56"/>
    </row>
    <row r="88" spans="1:10" ht="13" x14ac:dyDescent="0.3">
      <c r="A88" s="4"/>
      <c r="C88" s="56"/>
      <c r="D88" s="56"/>
      <c r="E88" s="56"/>
      <c r="F88" s="56"/>
      <c r="G88" s="56"/>
      <c r="H88" s="56"/>
      <c r="I88" s="56"/>
    </row>
    <row r="89" spans="1:10" ht="13" x14ac:dyDescent="0.3">
      <c r="A89" s="4"/>
      <c r="C89" s="56"/>
      <c r="D89" s="56"/>
      <c r="E89" s="56"/>
      <c r="F89" s="56"/>
      <c r="G89" s="56"/>
      <c r="H89" s="56"/>
      <c r="I89" s="56"/>
    </row>
    <row r="90" spans="1:10" ht="13" x14ac:dyDescent="0.3">
      <c r="A90" s="4"/>
      <c r="C90" s="56"/>
      <c r="D90" s="56"/>
      <c r="E90" s="56"/>
      <c r="F90" s="56"/>
      <c r="G90" s="56"/>
      <c r="H90" s="56"/>
      <c r="I90" s="56"/>
    </row>
    <row r="91" spans="1:10" ht="13" x14ac:dyDescent="0.3">
      <c r="A91" s="4"/>
      <c r="C91" s="56"/>
      <c r="D91" s="56"/>
      <c r="E91" s="56"/>
      <c r="F91" s="56"/>
      <c r="G91" s="56"/>
      <c r="H91" s="56"/>
      <c r="I91" s="56"/>
    </row>
    <row r="92" spans="1:10" ht="13" x14ac:dyDescent="0.3">
      <c r="A92" s="4"/>
      <c r="C92" s="56"/>
      <c r="D92" s="56"/>
      <c r="E92" s="56"/>
      <c r="F92" s="56"/>
      <c r="G92" s="56"/>
      <c r="H92" s="56"/>
      <c r="I92" s="56"/>
    </row>
    <row r="93" spans="1:10" ht="13" x14ac:dyDescent="0.3">
      <c r="A93" s="4"/>
      <c r="C93" s="56"/>
      <c r="D93" s="56"/>
      <c r="E93" s="56"/>
      <c r="F93" s="56"/>
      <c r="G93" s="56"/>
      <c r="H93" s="56"/>
      <c r="I93" s="56"/>
    </row>
    <row r="94" spans="1:10" ht="13" x14ac:dyDescent="0.3">
      <c r="A94" s="4"/>
      <c r="C94" s="56"/>
      <c r="D94" s="56"/>
      <c r="E94" s="56"/>
      <c r="F94" s="56"/>
      <c r="G94" s="56"/>
      <c r="H94" s="56"/>
      <c r="I94" s="56"/>
    </row>
    <row r="95" spans="1:10" ht="13" x14ac:dyDescent="0.3">
      <c r="A95" s="4"/>
      <c r="C95" s="3"/>
      <c r="D95" s="3"/>
      <c r="E95" s="3"/>
      <c r="F95" s="3"/>
      <c r="G95" s="3"/>
      <c r="H95" s="3"/>
      <c r="I95" s="3"/>
    </row>
    <row r="96" spans="1:10" ht="13" x14ac:dyDescent="0.3">
      <c r="A96" s="4"/>
      <c r="C96" s="61" t="s">
        <v>493</v>
      </c>
      <c r="D96" s="61"/>
      <c r="E96" s="61"/>
      <c r="F96" s="61"/>
      <c r="G96" s="61"/>
      <c r="H96" s="61"/>
      <c r="I96" s="61"/>
    </row>
    <row r="97" spans="1:10" ht="13" x14ac:dyDescent="0.3">
      <c r="A97" s="4"/>
      <c r="C97" s="61"/>
      <c r="D97" s="61"/>
      <c r="E97" s="61"/>
      <c r="F97" s="61"/>
      <c r="G97" s="61"/>
      <c r="H97" s="61"/>
      <c r="I97" s="61"/>
    </row>
    <row r="98" spans="1:10" ht="13" x14ac:dyDescent="0.3">
      <c r="A98" s="4"/>
      <c r="C98" s="61"/>
      <c r="D98" s="61"/>
      <c r="E98" s="61"/>
      <c r="F98" s="61"/>
      <c r="G98" s="61"/>
      <c r="H98" s="61"/>
      <c r="I98" s="61"/>
    </row>
    <row r="99" spans="1:10" ht="13" x14ac:dyDescent="0.3">
      <c r="A99" s="4"/>
      <c r="C99" s="61"/>
      <c r="D99" s="61"/>
      <c r="E99" s="61"/>
      <c r="F99" s="61"/>
      <c r="G99" s="61"/>
      <c r="H99" s="61"/>
      <c r="I99" s="61"/>
    </row>
    <row r="100" spans="1:10" ht="13" x14ac:dyDescent="0.3">
      <c r="A100" s="4"/>
      <c r="C100" s="61"/>
      <c r="D100" s="61"/>
      <c r="E100" s="61"/>
      <c r="F100" s="61"/>
      <c r="G100" s="61"/>
      <c r="H100" s="61"/>
      <c r="I100" s="61"/>
    </row>
    <row r="101" spans="1:10" ht="13" x14ac:dyDescent="0.3">
      <c r="A101" s="4"/>
      <c r="C101" s="3"/>
      <c r="D101" s="3"/>
      <c r="E101" s="3"/>
      <c r="F101" s="3"/>
      <c r="G101" s="3"/>
      <c r="H101" s="3"/>
      <c r="I101" s="3"/>
    </row>
    <row r="102" spans="1:10" ht="13" x14ac:dyDescent="0.3">
      <c r="A102" s="4"/>
      <c r="C102" s="61" t="s">
        <v>494</v>
      </c>
      <c r="D102" s="61"/>
      <c r="E102" s="61"/>
      <c r="F102" s="61"/>
      <c r="G102" s="61"/>
      <c r="H102" s="61"/>
      <c r="I102" s="61"/>
      <c r="J102" s="19"/>
    </row>
    <row r="103" spans="1:10" ht="13" x14ac:dyDescent="0.3">
      <c r="A103" s="4"/>
      <c r="C103" s="61"/>
      <c r="D103" s="61"/>
      <c r="E103" s="61"/>
      <c r="F103" s="61"/>
      <c r="G103" s="61"/>
      <c r="H103" s="61"/>
      <c r="I103" s="61"/>
      <c r="J103" s="19"/>
    </row>
    <row r="104" spans="1:10" ht="13" x14ac:dyDescent="0.3">
      <c r="A104" s="4"/>
      <c r="C104" s="61"/>
      <c r="D104" s="61"/>
      <c r="E104" s="61"/>
      <c r="F104" s="61"/>
      <c r="G104" s="61"/>
      <c r="H104" s="61"/>
      <c r="I104" s="61"/>
      <c r="J104" s="19"/>
    </row>
    <row r="105" spans="1:10" ht="13" x14ac:dyDescent="0.3">
      <c r="A105" s="4"/>
      <c r="C105" s="61"/>
      <c r="D105" s="61"/>
      <c r="E105" s="61"/>
      <c r="F105" s="61"/>
      <c r="G105" s="61"/>
      <c r="H105" s="61"/>
      <c r="I105" s="61"/>
      <c r="J105" s="19"/>
    </row>
    <row r="106" spans="1:10" ht="13" x14ac:dyDescent="0.3">
      <c r="A106" s="4"/>
      <c r="C106" s="61"/>
      <c r="D106" s="61"/>
      <c r="E106" s="61"/>
      <c r="F106" s="61"/>
      <c r="G106" s="61"/>
      <c r="H106" s="61"/>
      <c r="I106" s="61"/>
      <c r="J106" s="19"/>
    </row>
    <row r="107" spans="1:10" ht="13" x14ac:dyDescent="0.3">
      <c r="A107" s="4"/>
      <c r="C107" s="61"/>
      <c r="D107" s="61"/>
      <c r="E107" s="61"/>
      <c r="F107" s="61"/>
      <c r="G107" s="61"/>
      <c r="H107" s="61"/>
      <c r="I107" s="61"/>
      <c r="J107" s="19"/>
    </row>
    <row r="108" spans="1:10" ht="13" x14ac:dyDescent="0.3">
      <c r="A108" s="4"/>
      <c r="C108" s="61"/>
      <c r="D108" s="61"/>
      <c r="E108" s="61"/>
      <c r="F108" s="61"/>
      <c r="G108" s="61"/>
      <c r="H108" s="61"/>
      <c r="I108" s="61"/>
      <c r="J108" s="19"/>
    </row>
    <row r="109" spans="1:10" ht="13" x14ac:dyDescent="0.3">
      <c r="A109" s="4"/>
      <c r="C109" s="17"/>
      <c r="D109" s="17"/>
      <c r="E109" s="17"/>
      <c r="F109" s="17"/>
      <c r="G109" s="17"/>
      <c r="H109" s="17"/>
      <c r="I109" s="17"/>
      <c r="J109" s="19"/>
    </row>
    <row r="110" spans="1:10" ht="12.75" customHeight="1" x14ac:dyDescent="0.3">
      <c r="A110" s="9" t="s">
        <v>37</v>
      </c>
      <c r="B110" s="64" t="s">
        <v>495</v>
      </c>
      <c r="C110" s="64"/>
      <c r="D110" s="64"/>
      <c r="E110" s="64"/>
      <c r="F110" s="64"/>
      <c r="G110" s="64"/>
      <c r="H110" s="64"/>
      <c r="I110" s="64"/>
      <c r="J110" s="64"/>
    </row>
    <row r="111" spans="1:10" ht="13" x14ac:dyDescent="0.3">
      <c r="A111" s="4"/>
      <c r="B111" s="64"/>
      <c r="C111" s="64"/>
      <c r="D111" s="64"/>
      <c r="E111" s="64"/>
      <c r="F111" s="64"/>
      <c r="G111" s="64"/>
      <c r="H111" s="64"/>
      <c r="I111" s="64"/>
      <c r="J111" s="64"/>
    </row>
    <row r="112" spans="1:10" ht="13" x14ac:dyDescent="0.3">
      <c r="A112" s="4"/>
      <c r="B112" s="64"/>
      <c r="C112" s="64"/>
      <c r="D112" s="64"/>
      <c r="E112" s="64"/>
      <c r="F112" s="64"/>
      <c r="G112" s="64"/>
      <c r="H112" s="64"/>
      <c r="I112" s="64"/>
      <c r="J112" s="64"/>
    </row>
    <row r="113" spans="1:10" ht="13" x14ac:dyDescent="0.3">
      <c r="A113" s="4"/>
      <c r="B113" s="64"/>
      <c r="C113" s="64"/>
      <c r="D113" s="64"/>
      <c r="E113" s="64"/>
      <c r="F113" s="64"/>
      <c r="G113" s="64"/>
      <c r="H113" s="64"/>
      <c r="I113" s="64"/>
      <c r="J113" s="64"/>
    </row>
    <row r="114" spans="1:10" ht="13" x14ac:dyDescent="0.3">
      <c r="A114" s="9"/>
      <c r="C114" s="29"/>
      <c r="D114" s="29"/>
      <c r="E114" s="29"/>
      <c r="F114" s="29"/>
      <c r="G114" s="29"/>
      <c r="H114" s="29"/>
      <c r="I114" s="29"/>
    </row>
    <row r="115" spans="1:10" ht="13" x14ac:dyDescent="0.3">
      <c r="A115" s="9"/>
      <c r="C115" s="4" t="s">
        <v>496</v>
      </c>
      <c r="J115" s="12"/>
    </row>
    <row r="116" spans="1:10" ht="13" x14ac:dyDescent="0.3">
      <c r="A116" s="9"/>
      <c r="B116" s="12"/>
      <c r="C116" s="4" t="s">
        <v>497</v>
      </c>
      <c r="J116" s="12"/>
    </row>
    <row r="117" spans="1:10" ht="13" x14ac:dyDescent="0.3">
      <c r="A117" s="9"/>
      <c r="B117" s="12"/>
      <c r="C117" s="4" t="s">
        <v>498</v>
      </c>
      <c r="J117" s="12"/>
    </row>
    <row r="118" spans="1:10" ht="13" x14ac:dyDescent="0.3">
      <c r="A118" s="9"/>
      <c r="B118" s="12"/>
      <c r="C118" s="4" t="s">
        <v>499</v>
      </c>
      <c r="J118" s="12"/>
    </row>
    <row r="119" spans="1:10" ht="13" x14ac:dyDescent="0.3">
      <c r="A119" s="9"/>
    </row>
    <row r="120" spans="1:10" ht="13" x14ac:dyDescent="0.3">
      <c r="A120" s="9"/>
      <c r="B120" s="57" t="s">
        <v>45</v>
      </c>
      <c r="C120" s="57"/>
      <c r="D120" s="57"/>
      <c r="E120" s="57"/>
      <c r="F120" s="57"/>
      <c r="G120" s="57"/>
      <c r="H120" s="57"/>
      <c r="I120" s="57"/>
      <c r="J120" s="57"/>
    </row>
    <row r="121" spans="1:10" x14ac:dyDescent="0.25">
      <c r="B121" s="57"/>
      <c r="C121" s="57"/>
      <c r="D121" s="57"/>
      <c r="E121" s="57"/>
      <c r="F121" s="57"/>
      <c r="G121" s="57"/>
      <c r="H121" s="57"/>
      <c r="I121" s="57"/>
      <c r="J121" s="57"/>
    </row>
    <row r="122" spans="1:10" ht="13" x14ac:dyDescent="0.3">
      <c r="A122" s="9"/>
    </row>
    <row r="123" spans="1:10" ht="13" x14ac:dyDescent="0.3">
      <c r="A123" s="9" t="s">
        <v>500</v>
      </c>
      <c r="B123" s="57" t="s">
        <v>501</v>
      </c>
      <c r="C123" s="57"/>
      <c r="D123" s="57"/>
      <c r="E123" s="57"/>
      <c r="F123" s="57"/>
      <c r="G123" s="57"/>
      <c r="H123" s="57"/>
      <c r="I123" s="57"/>
      <c r="J123" s="57"/>
    </row>
    <row r="124" spans="1:10" ht="13" x14ac:dyDescent="0.3">
      <c r="A124" s="9"/>
      <c r="B124" s="57"/>
      <c r="C124" s="57"/>
      <c r="D124" s="57"/>
      <c r="E124" s="57"/>
      <c r="F124" s="57"/>
      <c r="G124" s="57"/>
      <c r="H124" s="57"/>
      <c r="I124" s="57"/>
      <c r="J124" s="57"/>
    </row>
    <row r="125" spans="1:10" ht="13" x14ac:dyDescent="0.3">
      <c r="A125" s="9"/>
    </row>
    <row r="126" spans="1:10" ht="13" x14ac:dyDescent="0.3">
      <c r="A126" s="9" t="s">
        <v>502</v>
      </c>
      <c r="B126" s="58" t="s">
        <v>46</v>
      </c>
      <c r="C126" s="57"/>
      <c r="D126" s="57"/>
      <c r="E126" s="57"/>
      <c r="F126" s="57"/>
      <c r="G126" s="57"/>
      <c r="H126" s="57"/>
      <c r="I126" s="57"/>
      <c r="J126" s="57"/>
    </row>
    <row r="127" spans="1:10" ht="13" x14ac:dyDescent="0.3">
      <c r="A127" s="9"/>
      <c r="B127" s="57"/>
      <c r="C127" s="57"/>
      <c r="D127" s="57"/>
      <c r="E127" s="57"/>
      <c r="F127" s="57"/>
      <c r="G127" s="57"/>
      <c r="H127" s="57"/>
      <c r="I127" s="57"/>
      <c r="J127" s="57"/>
    </row>
  </sheetData>
  <mergeCells count="22">
    <mergeCell ref="C85:I94"/>
    <mergeCell ref="B123:J124"/>
    <mergeCell ref="B126:J127"/>
    <mergeCell ref="B27:J30"/>
    <mergeCell ref="B81:J83"/>
    <mergeCell ref="C96:I100"/>
    <mergeCell ref="C102:I108"/>
    <mergeCell ref="B120:J121"/>
    <mergeCell ref="B33:J40"/>
    <mergeCell ref="B43:J48"/>
    <mergeCell ref="B51:J51"/>
    <mergeCell ref="C53:I62"/>
    <mergeCell ref="C64:I65"/>
    <mergeCell ref="C67:I76"/>
    <mergeCell ref="B110:J113"/>
    <mergeCell ref="C78:I79"/>
    <mergeCell ref="A1:J1"/>
    <mergeCell ref="A2:J2"/>
    <mergeCell ref="A4:J4"/>
    <mergeCell ref="A6:J11"/>
    <mergeCell ref="B19:J25"/>
    <mergeCell ref="A13:J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4"/>
  <sheetViews>
    <sheetView tabSelected="1" zoomScaleNormal="100" workbookViewId="0">
      <selection activeCell="A8" sqref="A8"/>
    </sheetView>
  </sheetViews>
  <sheetFormatPr defaultRowHeight="12.5" x14ac:dyDescent="0.25"/>
  <cols>
    <col min="1" max="1" width="25.1796875" customWidth="1"/>
    <col min="2" max="2" width="15.81640625" customWidth="1"/>
    <col min="3" max="3" width="16.453125" bestFit="1" customWidth="1"/>
    <col min="4" max="4" width="17.81640625" bestFit="1" customWidth="1"/>
    <col min="5" max="5" width="10.1796875" bestFit="1" customWidth="1"/>
    <col min="6" max="6" width="15.1796875" customWidth="1"/>
    <col min="7" max="7" width="10.453125" bestFit="1" customWidth="1"/>
  </cols>
  <sheetData>
    <row r="1" spans="1:7" ht="13" x14ac:dyDescent="0.3">
      <c r="A1" s="5" t="s">
        <v>14</v>
      </c>
      <c r="B1" s="8"/>
      <c r="C1" s="8"/>
      <c r="D1" s="8"/>
    </row>
    <row r="2" spans="1:7" ht="13" x14ac:dyDescent="0.3">
      <c r="A2" s="6" t="s">
        <v>15</v>
      </c>
      <c r="B2" s="8"/>
      <c r="C2" s="8"/>
    </row>
    <row r="3" spans="1:7" x14ac:dyDescent="0.25">
      <c r="A3" s="44"/>
      <c r="B3" s="8"/>
      <c r="C3" s="8"/>
      <c r="D3" s="8"/>
      <c r="E3" s="43"/>
    </row>
    <row r="4" spans="1:7" ht="13" x14ac:dyDescent="0.3">
      <c r="A4" s="7"/>
    </row>
    <row r="5" spans="1:7" ht="13.5" thickBot="1" x14ac:dyDescent="0.35">
      <c r="A5" s="1" t="s">
        <v>29</v>
      </c>
    </row>
    <row r="6" spans="1:7" ht="16" thickBot="1" x14ac:dyDescent="0.5">
      <c r="A6" s="48" t="s">
        <v>512</v>
      </c>
      <c r="B6" s="21"/>
      <c r="C6" s="22"/>
    </row>
    <row r="7" spans="1:7" ht="16" thickBot="1" x14ac:dyDescent="0.5">
      <c r="A7" s="74" t="s">
        <v>522</v>
      </c>
      <c r="B7" s="45" t="s">
        <v>69</v>
      </c>
      <c r="C7" s="68" t="s">
        <v>521</v>
      </c>
      <c r="D7" s="68"/>
      <c r="E7" s="68"/>
      <c r="F7" s="68"/>
      <c r="G7" s="69"/>
    </row>
    <row r="8" spans="1:7" ht="16" thickBot="1" x14ac:dyDescent="0.5">
      <c r="A8" s="74" t="s">
        <v>523</v>
      </c>
      <c r="B8" s="46"/>
      <c r="C8" s="70"/>
      <c r="D8" s="70"/>
      <c r="E8" s="70"/>
      <c r="F8" s="70"/>
      <c r="G8" s="71"/>
    </row>
    <row r="9" spans="1:7" ht="15.5" x14ac:dyDescent="0.45">
      <c r="A9" s="1"/>
      <c r="B9" s="46"/>
      <c r="C9" s="70"/>
      <c r="D9" s="70"/>
      <c r="E9" s="70"/>
      <c r="F9" s="70"/>
      <c r="G9" s="71"/>
    </row>
    <row r="10" spans="1:7" ht="16" thickBot="1" x14ac:dyDescent="0.5">
      <c r="A10" s="1"/>
      <c r="B10" s="47"/>
      <c r="C10" s="72"/>
      <c r="D10" s="72"/>
      <c r="E10" s="72"/>
      <c r="F10" s="72"/>
      <c r="G10" s="73"/>
    </row>
    <row r="11" spans="1:7" ht="13" x14ac:dyDescent="0.3">
      <c r="A11" s="1"/>
      <c r="B11" s="23"/>
      <c r="C11" s="23"/>
      <c r="D11" s="24"/>
      <c r="E11" s="24"/>
      <c r="F11" s="24"/>
      <c r="G11" s="24"/>
    </row>
    <row r="12" spans="1:7" ht="13" x14ac:dyDescent="0.3">
      <c r="B12" s="31" t="s">
        <v>23</v>
      </c>
      <c r="C12" s="31" t="s">
        <v>24</v>
      </c>
      <c r="D12" s="31" t="s">
        <v>25</v>
      </c>
      <c r="E12" s="31" t="s">
        <v>26</v>
      </c>
      <c r="F12" s="31" t="s">
        <v>27</v>
      </c>
      <c r="G12" s="32" t="s">
        <v>35</v>
      </c>
    </row>
    <row r="13" spans="1:7" ht="13" x14ac:dyDescent="0.3">
      <c r="B13" s="9" t="s">
        <v>0</v>
      </c>
      <c r="C13" s="4"/>
      <c r="D13" s="4"/>
      <c r="E13" s="4"/>
      <c r="F13" s="9" t="s">
        <v>0</v>
      </c>
      <c r="G13" s="4"/>
    </row>
    <row r="14" spans="1:7" ht="13" x14ac:dyDescent="0.3">
      <c r="B14" s="14" t="s">
        <v>515</v>
      </c>
      <c r="C14" s="15"/>
      <c r="D14" s="15"/>
      <c r="E14" s="14" t="s">
        <v>1</v>
      </c>
      <c r="F14" s="14" t="s">
        <v>516</v>
      </c>
      <c r="G14" s="4"/>
    </row>
    <row r="15" spans="1:7" ht="13" x14ac:dyDescent="0.3">
      <c r="B15" s="10" t="s">
        <v>2</v>
      </c>
      <c r="C15" s="11" t="s">
        <v>28</v>
      </c>
      <c r="D15" s="11" t="s">
        <v>39</v>
      </c>
      <c r="E15" s="10" t="s">
        <v>2</v>
      </c>
      <c r="F15" s="10" t="s">
        <v>2</v>
      </c>
      <c r="G15" s="16" t="s">
        <v>3</v>
      </c>
    </row>
    <row r="16" spans="1:7" x14ac:dyDescent="0.25">
      <c r="A16" t="s">
        <v>4</v>
      </c>
      <c r="B16" s="25">
        <f>INDEX(DATA!N2:N425,DATA!$IV$1)</f>
        <v>20</v>
      </c>
      <c r="C16" s="26">
        <v>0</v>
      </c>
      <c r="D16" s="26">
        <v>0</v>
      </c>
      <c r="E16" s="25">
        <f>+B16+C16-D16</f>
        <v>20</v>
      </c>
      <c r="F16" s="25">
        <f>INDEX(DATA!D2:D425,DATA!$IV$1)</f>
        <v>45</v>
      </c>
      <c r="G16" s="25">
        <f t="shared" ref="G16:G24" si="0">-E16+F16</f>
        <v>25</v>
      </c>
    </row>
    <row r="17" spans="1:7" x14ac:dyDescent="0.25">
      <c r="A17" t="s">
        <v>5</v>
      </c>
      <c r="B17" s="25">
        <f>INDEX(DATA!O2:O425,DATA!$IV$1)</f>
        <v>0</v>
      </c>
      <c r="C17" s="26">
        <v>0</v>
      </c>
      <c r="D17" s="26">
        <v>0</v>
      </c>
      <c r="E17" s="25">
        <f t="shared" ref="E17:E24" si="1">+B17+C17-D17</f>
        <v>0</v>
      </c>
      <c r="F17" s="25">
        <f>INDEX(DATA!E2:E425,DATA!$IV$1)</f>
        <v>0</v>
      </c>
      <c r="G17" s="25">
        <f t="shared" si="0"/>
        <v>0</v>
      </c>
    </row>
    <row r="18" spans="1:7" x14ac:dyDescent="0.25">
      <c r="A18" t="s">
        <v>6</v>
      </c>
      <c r="B18" s="25">
        <f>INDEX(DATA!P2:P425,DATA!$IV$1)</f>
        <v>305</v>
      </c>
      <c r="C18" s="26">
        <v>0</v>
      </c>
      <c r="D18" s="26">
        <v>0</v>
      </c>
      <c r="E18" s="25">
        <f t="shared" si="1"/>
        <v>305</v>
      </c>
      <c r="F18" s="25">
        <f>INDEX(DATA!F2:F425,DATA!$IV$1)</f>
        <v>296</v>
      </c>
      <c r="G18" s="25">
        <f t="shared" si="0"/>
        <v>-9</v>
      </c>
    </row>
    <row r="19" spans="1:7" x14ac:dyDescent="0.25">
      <c r="A19" t="s">
        <v>7</v>
      </c>
      <c r="B19" s="25">
        <f>INDEX(DATA!Q2:Q425,DATA!$IV$1)</f>
        <v>0</v>
      </c>
      <c r="C19" s="26">
        <v>0</v>
      </c>
      <c r="D19" s="26">
        <v>0</v>
      </c>
      <c r="E19" s="25">
        <f t="shared" si="1"/>
        <v>0</v>
      </c>
      <c r="F19" s="25">
        <f>INDEX(DATA!G2:G425,DATA!$IV$1)</f>
        <v>0</v>
      </c>
      <c r="G19" s="25">
        <f t="shared" si="0"/>
        <v>0</v>
      </c>
    </row>
    <row r="20" spans="1:7" x14ac:dyDescent="0.25">
      <c r="A20" t="s">
        <v>8</v>
      </c>
      <c r="B20" s="25">
        <f>INDEX(DATA!R2:R425,DATA!$IV$1)</f>
        <v>0</v>
      </c>
      <c r="C20" s="26">
        <v>0</v>
      </c>
      <c r="D20" s="26">
        <v>0</v>
      </c>
      <c r="E20" s="25">
        <f t="shared" si="1"/>
        <v>0</v>
      </c>
      <c r="F20" s="25">
        <f>INDEX(DATA!H2:H425,DATA!$IV$1)</f>
        <v>0</v>
      </c>
      <c r="G20" s="25">
        <f t="shared" si="0"/>
        <v>0</v>
      </c>
    </row>
    <row r="21" spans="1:7" x14ac:dyDescent="0.25">
      <c r="A21" t="s">
        <v>9</v>
      </c>
      <c r="B21" s="25">
        <f>INDEX(DATA!S2:S425,DATA!$IV$1)</f>
        <v>0</v>
      </c>
      <c r="C21" s="26">
        <v>0</v>
      </c>
      <c r="D21" s="26">
        <v>0</v>
      </c>
      <c r="E21" s="25">
        <f t="shared" si="1"/>
        <v>0</v>
      </c>
      <c r="F21" s="25">
        <f>INDEX(DATA!I2:I425,DATA!$IV$1)</f>
        <v>0</v>
      </c>
      <c r="G21" s="25">
        <f t="shared" si="0"/>
        <v>0</v>
      </c>
    </row>
    <row r="22" spans="1:7" x14ac:dyDescent="0.25">
      <c r="A22" t="s">
        <v>10</v>
      </c>
      <c r="B22" s="25">
        <f>INDEX(DATA!T2:T425,DATA!$IV$1)</f>
        <v>332</v>
      </c>
      <c r="C22" s="26">
        <v>0</v>
      </c>
      <c r="D22" s="26">
        <v>0</v>
      </c>
      <c r="E22" s="25">
        <f t="shared" si="1"/>
        <v>332</v>
      </c>
      <c r="F22" s="25">
        <f>INDEX(DATA!J2:J425,DATA!$IV$1)</f>
        <v>329</v>
      </c>
      <c r="G22" s="25">
        <f t="shared" si="0"/>
        <v>-3</v>
      </c>
    </row>
    <row r="23" spans="1:7" x14ac:dyDescent="0.25">
      <c r="A23" t="s">
        <v>11</v>
      </c>
      <c r="B23" s="25">
        <f>INDEX(DATA!U2:U425,DATA!$IV$1)</f>
        <v>0</v>
      </c>
      <c r="C23" s="26">
        <v>0</v>
      </c>
      <c r="D23" s="26">
        <v>0</v>
      </c>
      <c r="E23" s="25">
        <f t="shared" si="1"/>
        <v>0</v>
      </c>
      <c r="F23" s="25">
        <f>INDEX(DATA!K2:K425,DATA!$IV$1)</f>
        <v>0</v>
      </c>
      <c r="G23" s="25">
        <f t="shared" si="0"/>
        <v>0</v>
      </c>
    </row>
    <row r="24" spans="1:7" x14ac:dyDescent="0.25">
      <c r="A24" t="s">
        <v>12</v>
      </c>
      <c r="B24" s="25">
        <f>INDEX(DATA!V2:V425,DATA!$IV$1)</f>
        <v>4484</v>
      </c>
      <c r="C24" s="26">
        <v>0</v>
      </c>
      <c r="D24" s="26">
        <v>0</v>
      </c>
      <c r="E24" s="25">
        <f t="shared" si="1"/>
        <v>4484</v>
      </c>
      <c r="F24" s="25">
        <f>INDEX(DATA!L2:L425,DATA!$IV$1)</f>
        <v>4455</v>
      </c>
      <c r="G24" s="25">
        <f t="shared" si="0"/>
        <v>-29</v>
      </c>
    </row>
    <row r="25" spans="1:7" x14ac:dyDescent="0.25">
      <c r="B25" s="2"/>
      <c r="C25" s="2"/>
      <c r="D25" s="2"/>
      <c r="E25" s="2"/>
    </row>
    <row r="26" spans="1:7" ht="13.5" thickBot="1" x14ac:dyDescent="0.35">
      <c r="A26" s="28" t="s">
        <v>13</v>
      </c>
      <c r="B26" s="27">
        <f t="shared" ref="B26:G26" si="2">SUM(B16:B25)</f>
        <v>5141</v>
      </c>
      <c r="C26" s="27">
        <f t="shared" si="2"/>
        <v>0</v>
      </c>
      <c r="D26" s="27">
        <f t="shared" si="2"/>
        <v>0</v>
      </c>
      <c r="E26" s="27">
        <f t="shared" si="2"/>
        <v>5141</v>
      </c>
      <c r="F26" s="27">
        <f t="shared" si="2"/>
        <v>5125</v>
      </c>
      <c r="G26" s="27">
        <f t="shared" si="2"/>
        <v>-16</v>
      </c>
    </row>
    <row r="29" spans="1:7" x14ac:dyDescent="0.25">
      <c r="A29" s="58" t="s">
        <v>479</v>
      </c>
      <c r="B29" s="57"/>
      <c r="C29" s="57"/>
      <c r="D29" s="57"/>
      <c r="E29" s="57"/>
      <c r="F29" s="57"/>
      <c r="G29" s="57"/>
    </row>
    <row r="30" spans="1:7" x14ac:dyDescent="0.25">
      <c r="A30" s="57"/>
      <c r="B30" s="57"/>
      <c r="C30" s="57"/>
      <c r="D30" s="57"/>
      <c r="E30" s="57"/>
      <c r="F30" s="57"/>
      <c r="G30" s="57"/>
    </row>
    <row r="31" spans="1:7" x14ac:dyDescent="0.25">
      <c r="A31" s="3"/>
      <c r="B31" s="3"/>
      <c r="C31" s="3"/>
      <c r="D31" s="3"/>
      <c r="E31" s="3"/>
      <c r="F31" s="3"/>
    </row>
    <row r="32" spans="1:7" ht="12.75" customHeight="1" x14ac:dyDescent="0.25">
      <c r="A32" s="52" t="s">
        <v>482</v>
      </c>
      <c r="B32" s="52"/>
      <c r="C32" s="52"/>
      <c r="D32" s="52"/>
      <c r="E32" s="52"/>
      <c r="F32" s="52"/>
      <c r="G32" s="52"/>
    </row>
    <row r="33" spans="1:7" x14ac:dyDescent="0.25">
      <c r="A33" s="52"/>
      <c r="B33" s="52"/>
      <c r="C33" s="52"/>
      <c r="D33" s="52"/>
      <c r="E33" s="52"/>
      <c r="F33" s="52"/>
      <c r="G33" s="52"/>
    </row>
    <row r="34" spans="1:7" x14ac:dyDescent="0.25">
      <c r="A34" s="52"/>
      <c r="B34" s="52"/>
      <c r="C34" s="52"/>
      <c r="D34" s="52"/>
      <c r="E34" s="52"/>
      <c r="F34" s="52"/>
      <c r="G34" s="52"/>
    </row>
    <row r="35" spans="1:7" ht="13" x14ac:dyDescent="0.3">
      <c r="A35" s="4"/>
    </row>
    <row r="36" spans="1:7" x14ac:dyDescent="0.25">
      <c r="A36" s="58" t="s">
        <v>480</v>
      </c>
      <c r="B36" s="57"/>
      <c r="C36" s="57"/>
      <c r="D36" s="57"/>
      <c r="E36" s="57"/>
      <c r="F36" s="57"/>
      <c r="G36" s="57"/>
    </row>
    <row r="37" spans="1:7" x14ac:dyDescent="0.25">
      <c r="A37" s="57"/>
      <c r="B37" s="57"/>
      <c r="C37" s="57"/>
      <c r="D37" s="57"/>
      <c r="E37" s="57"/>
      <c r="F37" s="57"/>
      <c r="G37" s="57"/>
    </row>
    <row r="38" spans="1:7" ht="13" x14ac:dyDescent="0.3">
      <c r="A38" s="4"/>
    </row>
    <row r="39" spans="1:7" x14ac:dyDescent="0.25">
      <c r="A39" s="58" t="s">
        <v>481</v>
      </c>
      <c r="B39" s="57"/>
      <c r="C39" s="57"/>
      <c r="D39" s="57"/>
      <c r="E39" s="57"/>
      <c r="F39" s="57"/>
      <c r="G39" s="57"/>
    </row>
    <row r="40" spans="1:7" x14ac:dyDescent="0.25">
      <c r="A40" s="57"/>
      <c r="B40" s="57"/>
      <c r="C40" s="57"/>
      <c r="D40" s="57"/>
      <c r="E40" s="57"/>
      <c r="F40" s="57"/>
      <c r="G40" s="57"/>
    </row>
    <row r="41" spans="1:7" x14ac:dyDescent="0.25">
      <c r="A41" s="3"/>
      <c r="B41" s="3"/>
      <c r="C41" s="3"/>
      <c r="D41" s="3"/>
      <c r="E41" s="3"/>
      <c r="F41" s="3"/>
      <c r="G41" s="3"/>
    </row>
    <row r="42" spans="1:7" x14ac:dyDescent="0.25">
      <c r="A42" s="3"/>
      <c r="B42" s="3"/>
      <c r="C42" s="3"/>
      <c r="D42" s="3"/>
      <c r="E42" s="3"/>
      <c r="F42" s="3"/>
    </row>
    <row r="43" spans="1:7" x14ac:dyDescent="0.25">
      <c r="A43" s="66" t="s">
        <v>40</v>
      </c>
      <c r="B43" s="67"/>
      <c r="C43" s="67"/>
      <c r="D43" s="67"/>
      <c r="E43" s="67"/>
      <c r="F43" s="67"/>
      <c r="G43" s="67"/>
    </row>
    <row r="44" spans="1:7" ht="12.75" customHeight="1" x14ac:dyDescent="0.25">
      <c r="A44" s="57"/>
      <c r="B44" s="57"/>
      <c r="C44" s="57"/>
      <c r="D44" s="57"/>
      <c r="E44" s="57"/>
      <c r="F44" s="57"/>
      <c r="G44" s="57"/>
    </row>
  </sheetData>
  <sheetProtection selectLockedCells="1"/>
  <mergeCells count="6">
    <mergeCell ref="A43:G44"/>
    <mergeCell ref="A29:G30"/>
    <mergeCell ref="A36:G37"/>
    <mergeCell ref="A39:G40"/>
    <mergeCell ref="C7:G10"/>
    <mergeCell ref="A32:G34"/>
  </mergeCells>
  <phoneticPr fontId="3" type="noConversion"/>
  <pageMargins left="0.75" right="0.75" top="1" bottom="1" header="0.5" footer="0.5"/>
  <pageSetup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8" r:id="rId4" name="Drop Down 64">
              <controlPr locked="0" defaultSize="0" autoFill="0" autoLine="0" autoPict="0">
                <anchor moveWithCells="1">
                  <from>
                    <xdr:col>1</xdr:col>
                    <xdr:colOff>31750</xdr:colOff>
                    <xdr:row>0</xdr:row>
                    <xdr:rowOff>0</xdr:rowOff>
                  </from>
                  <to>
                    <xdr:col>2</xdr:col>
                    <xdr:colOff>990600</xdr:colOff>
                    <xdr:row>1</xdr:row>
                    <xdr:rowOff>38100</xdr:rowOff>
                  </to>
                </anchor>
              </controlPr>
            </control>
          </mc:Choice>
        </mc:AlternateContent>
        <mc:AlternateContent xmlns:mc="http://schemas.openxmlformats.org/markup-compatibility/2006">
          <mc:Choice Requires="x14">
            <control shapeId="1089" r:id="rId5" name="Drop Down 65">
              <controlPr locked="0" defaultSize="0" autoFill="0" autoLine="0" autoPict="0">
                <anchor moveWithCells="1">
                  <from>
                    <xdr:col>1</xdr:col>
                    <xdr:colOff>31750</xdr:colOff>
                    <xdr:row>1</xdr:row>
                    <xdr:rowOff>69850</xdr:rowOff>
                  </from>
                  <to>
                    <xdr:col>1</xdr:col>
                    <xdr:colOff>609600</xdr:colOff>
                    <xdr:row>2</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6"/>
  <sheetViews>
    <sheetView topLeftCell="A379" workbookViewId="0">
      <selection activeCell="I375" sqref="I375"/>
    </sheetView>
  </sheetViews>
  <sheetFormatPr defaultColWidth="9.1796875" defaultRowHeight="10.5" x14ac:dyDescent="0.25"/>
  <cols>
    <col min="1" max="1" width="18.6328125" style="40" customWidth="1"/>
    <col min="2" max="2" width="12.1796875" style="40" customWidth="1"/>
    <col min="3" max="3" width="2.36328125" style="40" customWidth="1"/>
    <col min="4" max="5" width="3.26953125" style="40" customWidth="1"/>
    <col min="6" max="6" width="4.08984375" style="40" customWidth="1"/>
    <col min="7" max="9" width="2.453125" style="40" customWidth="1"/>
    <col min="10" max="10" width="4.08984375" style="40" customWidth="1"/>
    <col min="11" max="11" width="2.36328125" style="40" customWidth="1"/>
    <col min="12" max="12" width="4.90625" style="40" customWidth="1"/>
    <col min="13" max="15" width="3.453125" style="40" customWidth="1"/>
    <col min="16" max="16" width="4.08984375" style="40" customWidth="1"/>
    <col min="17" max="19" width="3.453125" style="40" customWidth="1"/>
    <col min="20" max="20" width="4.08984375" style="40" customWidth="1"/>
    <col min="21" max="21" width="3.453125" style="40" customWidth="1"/>
    <col min="22" max="22" width="4.90625" style="40" customWidth="1"/>
    <col min="23" max="121" width="9.1796875" style="40"/>
    <col min="122" max="122" width="15.54296875" style="40" customWidth="1"/>
    <col min="123" max="255" width="9.1796875" style="40"/>
    <col min="256" max="256" width="1.81640625" style="40" bestFit="1" customWidth="1"/>
    <col min="257" max="16384" width="9.1796875" style="40"/>
  </cols>
  <sheetData>
    <row r="1" spans="1:256" x14ac:dyDescent="0.25">
      <c r="A1" s="38" t="s">
        <v>68</v>
      </c>
      <c r="B1" s="39" t="s">
        <v>47</v>
      </c>
      <c r="C1" s="39" t="s">
        <v>48</v>
      </c>
      <c r="D1" s="39" t="s">
        <v>49</v>
      </c>
      <c r="E1" s="39" t="s">
        <v>50</v>
      </c>
      <c r="F1" s="39" t="s">
        <v>51</v>
      </c>
      <c r="G1" s="39" t="s">
        <v>52</v>
      </c>
      <c r="H1" s="39" t="s">
        <v>53</v>
      </c>
      <c r="I1" s="39" t="s">
        <v>54</v>
      </c>
      <c r="J1" s="39" t="s">
        <v>55</v>
      </c>
      <c r="K1" s="39" t="s">
        <v>56</v>
      </c>
      <c r="L1" s="39" t="s">
        <v>57</v>
      </c>
      <c r="M1" s="39" t="s">
        <v>58</v>
      </c>
      <c r="N1" s="39" t="s">
        <v>59</v>
      </c>
      <c r="O1" s="39" t="s">
        <v>60</v>
      </c>
      <c r="P1" s="39" t="s">
        <v>61</v>
      </c>
      <c r="Q1" s="39" t="s">
        <v>62</v>
      </c>
      <c r="R1" s="39" t="s">
        <v>63</v>
      </c>
      <c r="S1" s="39" t="s">
        <v>64</v>
      </c>
      <c r="T1" s="39" t="s">
        <v>65</v>
      </c>
      <c r="U1" s="39" t="s">
        <v>66</v>
      </c>
      <c r="V1" s="39" t="s">
        <v>67</v>
      </c>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V1" s="40">
        <v>198</v>
      </c>
    </row>
    <row r="2" spans="1:256" s="42" customFormat="1" x14ac:dyDescent="0.25">
      <c r="A2" s="39" t="s">
        <v>16</v>
      </c>
      <c r="B2" s="39">
        <v>7</v>
      </c>
      <c r="C2" s="39"/>
      <c r="D2" s="39">
        <v>2</v>
      </c>
      <c r="E2" s="39"/>
      <c r="F2" s="39">
        <v>45</v>
      </c>
      <c r="G2" s="39"/>
      <c r="H2" s="39"/>
      <c r="I2" s="39"/>
      <c r="J2" s="39">
        <v>49</v>
      </c>
      <c r="K2" s="39"/>
      <c r="L2" s="39">
        <v>658</v>
      </c>
      <c r="M2" s="39"/>
      <c r="N2" s="39">
        <v>1</v>
      </c>
      <c r="O2" s="39"/>
      <c r="P2" s="39">
        <v>40</v>
      </c>
      <c r="Q2" s="39"/>
      <c r="R2" s="39"/>
      <c r="S2" s="39"/>
      <c r="T2" s="39">
        <v>49</v>
      </c>
      <c r="U2" s="39"/>
      <c r="V2" s="39">
        <v>657</v>
      </c>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41"/>
      <c r="DH2" s="41"/>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row>
    <row r="3" spans="1:256" x14ac:dyDescent="0.25">
      <c r="A3" s="39" t="s">
        <v>70</v>
      </c>
      <c r="B3" s="39">
        <v>14</v>
      </c>
      <c r="C3" s="39"/>
      <c r="D3" s="39">
        <v>13</v>
      </c>
      <c r="E3" s="39"/>
      <c r="F3" s="39">
        <v>88</v>
      </c>
      <c r="G3" s="39"/>
      <c r="H3" s="39"/>
      <c r="I3" s="39"/>
      <c r="J3" s="39">
        <v>94</v>
      </c>
      <c r="K3" s="39"/>
      <c r="L3" s="39">
        <v>1314</v>
      </c>
      <c r="M3" s="39"/>
      <c r="N3" s="39">
        <v>11</v>
      </c>
      <c r="O3" s="39"/>
      <c r="P3" s="39">
        <v>90</v>
      </c>
      <c r="Q3" s="39"/>
      <c r="R3" s="39"/>
      <c r="S3" s="39"/>
      <c r="T3" s="39">
        <v>90</v>
      </c>
      <c r="U3" s="39"/>
      <c r="V3" s="39">
        <v>1332</v>
      </c>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41"/>
      <c r="DH3" s="41"/>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row>
    <row r="4" spans="1:256" x14ac:dyDescent="0.25">
      <c r="A4" s="39" t="s">
        <v>71</v>
      </c>
      <c r="B4" s="39">
        <v>63</v>
      </c>
      <c r="C4" s="39"/>
      <c r="D4" s="39">
        <v>2</v>
      </c>
      <c r="E4" s="39">
        <v>27</v>
      </c>
      <c r="F4" s="39"/>
      <c r="G4" s="39"/>
      <c r="H4" s="39"/>
      <c r="I4" s="39"/>
      <c r="J4" s="39">
        <v>41</v>
      </c>
      <c r="K4" s="39"/>
      <c r="L4" s="39">
        <v>394</v>
      </c>
      <c r="M4" s="39"/>
      <c r="N4" s="39">
        <v>2</v>
      </c>
      <c r="O4" s="39">
        <v>27</v>
      </c>
      <c r="P4" s="39"/>
      <c r="Q4" s="39"/>
      <c r="R4" s="39"/>
      <c r="S4" s="39"/>
      <c r="T4" s="39">
        <v>40</v>
      </c>
      <c r="U4" s="39"/>
      <c r="V4" s="39">
        <v>395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41"/>
      <c r="DH4" s="41"/>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row>
    <row r="5" spans="1:256" x14ac:dyDescent="0.25">
      <c r="A5" s="39" t="s">
        <v>72</v>
      </c>
      <c r="B5" s="39">
        <v>70</v>
      </c>
      <c r="C5" s="39"/>
      <c r="D5" s="39">
        <v>6</v>
      </c>
      <c r="E5" s="39"/>
      <c r="F5" s="39">
        <v>41</v>
      </c>
      <c r="G5" s="39"/>
      <c r="H5" s="39"/>
      <c r="I5" s="39"/>
      <c r="J5" s="39">
        <v>42</v>
      </c>
      <c r="K5" s="39"/>
      <c r="L5" s="39">
        <v>648</v>
      </c>
      <c r="M5" s="39"/>
      <c r="N5" s="39">
        <v>5</v>
      </c>
      <c r="O5" s="39"/>
      <c r="P5" s="39">
        <v>39</v>
      </c>
      <c r="Q5" s="39"/>
      <c r="R5" s="39"/>
      <c r="S5" s="39"/>
      <c r="T5" s="39">
        <v>39</v>
      </c>
      <c r="U5" s="39"/>
      <c r="V5" s="39">
        <v>663</v>
      </c>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41"/>
      <c r="DH5" s="41"/>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row>
    <row r="6" spans="1:256" x14ac:dyDescent="0.25">
      <c r="A6" s="39" t="s">
        <v>73</v>
      </c>
      <c r="B6" s="39">
        <v>84</v>
      </c>
      <c r="C6" s="39"/>
      <c r="D6" s="39">
        <v>1</v>
      </c>
      <c r="E6" s="39"/>
      <c r="F6" s="39">
        <v>10</v>
      </c>
      <c r="G6" s="39"/>
      <c r="H6" s="39"/>
      <c r="I6" s="39"/>
      <c r="J6" s="39">
        <v>23</v>
      </c>
      <c r="K6" s="39"/>
      <c r="L6" s="39">
        <v>189</v>
      </c>
      <c r="M6" s="39"/>
      <c r="N6" s="39">
        <v>1</v>
      </c>
      <c r="O6" s="39"/>
      <c r="P6" s="39">
        <v>10</v>
      </c>
      <c r="Q6" s="39"/>
      <c r="R6" s="39"/>
      <c r="S6" s="39"/>
      <c r="T6" s="39">
        <v>21</v>
      </c>
      <c r="U6" s="39"/>
      <c r="V6" s="39">
        <v>191</v>
      </c>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41"/>
      <c r="DH6" s="41"/>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row>
    <row r="7" spans="1:256" x14ac:dyDescent="0.25">
      <c r="A7" s="39" t="s">
        <v>74</v>
      </c>
      <c r="B7" s="39">
        <v>91</v>
      </c>
      <c r="C7" s="39"/>
      <c r="D7" s="39">
        <v>5</v>
      </c>
      <c r="E7" s="39"/>
      <c r="F7" s="39">
        <v>36</v>
      </c>
      <c r="G7" s="39"/>
      <c r="H7" s="39"/>
      <c r="I7" s="39"/>
      <c r="J7" s="39">
        <v>38</v>
      </c>
      <c r="K7" s="39"/>
      <c r="L7" s="39">
        <v>466</v>
      </c>
      <c r="M7" s="39"/>
      <c r="N7" s="39">
        <v>4</v>
      </c>
      <c r="O7" s="39"/>
      <c r="P7" s="39">
        <v>41</v>
      </c>
      <c r="Q7" s="39"/>
      <c r="R7" s="39"/>
      <c r="S7" s="39"/>
      <c r="T7" s="39">
        <v>41</v>
      </c>
      <c r="U7" s="39"/>
      <c r="V7" s="39">
        <v>473</v>
      </c>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41"/>
      <c r="DH7" s="41"/>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row>
    <row r="8" spans="1:256" x14ac:dyDescent="0.25">
      <c r="A8" s="39" t="s">
        <v>75</v>
      </c>
      <c r="B8" s="39">
        <v>105</v>
      </c>
      <c r="C8" s="39"/>
      <c r="D8" s="39">
        <v>1</v>
      </c>
      <c r="E8" s="39"/>
      <c r="F8" s="39">
        <v>30</v>
      </c>
      <c r="G8" s="39"/>
      <c r="H8" s="39"/>
      <c r="I8" s="39"/>
      <c r="J8" s="39">
        <v>32</v>
      </c>
      <c r="K8" s="39"/>
      <c r="L8" s="39">
        <v>370</v>
      </c>
      <c r="M8" s="39"/>
      <c r="N8" s="39">
        <v>1</v>
      </c>
      <c r="O8" s="39"/>
      <c r="P8" s="39">
        <v>31</v>
      </c>
      <c r="Q8" s="39"/>
      <c r="R8" s="39"/>
      <c r="S8" s="39"/>
      <c r="T8" s="39">
        <v>33</v>
      </c>
      <c r="U8" s="39"/>
      <c r="V8" s="39">
        <v>374</v>
      </c>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41"/>
      <c r="DH8" s="41"/>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row>
    <row r="9" spans="1:256" x14ac:dyDescent="0.25">
      <c r="A9" s="39" t="s">
        <v>76</v>
      </c>
      <c r="B9" s="39">
        <v>112</v>
      </c>
      <c r="C9" s="39"/>
      <c r="D9" s="39">
        <v>17</v>
      </c>
      <c r="E9" s="39"/>
      <c r="F9" s="39">
        <v>117</v>
      </c>
      <c r="G9" s="39">
        <v>1</v>
      </c>
      <c r="H9" s="39"/>
      <c r="I9" s="39"/>
      <c r="J9" s="39">
        <v>116</v>
      </c>
      <c r="K9" s="39"/>
      <c r="L9" s="39">
        <v>1320</v>
      </c>
      <c r="M9" s="39"/>
      <c r="N9" s="39">
        <v>12</v>
      </c>
      <c r="O9" s="39"/>
      <c r="P9" s="39">
        <v>117</v>
      </c>
      <c r="Q9" s="39">
        <v>0</v>
      </c>
      <c r="R9" s="39"/>
      <c r="S9" s="39"/>
      <c r="T9" s="39">
        <v>116</v>
      </c>
      <c r="U9" s="39"/>
      <c r="V9" s="39">
        <v>1309</v>
      </c>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41"/>
      <c r="DH9" s="41"/>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row>
    <row r="10" spans="1:256" x14ac:dyDescent="0.25">
      <c r="A10" s="39" t="s">
        <v>77</v>
      </c>
      <c r="B10" s="39">
        <v>119</v>
      </c>
      <c r="C10" s="39"/>
      <c r="D10" s="39">
        <v>3</v>
      </c>
      <c r="E10" s="39"/>
      <c r="F10" s="39">
        <v>90</v>
      </c>
      <c r="G10" s="39"/>
      <c r="H10" s="39"/>
      <c r="I10" s="39"/>
      <c r="J10" s="39">
        <v>112</v>
      </c>
      <c r="K10" s="39"/>
      <c r="L10" s="39">
        <v>1337</v>
      </c>
      <c r="M10" s="39"/>
      <c r="N10" s="39">
        <v>2</v>
      </c>
      <c r="O10" s="39"/>
      <c r="P10" s="39">
        <v>91</v>
      </c>
      <c r="Q10" s="39"/>
      <c r="R10" s="39"/>
      <c r="S10" s="39"/>
      <c r="T10" s="39">
        <v>113</v>
      </c>
      <c r="U10" s="39"/>
      <c r="V10" s="39">
        <v>1343</v>
      </c>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41"/>
      <c r="DH10" s="41"/>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row>
    <row r="11" spans="1:256" x14ac:dyDescent="0.25">
      <c r="A11" s="39" t="s">
        <v>78</v>
      </c>
      <c r="B11" s="39">
        <v>140</v>
      </c>
      <c r="C11" s="39"/>
      <c r="D11" s="39">
        <v>20</v>
      </c>
      <c r="E11" s="39"/>
      <c r="F11" s="39">
        <v>142</v>
      </c>
      <c r="G11" s="39"/>
      <c r="H11" s="39"/>
      <c r="I11" s="39"/>
      <c r="J11" s="39">
        <v>133</v>
      </c>
      <c r="K11" s="39"/>
      <c r="L11" s="39">
        <v>1960</v>
      </c>
      <c r="M11" s="39"/>
      <c r="N11" s="39">
        <v>22</v>
      </c>
      <c r="O11" s="39"/>
      <c r="P11" s="39">
        <v>131</v>
      </c>
      <c r="Q11" s="39"/>
      <c r="R11" s="39"/>
      <c r="S11" s="39"/>
      <c r="T11" s="39">
        <v>130</v>
      </c>
      <c r="U11" s="39"/>
      <c r="V11" s="39">
        <v>1971</v>
      </c>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41"/>
      <c r="DH11" s="41"/>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row>
    <row r="12" spans="1:256" x14ac:dyDescent="0.25">
      <c r="A12" s="39" t="s">
        <v>79</v>
      </c>
      <c r="B12" s="39">
        <v>147</v>
      </c>
      <c r="C12" s="39">
        <v>0</v>
      </c>
      <c r="D12" s="39">
        <v>80</v>
      </c>
      <c r="E12" s="39">
        <v>15</v>
      </c>
      <c r="F12" s="39">
        <v>904</v>
      </c>
      <c r="G12" s="39">
        <v>6</v>
      </c>
      <c r="H12" s="39"/>
      <c r="I12" s="39"/>
      <c r="J12" s="39">
        <v>1051</v>
      </c>
      <c r="K12" s="39"/>
      <c r="L12" s="39">
        <v>13057</v>
      </c>
      <c r="M12" s="39">
        <v>0</v>
      </c>
      <c r="N12" s="39">
        <v>61</v>
      </c>
      <c r="O12" s="39">
        <v>15</v>
      </c>
      <c r="P12" s="39">
        <v>890</v>
      </c>
      <c r="Q12" s="39">
        <v>4</v>
      </c>
      <c r="R12" s="39"/>
      <c r="S12" s="39"/>
      <c r="T12" s="39">
        <v>1046</v>
      </c>
      <c r="U12" s="39"/>
      <c r="V12" s="39">
        <v>13072</v>
      </c>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41"/>
      <c r="DH12" s="41"/>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row>
    <row r="13" spans="1:256" x14ac:dyDescent="0.25">
      <c r="A13" s="39" t="s">
        <v>80</v>
      </c>
      <c r="B13" s="39">
        <v>154</v>
      </c>
      <c r="C13" s="39"/>
      <c r="D13" s="39">
        <v>5</v>
      </c>
      <c r="E13" s="39"/>
      <c r="F13" s="39">
        <v>80</v>
      </c>
      <c r="G13" s="39"/>
      <c r="H13" s="39"/>
      <c r="I13" s="39"/>
      <c r="J13" s="39">
        <v>97</v>
      </c>
      <c r="K13" s="39"/>
      <c r="L13" s="39">
        <v>1105</v>
      </c>
      <c r="M13" s="39">
        <v>0</v>
      </c>
      <c r="N13" s="39">
        <v>4</v>
      </c>
      <c r="O13" s="39"/>
      <c r="P13" s="39">
        <v>77</v>
      </c>
      <c r="Q13" s="39"/>
      <c r="R13" s="39"/>
      <c r="S13" s="39"/>
      <c r="T13" s="39">
        <v>100</v>
      </c>
      <c r="U13" s="39"/>
      <c r="V13" s="39">
        <v>1102</v>
      </c>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41"/>
      <c r="DH13" s="41"/>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row>
    <row r="14" spans="1:256" x14ac:dyDescent="0.25">
      <c r="A14" s="39" t="s">
        <v>81</v>
      </c>
      <c r="B14" s="39">
        <v>161</v>
      </c>
      <c r="C14" s="39"/>
      <c r="D14" s="39"/>
      <c r="E14" s="39">
        <v>23</v>
      </c>
      <c r="F14" s="39"/>
      <c r="G14" s="39"/>
      <c r="H14" s="39"/>
      <c r="I14" s="39"/>
      <c r="J14" s="39">
        <v>17</v>
      </c>
      <c r="K14" s="39"/>
      <c r="L14" s="39">
        <v>247</v>
      </c>
      <c r="M14" s="39"/>
      <c r="N14" s="39"/>
      <c r="O14" s="39">
        <v>23</v>
      </c>
      <c r="P14" s="39"/>
      <c r="Q14" s="39"/>
      <c r="R14" s="39"/>
      <c r="S14" s="39"/>
      <c r="T14" s="39">
        <v>18</v>
      </c>
      <c r="U14" s="39"/>
      <c r="V14" s="39">
        <v>248</v>
      </c>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41"/>
      <c r="DH14" s="41"/>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row>
    <row r="15" spans="1:256" x14ac:dyDescent="0.25">
      <c r="A15" s="39" t="s">
        <v>82</v>
      </c>
      <c r="B15" s="39">
        <v>2450</v>
      </c>
      <c r="C15" s="39"/>
      <c r="D15" s="39"/>
      <c r="E15" s="39"/>
      <c r="F15" s="39"/>
      <c r="G15" s="39"/>
      <c r="H15" s="39"/>
      <c r="I15" s="39"/>
      <c r="J15" s="39"/>
      <c r="K15" s="39"/>
      <c r="L15" s="39">
        <v>1981</v>
      </c>
      <c r="M15" s="39"/>
      <c r="N15" s="39"/>
      <c r="O15" s="39"/>
      <c r="P15" s="39"/>
      <c r="Q15" s="39"/>
      <c r="R15" s="39"/>
      <c r="S15" s="39"/>
      <c r="T15" s="39"/>
      <c r="U15" s="39"/>
      <c r="V15" s="39">
        <v>1982</v>
      </c>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41"/>
      <c r="DH15" s="41"/>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row>
    <row r="16" spans="1:256" x14ac:dyDescent="0.25">
      <c r="A16" s="39" t="s">
        <v>83</v>
      </c>
      <c r="B16" s="39">
        <v>170</v>
      </c>
      <c r="C16" s="39"/>
      <c r="D16" s="39">
        <v>17</v>
      </c>
      <c r="E16" s="39"/>
      <c r="F16" s="39">
        <v>89</v>
      </c>
      <c r="G16" s="39"/>
      <c r="H16" s="39"/>
      <c r="I16" s="39"/>
      <c r="J16" s="39">
        <v>140</v>
      </c>
      <c r="K16" s="39"/>
      <c r="L16" s="39">
        <v>1908</v>
      </c>
      <c r="M16" s="39"/>
      <c r="N16" s="39">
        <v>13</v>
      </c>
      <c r="O16" s="39"/>
      <c r="P16" s="39">
        <v>86</v>
      </c>
      <c r="Q16" s="39"/>
      <c r="R16" s="39"/>
      <c r="S16" s="39"/>
      <c r="T16" s="39">
        <v>139</v>
      </c>
      <c r="U16" s="39"/>
      <c r="V16" s="39">
        <v>1903</v>
      </c>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41"/>
      <c r="DH16" s="41"/>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row>
    <row r="17" spans="1:244" x14ac:dyDescent="0.25">
      <c r="A17" s="39" t="s">
        <v>84</v>
      </c>
      <c r="B17" s="39">
        <v>182</v>
      </c>
      <c r="C17" s="39"/>
      <c r="D17" s="39">
        <v>22</v>
      </c>
      <c r="E17" s="39"/>
      <c r="F17" s="39">
        <v>123</v>
      </c>
      <c r="G17" s="39"/>
      <c r="H17" s="39"/>
      <c r="I17" s="39"/>
      <c r="J17" s="39">
        <v>141</v>
      </c>
      <c r="K17" s="39"/>
      <c r="L17" s="39">
        <v>1965</v>
      </c>
      <c r="M17" s="39"/>
      <c r="N17" s="39">
        <v>19</v>
      </c>
      <c r="O17" s="39"/>
      <c r="P17" s="39">
        <v>121</v>
      </c>
      <c r="Q17" s="39"/>
      <c r="R17" s="39"/>
      <c r="S17" s="39"/>
      <c r="T17" s="39">
        <v>141</v>
      </c>
      <c r="U17" s="39"/>
      <c r="V17" s="39">
        <v>1968</v>
      </c>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41"/>
      <c r="DH17" s="41"/>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row>
    <row r="18" spans="1:244" x14ac:dyDescent="0.25">
      <c r="A18" s="39" t="s">
        <v>85</v>
      </c>
      <c r="B18" s="39">
        <v>196</v>
      </c>
      <c r="C18" s="39"/>
      <c r="D18" s="39">
        <v>3</v>
      </c>
      <c r="E18" s="39"/>
      <c r="F18" s="39">
        <v>26</v>
      </c>
      <c r="G18" s="39">
        <v>0</v>
      </c>
      <c r="H18" s="39"/>
      <c r="I18" s="39"/>
      <c r="J18" s="39">
        <v>38</v>
      </c>
      <c r="K18" s="39"/>
      <c r="L18" s="39">
        <v>358</v>
      </c>
      <c r="M18" s="39"/>
      <c r="N18" s="39">
        <v>1</v>
      </c>
      <c r="O18" s="39"/>
      <c r="P18" s="39">
        <v>24</v>
      </c>
      <c r="Q18" s="39"/>
      <c r="R18" s="39"/>
      <c r="S18" s="39"/>
      <c r="T18" s="39">
        <v>38</v>
      </c>
      <c r="U18" s="39"/>
      <c r="V18" s="39">
        <v>367</v>
      </c>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41"/>
      <c r="DH18" s="41"/>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row>
    <row r="19" spans="1:244" x14ac:dyDescent="0.25">
      <c r="A19" s="39" t="s">
        <v>86</v>
      </c>
      <c r="B19" s="39">
        <v>203</v>
      </c>
      <c r="C19" s="39"/>
      <c r="D19" s="39">
        <v>5</v>
      </c>
      <c r="E19" s="39"/>
      <c r="F19" s="39">
        <v>58</v>
      </c>
      <c r="G19" s="39"/>
      <c r="H19" s="39"/>
      <c r="I19" s="39"/>
      <c r="J19" s="39">
        <v>50</v>
      </c>
      <c r="K19" s="39"/>
      <c r="L19" s="39">
        <v>656</v>
      </c>
      <c r="M19" s="39"/>
      <c r="N19" s="39">
        <v>3</v>
      </c>
      <c r="O19" s="39"/>
      <c r="P19" s="39">
        <v>54</v>
      </c>
      <c r="Q19" s="39"/>
      <c r="R19" s="39"/>
      <c r="S19" s="39"/>
      <c r="T19" s="39">
        <v>51</v>
      </c>
      <c r="U19" s="39"/>
      <c r="V19" s="39">
        <v>667</v>
      </c>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41"/>
      <c r="DH19" s="41"/>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row>
    <row r="20" spans="1:244" x14ac:dyDescent="0.25">
      <c r="A20" s="39" t="s">
        <v>87</v>
      </c>
      <c r="B20" s="39">
        <v>217</v>
      </c>
      <c r="C20" s="39"/>
      <c r="D20" s="39">
        <v>5</v>
      </c>
      <c r="E20" s="39"/>
      <c r="F20" s="39">
        <v>39</v>
      </c>
      <c r="G20" s="39"/>
      <c r="H20" s="39"/>
      <c r="I20" s="39"/>
      <c r="J20" s="39">
        <v>32</v>
      </c>
      <c r="K20" s="39"/>
      <c r="L20" s="39">
        <v>513</v>
      </c>
      <c r="M20" s="39"/>
      <c r="N20" s="39">
        <v>3</v>
      </c>
      <c r="O20" s="39"/>
      <c r="P20" s="39">
        <v>38</v>
      </c>
      <c r="Q20" s="39"/>
      <c r="R20" s="39"/>
      <c r="S20" s="39"/>
      <c r="T20" s="39">
        <v>32</v>
      </c>
      <c r="U20" s="39"/>
      <c r="V20" s="39">
        <v>515</v>
      </c>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41"/>
      <c r="DH20" s="41"/>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row>
    <row r="21" spans="1:244" x14ac:dyDescent="0.25">
      <c r="A21" s="39" t="s">
        <v>88</v>
      </c>
      <c r="B21" s="39">
        <v>231</v>
      </c>
      <c r="C21" s="39"/>
      <c r="D21" s="39">
        <v>11</v>
      </c>
      <c r="E21" s="39"/>
      <c r="F21" s="39">
        <v>113</v>
      </c>
      <c r="G21" s="39"/>
      <c r="H21" s="39"/>
      <c r="I21" s="39"/>
      <c r="J21" s="39">
        <v>139</v>
      </c>
      <c r="K21" s="39"/>
      <c r="L21" s="39">
        <v>1400</v>
      </c>
      <c r="M21" s="39"/>
      <c r="N21" s="39">
        <v>8</v>
      </c>
      <c r="O21" s="39"/>
      <c r="P21" s="39">
        <v>114</v>
      </c>
      <c r="Q21" s="39"/>
      <c r="R21" s="39"/>
      <c r="S21" s="39"/>
      <c r="T21" s="39">
        <v>139</v>
      </c>
      <c r="U21" s="39"/>
      <c r="V21" s="39">
        <v>1410</v>
      </c>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41"/>
      <c r="DH21" s="41"/>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row>
    <row r="22" spans="1:244" x14ac:dyDescent="0.25">
      <c r="A22" s="39" t="s">
        <v>89</v>
      </c>
      <c r="B22" s="39">
        <v>245</v>
      </c>
      <c r="C22" s="39"/>
      <c r="D22" s="39">
        <v>4</v>
      </c>
      <c r="E22" s="39"/>
      <c r="F22" s="39">
        <v>50</v>
      </c>
      <c r="G22" s="39"/>
      <c r="H22" s="39"/>
      <c r="I22" s="39"/>
      <c r="J22" s="39">
        <v>45</v>
      </c>
      <c r="K22" s="39"/>
      <c r="L22" s="39">
        <v>534</v>
      </c>
      <c r="M22" s="39"/>
      <c r="N22" s="39">
        <v>4</v>
      </c>
      <c r="O22" s="39"/>
      <c r="P22" s="39">
        <v>49</v>
      </c>
      <c r="Q22" s="39"/>
      <c r="R22" s="39"/>
      <c r="S22" s="39"/>
      <c r="T22" s="39">
        <v>45</v>
      </c>
      <c r="U22" s="39"/>
      <c r="V22" s="39">
        <v>525</v>
      </c>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41"/>
      <c r="DH22" s="41"/>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row>
    <row r="23" spans="1:244" x14ac:dyDescent="0.25">
      <c r="A23" s="39" t="s">
        <v>90</v>
      </c>
      <c r="B23" s="39">
        <v>280</v>
      </c>
      <c r="C23" s="39"/>
      <c r="D23" s="39">
        <v>29</v>
      </c>
      <c r="E23" s="39"/>
      <c r="F23" s="39">
        <v>165</v>
      </c>
      <c r="G23" s="39"/>
      <c r="H23" s="39"/>
      <c r="I23" s="39"/>
      <c r="J23" s="39">
        <v>185</v>
      </c>
      <c r="K23" s="39"/>
      <c r="L23" s="39">
        <v>2597</v>
      </c>
      <c r="M23" s="39"/>
      <c r="N23" s="39">
        <v>25</v>
      </c>
      <c r="O23" s="39"/>
      <c r="P23" s="39">
        <v>170</v>
      </c>
      <c r="Q23" s="39"/>
      <c r="R23" s="39"/>
      <c r="S23" s="39"/>
      <c r="T23" s="39">
        <v>188</v>
      </c>
      <c r="U23" s="39"/>
      <c r="V23" s="39">
        <v>2640</v>
      </c>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41"/>
      <c r="DH23" s="41"/>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row>
    <row r="24" spans="1:244" x14ac:dyDescent="0.25">
      <c r="A24" s="39" t="s">
        <v>91</v>
      </c>
      <c r="B24" s="39">
        <v>287</v>
      </c>
      <c r="C24" s="39"/>
      <c r="D24" s="39">
        <v>1</v>
      </c>
      <c r="E24" s="39"/>
      <c r="F24" s="39">
        <v>30</v>
      </c>
      <c r="G24" s="39"/>
      <c r="H24" s="39"/>
      <c r="I24" s="39"/>
      <c r="J24" s="39">
        <v>30</v>
      </c>
      <c r="K24" s="39"/>
      <c r="L24" s="39">
        <v>364</v>
      </c>
      <c r="M24" s="39"/>
      <c r="N24" s="39"/>
      <c r="O24" s="39"/>
      <c r="P24" s="39">
        <v>30</v>
      </c>
      <c r="Q24" s="39"/>
      <c r="R24" s="39"/>
      <c r="S24" s="39"/>
      <c r="T24" s="39">
        <v>30</v>
      </c>
      <c r="U24" s="39"/>
      <c r="V24" s="39">
        <v>364</v>
      </c>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41"/>
      <c r="DH24" s="41"/>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row>
    <row r="25" spans="1:244" x14ac:dyDescent="0.25">
      <c r="A25" s="39" t="s">
        <v>92</v>
      </c>
      <c r="B25" s="39">
        <v>308</v>
      </c>
      <c r="C25" s="39">
        <v>0</v>
      </c>
      <c r="D25" s="39">
        <v>8</v>
      </c>
      <c r="E25" s="39"/>
      <c r="F25" s="39">
        <v>80</v>
      </c>
      <c r="G25" s="39"/>
      <c r="H25" s="39"/>
      <c r="I25" s="39"/>
      <c r="J25" s="39">
        <v>76</v>
      </c>
      <c r="K25" s="39"/>
      <c r="L25" s="39">
        <v>1217</v>
      </c>
      <c r="M25" s="39">
        <v>0</v>
      </c>
      <c r="N25" s="39">
        <v>4</v>
      </c>
      <c r="O25" s="39"/>
      <c r="P25" s="39">
        <v>79</v>
      </c>
      <c r="Q25" s="39"/>
      <c r="R25" s="39"/>
      <c r="S25" s="39"/>
      <c r="T25" s="39">
        <v>78</v>
      </c>
      <c r="U25" s="39"/>
      <c r="V25" s="39">
        <v>1214</v>
      </c>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41"/>
      <c r="DH25" s="41"/>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row>
    <row r="26" spans="1:244" x14ac:dyDescent="0.25">
      <c r="A26" s="39" t="s">
        <v>93</v>
      </c>
      <c r="B26" s="39">
        <v>315</v>
      </c>
      <c r="C26" s="39"/>
      <c r="D26" s="39">
        <v>5</v>
      </c>
      <c r="E26" s="39"/>
      <c r="F26" s="39">
        <v>29</v>
      </c>
      <c r="G26" s="39"/>
      <c r="H26" s="39"/>
      <c r="I26" s="39"/>
      <c r="J26" s="39">
        <v>39</v>
      </c>
      <c r="K26" s="39"/>
      <c r="L26" s="39">
        <v>377</v>
      </c>
      <c r="M26" s="39"/>
      <c r="N26" s="39">
        <v>3</v>
      </c>
      <c r="O26" s="39"/>
      <c r="P26" s="39">
        <v>29</v>
      </c>
      <c r="Q26" s="39"/>
      <c r="R26" s="39"/>
      <c r="S26" s="39"/>
      <c r="T26" s="39">
        <v>40</v>
      </c>
      <c r="U26" s="39"/>
      <c r="V26" s="39">
        <v>379</v>
      </c>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41"/>
      <c r="DH26" s="41"/>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row>
    <row r="27" spans="1:244" x14ac:dyDescent="0.25">
      <c r="A27" s="39" t="s">
        <v>94</v>
      </c>
      <c r="B27" s="39">
        <v>336</v>
      </c>
      <c r="C27" s="39"/>
      <c r="D27" s="39">
        <v>33</v>
      </c>
      <c r="E27" s="39">
        <v>1</v>
      </c>
      <c r="F27" s="39">
        <v>192</v>
      </c>
      <c r="G27" s="39"/>
      <c r="H27" s="39"/>
      <c r="I27" s="39"/>
      <c r="J27" s="39">
        <v>210</v>
      </c>
      <c r="K27" s="39"/>
      <c r="L27" s="39">
        <v>3036</v>
      </c>
      <c r="M27" s="39"/>
      <c r="N27" s="39">
        <v>26</v>
      </c>
      <c r="O27" s="39">
        <v>1</v>
      </c>
      <c r="P27" s="39">
        <v>189</v>
      </c>
      <c r="Q27" s="39"/>
      <c r="R27" s="39"/>
      <c r="S27" s="39"/>
      <c r="T27" s="39">
        <v>203</v>
      </c>
      <c r="U27" s="39"/>
      <c r="V27" s="39">
        <v>3058</v>
      </c>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41"/>
      <c r="DH27" s="41"/>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row>
    <row r="28" spans="1:244" x14ac:dyDescent="0.25">
      <c r="A28" s="39" t="s">
        <v>95</v>
      </c>
      <c r="B28" s="39">
        <v>4263</v>
      </c>
      <c r="C28" s="39"/>
      <c r="D28" s="39">
        <v>3</v>
      </c>
      <c r="E28" s="39"/>
      <c r="F28" s="39">
        <v>13</v>
      </c>
      <c r="G28" s="39"/>
      <c r="H28" s="39"/>
      <c r="I28" s="39"/>
      <c r="J28" s="39">
        <v>21</v>
      </c>
      <c r="K28" s="39"/>
      <c r="L28" s="39">
        <v>208</v>
      </c>
      <c r="M28" s="39"/>
      <c r="N28" s="39">
        <v>2</v>
      </c>
      <c r="O28" s="39"/>
      <c r="P28" s="39">
        <v>12</v>
      </c>
      <c r="Q28" s="39"/>
      <c r="R28" s="39"/>
      <c r="S28" s="39"/>
      <c r="T28" s="39">
        <v>22</v>
      </c>
      <c r="U28" s="39"/>
      <c r="V28" s="39">
        <v>207</v>
      </c>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41"/>
      <c r="DH28" s="41"/>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row>
    <row r="29" spans="1:244" x14ac:dyDescent="0.25">
      <c r="A29" s="39" t="s">
        <v>96</v>
      </c>
      <c r="B29" s="39">
        <v>350</v>
      </c>
      <c r="C29" s="39"/>
      <c r="D29" s="39">
        <v>4</v>
      </c>
      <c r="E29" s="39"/>
      <c r="F29" s="39">
        <v>71</v>
      </c>
      <c r="G29" s="39"/>
      <c r="H29" s="39"/>
      <c r="I29" s="39"/>
      <c r="J29" s="39">
        <v>54</v>
      </c>
      <c r="K29" s="39"/>
      <c r="L29" s="39">
        <v>808</v>
      </c>
      <c r="M29" s="39"/>
      <c r="N29" s="39">
        <v>2</v>
      </c>
      <c r="O29" s="39"/>
      <c r="P29" s="39">
        <v>71</v>
      </c>
      <c r="Q29" s="39"/>
      <c r="R29" s="39"/>
      <c r="S29" s="39"/>
      <c r="T29" s="39">
        <v>55</v>
      </c>
      <c r="U29" s="39"/>
      <c r="V29" s="39">
        <v>808</v>
      </c>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41"/>
      <c r="DH29" s="41"/>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row>
    <row r="30" spans="1:244" x14ac:dyDescent="0.25">
      <c r="A30" s="39" t="s">
        <v>97</v>
      </c>
      <c r="B30" s="39">
        <v>364</v>
      </c>
      <c r="C30" s="39"/>
      <c r="D30" s="39">
        <v>3</v>
      </c>
      <c r="E30" s="39">
        <v>28</v>
      </c>
      <c r="F30" s="39"/>
      <c r="G30" s="39"/>
      <c r="H30" s="39"/>
      <c r="I30" s="39"/>
      <c r="J30" s="39">
        <v>28</v>
      </c>
      <c r="K30" s="39"/>
      <c r="L30" s="39">
        <v>327</v>
      </c>
      <c r="M30" s="39"/>
      <c r="N30" s="39">
        <v>2</v>
      </c>
      <c r="O30" s="39">
        <v>27</v>
      </c>
      <c r="P30" s="39"/>
      <c r="Q30" s="39"/>
      <c r="R30" s="39"/>
      <c r="S30" s="39"/>
      <c r="T30" s="39">
        <v>26</v>
      </c>
      <c r="U30" s="39"/>
      <c r="V30" s="39">
        <v>323</v>
      </c>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41"/>
      <c r="DH30" s="41"/>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row>
    <row r="31" spans="1:244" x14ac:dyDescent="0.25">
      <c r="A31" s="39" t="s">
        <v>17</v>
      </c>
      <c r="B31" s="39">
        <v>413</v>
      </c>
      <c r="C31" s="39">
        <v>0</v>
      </c>
      <c r="D31" s="39">
        <v>47</v>
      </c>
      <c r="E31" s="39"/>
      <c r="F31" s="39">
        <v>455</v>
      </c>
      <c r="G31" s="39"/>
      <c r="H31" s="39"/>
      <c r="I31" s="39"/>
      <c r="J31" s="39">
        <v>463</v>
      </c>
      <c r="K31" s="39"/>
      <c r="L31" s="39">
        <v>6135</v>
      </c>
      <c r="M31" s="39">
        <v>0</v>
      </c>
      <c r="N31" s="39">
        <v>42</v>
      </c>
      <c r="O31" s="39"/>
      <c r="P31" s="39">
        <v>457</v>
      </c>
      <c r="Q31" s="39"/>
      <c r="R31" s="39"/>
      <c r="S31" s="39"/>
      <c r="T31" s="39">
        <v>467</v>
      </c>
      <c r="U31" s="39"/>
      <c r="V31" s="39">
        <v>6033</v>
      </c>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41"/>
      <c r="DH31" s="41"/>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row>
    <row r="32" spans="1:244" s="42" customFormat="1" x14ac:dyDescent="0.25">
      <c r="A32" s="39" t="s">
        <v>98</v>
      </c>
      <c r="B32" s="39">
        <v>422</v>
      </c>
      <c r="C32" s="39"/>
      <c r="D32" s="39">
        <v>12</v>
      </c>
      <c r="E32" s="39">
        <v>58</v>
      </c>
      <c r="F32" s="39"/>
      <c r="G32" s="39"/>
      <c r="H32" s="39"/>
      <c r="I32" s="39"/>
      <c r="J32" s="39">
        <v>84</v>
      </c>
      <c r="K32" s="39"/>
      <c r="L32" s="39">
        <v>1070</v>
      </c>
      <c r="M32" s="39"/>
      <c r="N32" s="39">
        <v>11</v>
      </c>
      <c r="O32" s="39">
        <v>55</v>
      </c>
      <c r="P32" s="39"/>
      <c r="Q32" s="39"/>
      <c r="R32" s="39"/>
      <c r="S32" s="39"/>
      <c r="T32" s="39">
        <v>85</v>
      </c>
      <c r="U32" s="39"/>
      <c r="V32" s="39">
        <v>1060</v>
      </c>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41"/>
      <c r="DH32" s="41"/>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row>
    <row r="33" spans="1:244" x14ac:dyDescent="0.25">
      <c r="A33" s="39" t="s">
        <v>99</v>
      </c>
      <c r="B33" s="39">
        <v>427</v>
      </c>
      <c r="C33" s="39"/>
      <c r="D33" s="39">
        <v>5</v>
      </c>
      <c r="E33" s="39"/>
      <c r="F33" s="39">
        <v>15</v>
      </c>
      <c r="G33" s="39"/>
      <c r="H33" s="39"/>
      <c r="I33" s="39"/>
      <c r="J33" s="39">
        <v>18</v>
      </c>
      <c r="K33" s="39"/>
      <c r="L33" s="39">
        <v>212</v>
      </c>
      <c r="M33" s="39"/>
      <c r="N33" s="39">
        <v>3</v>
      </c>
      <c r="O33" s="39"/>
      <c r="P33" s="39">
        <v>15</v>
      </c>
      <c r="Q33" s="39"/>
      <c r="R33" s="39"/>
      <c r="S33" s="39"/>
      <c r="T33" s="39">
        <v>17</v>
      </c>
      <c r="U33" s="39"/>
      <c r="V33" s="39">
        <v>211</v>
      </c>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41"/>
      <c r="DH33" s="41"/>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row>
    <row r="34" spans="1:244" x14ac:dyDescent="0.25">
      <c r="A34" s="39" t="s">
        <v>100</v>
      </c>
      <c r="B34" s="39">
        <v>434</v>
      </c>
      <c r="C34" s="39"/>
      <c r="D34" s="39">
        <v>16</v>
      </c>
      <c r="E34" s="39"/>
      <c r="F34" s="39">
        <v>100</v>
      </c>
      <c r="G34" s="39"/>
      <c r="H34" s="39"/>
      <c r="I34" s="39"/>
      <c r="J34" s="39">
        <v>89</v>
      </c>
      <c r="K34" s="39"/>
      <c r="L34" s="39">
        <v>1366</v>
      </c>
      <c r="M34" s="39"/>
      <c r="N34" s="39">
        <v>9</v>
      </c>
      <c r="O34" s="39"/>
      <c r="P34" s="39">
        <v>98</v>
      </c>
      <c r="Q34" s="39"/>
      <c r="R34" s="39"/>
      <c r="S34" s="39"/>
      <c r="T34" s="39">
        <v>93</v>
      </c>
      <c r="U34" s="39"/>
      <c r="V34" s="39">
        <v>1389</v>
      </c>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41"/>
      <c r="DH34" s="41"/>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row>
    <row r="35" spans="1:244" x14ac:dyDescent="0.25">
      <c r="A35" s="39" t="s">
        <v>101</v>
      </c>
      <c r="B35" s="39">
        <v>6013</v>
      </c>
      <c r="C35" s="39"/>
      <c r="D35" s="39"/>
      <c r="E35" s="39"/>
      <c r="F35" s="39"/>
      <c r="G35" s="39"/>
      <c r="H35" s="39"/>
      <c r="I35" s="39"/>
      <c r="J35" s="39"/>
      <c r="K35" s="39"/>
      <c r="L35" s="39">
        <v>504</v>
      </c>
      <c r="M35" s="39"/>
      <c r="N35" s="39"/>
      <c r="O35" s="39"/>
      <c r="P35" s="39"/>
      <c r="Q35" s="39"/>
      <c r="R35" s="39"/>
      <c r="S35" s="39"/>
      <c r="T35" s="39"/>
      <c r="U35" s="39"/>
      <c r="V35" s="39">
        <v>505</v>
      </c>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41"/>
      <c r="DH35" s="41"/>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row>
    <row r="36" spans="1:244" x14ac:dyDescent="0.25">
      <c r="A36" s="39" t="s">
        <v>102</v>
      </c>
      <c r="B36" s="39">
        <v>441</v>
      </c>
      <c r="C36" s="39"/>
      <c r="D36" s="39">
        <v>1</v>
      </c>
      <c r="E36" s="39"/>
      <c r="F36" s="39">
        <v>15</v>
      </c>
      <c r="G36" s="39"/>
      <c r="H36" s="39"/>
      <c r="I36" s="39"/>
      <c r="J36" s="39">
        <v>12</v>
      </c>
      <c r="K36" s="39"/>
      <c r="L36" s="39">
        <v>185</v>
      </c>
      <c r="M36" s="39"/>
      <c r="N36" s="39">
        <v>1</v>
      </c>
      <c r="O36" s="39"/>
      <c r="P36" s="39">
        <v>16</v>
      </c>
      <c r="Q36" s="39"/>
      <c r="R36" s="39"/>
      <c r="S36" s="39"/>
      <c r="T36" s="39">
        <v>11</v>
      </c>
      <c r="U36" s="39"/>
      <c r="V36" s="39">
        <v>191</v>
      </c>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41"/>
      <c r="DH36" s="41"/>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row>
    <row r="37" spans="1:244" x14ac:dyDescent="0.25">
      <c r="A37" s="39" t="s">
        <v>103</v>
      </c>
      <c r="B37" s="39">
        <v>2240</v>
      </c>
      <c r="C37" s="39"/>
      <c r="D37" s="39">
        <v>5</v>
      </c>
      <c r="E37" s="39"/>
      <c r="F37" s="39">
        <v>36</v>
      </c>
      <c r="G37" s="39"/>
      <c r="H37" s="39"/>
      <c r="I37" s="39"/>
      <c r="J37" s="39">
        <v>22</v>
      </c>
      <c r="K37" s="39"/>
      <c r="L37" s="39">
        <v>343</v>
      </c>
      <c r="M37" s="39"/>
      <c r="N37" s="39">
        <v>2</v>
      </c>
      <c r="O37" s="39"/>
      <c r="P37" s="39">
        <v>35</v>
      </c>
      <c r="Q37" s="39"/>
      <c r="R37" s="39"/>
      <c r="S37" s="39"/>
      <c r="T37" s="39">
        <v>23</v>
      </c>
      <c r="U37" s="39"/>
      <c r="V37" s="39">
        <v>346</v>
      </c>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41"/>
      <c r="DH37" s="41"/>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row>
    <row r="38" spans="1:244" x14ac:dyDescent="0.25">
      <c r="A38" s="39" t="s">
        <v>104</v>
      </c>
      <c r="B38" s="39">
        <v>476</v>
      </c>
      <c r="C38" s="39"/>
      <c r="D38" s="39">
        <v>11</v>
      </c>
      <c r="E38" s="39">
        <v>140</v>
      </c>
      <c r="F38" s="39"/>
      <c r="G38" s="39"/>
      <c r="H38" s="39"/>
      <c r="I38" s="39"/>
      <c r="J38" s="39">
        <v>117</v>
      </c>
      <c r="K38" s="39"/>
      <c r="L38" s="39">
        <v>1525</v>
      </c>
      <c r="M38" s="39"/>
      <c r="N38" s="39">
        <v>10</v>
      </c>
      <c r="O38" s="39">
        <v>141</v>
      </c>
      <c r="P38" s="39"/>
      <c r="Q38" s="39"/>
      <c r="R38" s="39"/>
      <c r="S38" s="39"/>
      <c r="T38" s="39">
        <v>120</v>
      </c>
      <c r="U38" s="39"/>
      <c r="V38" s="39">
        <v>1516</v>
      </c>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41"/>
      <c r="DH38" s="41"/>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row>
    <row r="39" spans="1:244" x14ac:dyDescent="0.25">
      <c r="A39" s="39" t="s">
        <v>105</v>
      </c>
      <c r="B39" s="39">
        <v>485</v>
      </c>
      <c r="C39" s="39"/>
      <c r="D39" s="39">
        <v>15</v>
      </c>
      <c r="E39" s="39"/>
      <c r="F39" s="39">
        <v>39</v>
      </c>
      <c r="G39" s="39"/>
      <c r="H39" s="39"/>
      <c r="I39" s="39"/>
      <c r="J39" s="39">
        <v>40</v>
      </c>
      <c r="K39" s="39"/>
      <c r="L39" s="39">
        <v>561</v>
      </c>
      <c r="M39" s="39"/>
      <c r="N39" s="39">
        <v>8</v>
      </c>
      <c r="O39" s="39"/>
      <c r="P39" s="39">
        <v>38</v>
      </c>
      <c r="Q39" s="39"/>
      <c r="R39" s="39"/>
      <c r="S39" s="39"/>
      <c r="T39" s="39">
        <v>40</v>
      </c>
      <c r="U39" s="39"/>
      <c r="V39" s="39">
        <v>567</v>
      </c>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41"/>
      <c r="DH39" s="41"/>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row>
    <row r="40" spans="1:244" x14ac:dyDescent="0.25">
      <c r="A40" s="39" t="s">
        <v>106</v>
      </c>
      <c r="B40" s="39">
        <v>497</v>
      </c>
      <c r="C40" s="39"/>
      <c r="D40" s="39">
        <v>7</v>
      </c>
      <c r="E40" s="39"/>
      <c r="F40" s="39">
        <v>94</v>
      </c>
      <c r="G40" s="39"/>
      <c r="H40" s="39"/>
      <c r="I40" s="39"/>
      <c r="J40" s="39">
        <v>75</v>
      </c>
      <c r="K40" s="39"/>
      <c r="L40" s="39">
        <v>1120</v>
      </c>
      <c r="M40" s="39"/>
      <c r="N40" s="39">
        <v>2</v>
      </c>
      <c r="O40" s="39"/>
      <c r="P40" s="39">
        <v>93</v>
      </c>
      <c r="Q40" s="39"/>
      <c r="R40" s="39"/>
      <c r="S40" s="39"/>
      <c r="T40" s="39">
        <v>75</v>
      </c>
      <c r="U40" s="39"/>
      <c r="V40" s="39">
        <v>1118</v>
      </c>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41"/>
      <c r="DH40" s="41"/>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row>
    <row r="41" spans="1:244" x14ac:dyDescent="0.25">
      <c r="A41" s="39" t="s">
        <v>107</v>
      </c>
      <c r="B41" s="39">
        <v>602</v>
      </c>
      <c r="C41" s="39"/>
      <c r="D41" s="39"/>
      <c r="E41" s="39"/>
      <c r="F41" s="39">
        <v>32</v>
      </c>
      <c r="G41" s="39"/>
      <c r="H41" s="39"/>
      <c r="I41" s="39"/>
      <c r="J41" s="39">
        <v>41</v>
      </c>
      <c r="K41" s="39"/>
      <c r="L41" s="39">
        <v>699</v>
      </c>
      <c r="M41" s="39"/>
      <c r="N41" s="39"/>
      <c r="O41" s="39"/>
      <c r="P41" s="39">
        <v>32</v>
      </c>
      <c r="Q41" s="39"/>
      <c r="R41" s="39"/>
      <c r="S41" s="39"/>
      <c r="T41" s="39">
        <v>43</v>
      </c>
      <c r="U41" s="39"/>
      <c r="V41" s="39">
        <v>716</v>
      </c>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41"/>
      <c r="DH41" s="41"/>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row>
    <row r="42" spans="1:244" x14ac:dyDescent="0.25">
      <c r="A42" s="39" t="s">
        <v>108</v>
      </c>
      <c r="B42" s="39">
        <v>609</v>
      </c>
      <c r="C42" s="39"/>
      <c r="D42" s="39">
        <v>11</v>
      </c>
      <c r="E42" s="39"/>
      <c r="F42" s="39">
        <v>55</v>
      </c>
      <c r="G42" s="39"/>
      <c r="H42" s="39"/>
      <c r="I42" s="39"/>
      <c r="J42" s="39">
        <v>51</v>
      </c>
      <c r="K42" s="39"/>
      <c r="L42" s="39">
        <v>697</v>
      </c>
      <c r="M42" s="39"/>
      <c r="N42" s="39">
        <v>8</v>
      </c>
      <c r="O42" s="39"/>
      <c r="P42" s="39">
        <v>56</v>
      </c>
      <c r="Q42" s="39"/>
      <c r="R42" s="39"/>
      <c r="S42" s="39"/>
      <c r="T42" s="39">
        <v>53</v>
      </c>
      <c r="U42" s="39"/>
      <c r="V42" s="39">
        <v>698</v>
      </c>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41"/>
      <c r="DH42" s="41"/>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row>
    <row r="43" spans="1:244" x14ac:dyDescent="0.25">
      <c r="A43" s="39" t="s">
        <v>109</v>
      </c>
      <c r="B43" s="39">
        <v>623</v>
      </c>
      <c r="C43" s="39"/>
      <c r="D43" s="39">
        <v>1</v>
      </c>
      <c r="E43" s="39"/>
      <c r="F43" s="39">
        <v>24</v>
      </c>
      <c r="G43" s="39"/>
      <c r="H43" s="39"/>
      <c r="I43" s="39"/>
      <c r="J43" s="39">
        <v>25</v>
      </c>
      <c r="K43" s="39"/>
      <c r="L43" s="39">
        <v>355</v>
      </c>
      <c r="M43" s="39"/>
      <c r="N43" s="39">
        <v>1</v>
      </c>
      <c r="O43" s="39"/>
      <c r="P43" s="39">
        <v>22</v>
      </c>
      <c r="Q43" s="39"/>
      <c r="R43" s="39"/>
      <c r="S43" s="39"/>
      <c r="T43" s="39">
        <v>22</v>
      </c>
      <c r="U43" s="39"/>
      <c r="V43" s="39">
        <v>352</v>
      </c>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41"/>
      <c r="DH43" s="41"/>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row>
    <row r="44" spans="1:244" x14ac:dyDescent="0.25">
      <c r="A44" s="39" t="s">
        <v>110</v>
      </c>
      <c r="B44" s="39">
        <v>637</v>
      </c>
      <c r="C44" s="39"/>
      <c r="D44" s="39">
        <v>6</v>
      </c>
      <c r="E44" s="39"/>
      <c r="F44" s="39">
        <v>53</v>
      </c>
      <c r="G44" s="39"/>
      <c r="H44" s="39"/>
      <c r="I44" s="39"/>
      <c r="J44" s="39">
        <v>47</v>
      </c>
      <c r="K44" s="39"/>
      <c r="L44" s="39">
        <v>642</v>
      </c>
      <c r="M44" s="39"/>
      <c r="N44" s="39">
        <v>5</v>
      </c>
      <c r="O44" s="39"/>
      <c r="P44" s="39">
        <v>53</v>
      </c>
      <c r="Q44" s="39"/>
      <c r="R44" s="39"/>
      <c r="S44" s="39"/>
      <c r="T44" s="39">
        <v>49</v>
      </c>
      <c r="U44" s="39"/>
      <c r="V44" s="39">
        <v>650</v>
      </c>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41"/>
      <c r="DH44" s="41"/>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row>
    <row r="45" spans="1:244" x14ac:dyDescent="0.25">
      <c r="A45" s="39" t="s">
        <v>111</v>
      </c>
      <c r="B45" s="39">
        <v>657</v>
      </c>
      <c r="C45" s="39"/>
      <c r="D45" s="39"/>
      <c r="E45" s="39">
        <v>13</v>
      </c>
      <c r="F45" s="39">
        <v>1</v>
      </c>
      <c r="G45" s="39"/>
      <c r="H45" s="39"/>
      <c r="I45" s="39"/>
      <c r="J45" s="39">
        <v>14</v>
      </c>
      <c r="K45" s="39"/>
      <c r="L45" s="39">
        <v>99</v>
      </c>
      <c r="M45" s="39"/>
      <c r="N45" s="39"/>
      <c r="O45" s="39">
        <v>13</v>
      </c>
      <c r="P45" s="39">
        <v>1</v>
      </c>
      <c r="Q45" s="39"/>
      <c r="R45" s="39"/>
      <c r="S45" s="39"/>
      <c r="T45" s="39">
        <v>13</v>
      </c>
      <c r="U45" s="39"/>
      <c r="V45" s="39">
        <v>93</v>
      </c>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41"/>
      <c r="DH45" s="41"/>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row>
    <row r="46" spans="1:244" x14ac:dyDescent="0.25">
      <c r="A46" s="39" t="s">
        <v>112</v>
      </c>
      <c r="B46" s="39">
        <v>658</v>
      </c>
      <c r="C46" s="39"/>
      <c r="D46" s="39">
        <v>3</v>
      </c>
      <c r="E46" s="39"/>
      <c r="F46" s="39">
        <v>43</v>
      </c>
      <c r="G46" s="39"/>
      <c r="H46" s="39"/>
      <c r="I46" s="39"/>
      <c r="J46" s="39">
        <v>57</v>
      </c>
      <c r="K46" s="39"/>
      <c r="L46" s="39">
        <v>751</v>
      </c>
      <c r="M46" s="39"/>
      <c r="N46" s="39">
        <v>1</v>
      </c>
      <c r="O46" s="39"/>
      <c r="P46" s="39">
        <v>45</v>
      </c>
      <c r="Q46" s="39"/>
      <c r="R46" s="39"/>
      <c r="S46" s="39"/>
      <c r="T46" s="39">
        <v>59</v>
      </c>
      <c r="U46" s="39"/>
      <c r="V46" s="39">
        <v>758</v>
      </c>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41"/>
      <c r="DH46" s="41"/>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row>
    <row r="47" spans="1:244" x14ac:dyDescent="0.25">
      <c r="A47" s="39" t="s">
        <v>113</v>
      </c>
      <c r="B47" s="39">
        <v>665</v>
      </c>
      <c r="C47" s="39">
        <v>0</v>
      </c>
      <c r="D47" s="39">
        <v>2</v>
      </c>
      <c r="E47" s="39"/>
      <c r="F47" s="39">
        <v>66</v>
      </c>
      <c r="G47" s="39"/>
      <c r="H47" s="39"/>
      <c r="I47" s="39"/>
      <c r="J47" s="39">
        <v>77</v>
      </c>
      <c r="K47" s="39"/>
      <c r="L47" s="39">
        <v>641</v>
      </c>
      <c r="M47" s="39">
        <v>0</v>
      </c>
      <c r="N47" s="39">
        <v>3</v>
      </c>
      <c r="O47" s="39"/>
      <c r="P47" s="39">
        <v>66</v>
      </c>
      <c r="Q47" s="39"/>
      <c r="R47" s="39"/>
      <c r="S47" s="39"/>
      <c r="T47" s="39">
        <v>78</v>
      </c>
      <c r="U47" s="39"/>
      <c r="V47" s="39">
        <v>641</v>
      </c>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41"/>
      <c r="DH47" s="41"/>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row>
    <row r="48" spans="1:244" x14ac:dyDescent="0.25">
      <c r="A48" s="39" t="s">
        <v>114</v>
      </c>
      <c r="B48" s="39">
        <v>700</v>
      </c>
      <c r="C48" s="39"/>
      <c r="D48" s="39">
        <v>1</v>
      </c>
      <c r="E48" s="39"/>
      <c r="F48" s="39">
        <v>70</v>
      </c>
      <c r="G48" s="39"/>
      <c r="H48" s="39"/>
      <c r="I48" s="39"/>
      <c r="J48" s="39">
        <v>65</v>
      </c>
      <c r="K48" s="39"/>
      <c r="L48" s="39">
        <v>882</v>
      </c>
      <c r="M48" s="39"/>
      <c r="N48" s="39">
        <v>1</v>
      </c>
      <c r="O48" s="39"/>
      <c r="P48" s="39">
        <v>70</v>
      </c>
      <c r="Q48" s="39"/>
      <c r="R48" s="39"/>
      <c r="S48" s="39"/>
      <c r="T48" s="39">
        <v>65</v>
      </c>
      <c r="U48" s="39"/>
      <c r="V48" s="39">
        <v>894</v>
      </c>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41"/>
      <c r="DH48" s="41"/>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row>
    <row r="49" spans="1:244" x14ac:dyDescent="0.25">
      <c r="A49" s="39" t="s">
        <v>115</v>
      </c>
      <c r="B49" s="39">
        <v>721</v>
      </c>
      <c r="C49" s="39"/>
      <c r="D49" s="39">
        <v>11</v>
      </c>
      <c r="E49" s="39"/>
      <c r="F49" s="39">
        <v>97</v>
      </c>
      <c r="G49" s="39"/>
      <c r="H49" s="39"/>
      <c r="I49" s="39"/>
      <c r="J49" s="39">
        <v>91</v>
      </c>
      <c r="K49" s="39"/>
      <c r="L49" s="39">
        <v>1522</v>
      </c>
      <c r="M49" s="39"/>
      <c r="N49" s="39">
        <v>7</v>
      </c>
      <c r="O49" s="39">
        <v>1</v>
      </c>
      <c r="P49" s="39">
        <v>96</v>
      </c>
      <c r="Q49" s="39"/>
      <c r="R49" s="39"/>
      <c r="S49" s="39"/>
      <c r="T49" s="39">
        <v>88</v>
      </c>
      <c r="U49" s="39"/>
      <c r="V49" s="39">
        <v>1500</v>
      </c>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41"/>
      <c r="DH49" s="41"/>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row>
    <row r="50" spans="1:244" x14ac:dyDescent="0.25">
      <c r="A50" s="39" t="s">
        <v>116</v>
      </c>
      <c r="B50" s="39">
        <v>735</v>
      </c>
      <c r="C50" s="39"/>
      <c r="D50" s="39">
        <v>1</v>
      </c>
      <c r="E50" s="39"/>
      <c r="F50" s="39">
        <v>39</v>
      </c>
      <c r="G50" s="39"/>
      <c r="H50" s="39"/>
      <c r="I50" s="39"/>
      <c r="J50" s="39">
        <v>35</v>
      </c>
      <c r="K50" s="39"/>
      <c r="L50" s="39">
        <v>427</v>
      </c>
      <c r="M50" s="39"/>
      <c r="N50" s="39">
        <v>1</v>
      </c>
      <c r="O50" s="39"/>
      <c r="P50" s="39">
        <v>40</v>
      </c>
      <c r="Q50" s="39"/>
      <c r="R50" s="39"/>
      <c r="S50" s="39"/>
      <c r="T50" s="39">
        <v>34</v>
      </c>
      <c r="U50" s="39"/>
      <c r="V50" s="39">
        <v>433</v>
      </c>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41"/>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row>
    <row r="51" spans="1:244" x14ac:dyDescent="0.25">
      <c r="A51" s="39" t="s">
        <v>117</v>
      </c>
      <c r="B51" s="39">
        <v>777</v>
      </c>
      <c r="C51" s="39"/>
      <c r="D51" s="39">
        <v>21</v>
      </c>
      <c r="E51" s="39">
        <v>5</v>
      </c>
      <c r="F51" s="39">
        <v>190</v>
      </c>
      <c r="G51" s="39"/>
      <c r="H51" s="39"/>
      <c r="I51" s="39"/>
      <c r="J51" s="39">
        <v>228</v>
      </c>
      <c r="K51" s="39"/>
      <c r="L51" s="39">
        <v>2946</v>
      </c>
      <c r="M51" s="39"/>
      <c r="N51" s="39">
        <v>21</v>
      </c>
      <c r="O51" s="39">
        <v>5</v>
      </c>
      <c r="P51" s="39">
        <v>187</v>
      </c>
      <c r="Q51" s="39"/>
      <c r="R51" s="39"/>
      <c r="S51" s="39"/>
      <c r="T51" s="39">
        <v>224</v>
      </c>
      <c r="U51" s="39"/>
      <c r="V51" s="39">
        <v>2942</v>
      </c>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row>
    <row r="52" spans="1:244" x14ac:dyDescent="0.25">
      <c r="A52" s="39" t="s">
        <v>118</v>
      </c>
      <c r="B52" s="39">
        <v>840</v>
      </c>
      <c r="C52" s="39">
        <v>0</v>
      </c>
      <c r="D52" s="39">
        <v>3</v>
      </c>
      <c r="E52" s="39"/>
      <c r="F52" s="39">
        <v>6</v>
      </c>
      <c r="G52" s="39"/>
      <c r="H52" s="39"/>
      <c r="I52" s="39"/>
      <c r="J52" s="39">
        <v>8</v>
      </c>
      <c r="K52" s="39"/>
      <c r="L52" s="39">
        <v>139</v>
      </c>
      <c r="M52" s="39">
        <v>0</v>
      </c>
      <c r="N52" s="39">
        <v>3</v>
      </c>
      <c r="O52" s="39"/>
      <c r="P52" s="39">
        <v>3</v>
      </c>
      <c r="Q52" s="39"/>
      <c r="R52" s="39"/>
      <c r="S52" s="39"/>
      <c r="T52" s="39">
        <v>8</v>
      </c>
      <c r="U52" s="39"/>
      <c r="V52" s="39">
        <v>139</v>
      </c>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41"/>
      <c r="DH52" s="41"/>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row>
    <row r="53" spans="1:244" x14ac:dyDescent="0.25">
      <c r="A53" s="39" t="s">
        <v>119</v>
      </c>
      <c r="B53" s="39">
        <v>870</v>
      </c>
      <c r="C53" s="39"/>
      <c r="D53" s="39">
        <v>7</v>
      </c>
      <c r="E53" s="39"/>
      <c r="F53" s="39">
        <v>61</v>
      </c>
      <c r="G53" s="39"/>
      <c r="H53" s="39"/>
      <c r="I53" s="39"/>
      <c r="J53" s="39">
        <v>54</v>
      </c>
      <c r="K53" s="39"/>
      <c r="L53" s="39">
        <v>719</v>
      </c>
      <c r="M53" s="39"/>
      <c r="N53" s="39">
        <v>5</v>
      </c>
      <c r="O53" s="39"/>
      <c r="P53" s="39">
        <v>62</v>
      </c>
      <c r="Q53" s="39"/>
      <c r="R53" s="39"/>
      <c r="S53" s="39"/>
      <c r="T53" s="39">
        <v>54</v>
      </c>
      <c r="U53" s="39"/>
      <c r="V53" s="39">
        <v>724</v>
      </c>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41"/>
      <c r="DH53" s="41"/>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row>
    <row r="54" spans="1:244" x14ac:dyDescent="0.25">
      <c r="A54" s="39" t="s">
        <v>120</v>
      </c>
      <c r="B54" s="39">
        <v>882</v>
      </c>
      <c r="C54" s="39"/>
      <c r="D54" s="39">
        <v>6</v>
      </c>
      <c r="E54" s="39"/>
      <c r="F54" s="39">
        <v>20</v>
      </c>
      <c r="G54" s="39"/>
      <c r="H54" s="39"/>
      <c r="I54" s="39"/>
      <c r="J54" s="39">
        <v>29</v>
      </c>
      <c r="K54" s="39"/>
      <c r="L54" s="39">
        <v>327</v>
      </c>
      <c r="M54" s="39"/>
      <c r="N54" s="39">
        <v>5</v>
      </c>
      <c r="O54" s="39"/>
      <c r="P54" s="39">
        <v>21</v>
      </c>
      <c r="Q54" s="39"/>
      <c r="R54" s="39"/>
      <c r="S54" s="39"/>
      <c r="T54" s="39">
        <v>29</v>
      </c>
      <c r="U54" s="39"/>
      <c r="V54" s="39">
        <v>338</v>
      </c>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41"/>
      <c r="DH54" s="41"/>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row>
    <row r="55" spans="1:244" x14ac:dyDescent="0.25">
      <c r="A55" s="39" t="s">
        <v>121</v>
      </c>
      <c r="B55" s="39">
        <v>896</v>
      </c>
      <c r="C55" s="39"/>
      <c r="D55" s="39">
        <v>5</v>
      </c>
      <c r="E55" s="39"/>
      <c r="F55" s="39">
        <v>63</v>
      </c>
      <c r="G55" s="39"/>
      <c r="H55" s="39"/>
      <c r="I55" s="39"/>
      <c r="J55" s="39">
        <v>57</v>
      </c>
      <c r="K55" s="39"/>
      <c r="L55" s="39">
        <v>770</v>
      </c>
      <c r="M55" s="39"/>
      <c r="N55" s="39">
        <v>2</v>
      </c>
      <c r="O55" s="39"/>
      <c r="P55" s="39">
        <v>61</v>
      </c>
      <c r="Q55" s="39"/>
      <c r="R55" s="39"/>
      <c r="S55" s="39"/>
      <c r="T55" s="39">
        <v>57</v>
      </c>
      <c r="U55" s="39"/>
      <c r="V55" s="39">
        <v>775</v>
      </c>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41"/>
      <c r="DH55" s="41"/>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row>
    <row r="56" spans="1:244" x14ac:dyDescent="0.25">
      <c r="A56" s="39" t="s">
        <v>122</v>
      </c>
      <c r="B56" s="39">
        <v>903</v>
      </c>
      <c r="C56" s="39"/>
      <c r="D56" s="39">
        <v>10</v>
      </c>
      <c r="E56" s="39"/>
      <c r="F56" s="39">
        <v>62</v>
      </c>
      <c r="G56" s="39"/>
      <c r="H56" s="39"/>
      <c r="I56" s="39"/>
      <c r="J56" s="39">
        <v>67</v>
      </c>
      <c r="K56" s="39"/>
      <c r="L56" s="39">
        <v>792</v>
      </c>
      <c r="M56" s="39"/>
      <c r="N56" s="39">
        <v>8</v>
      </c>
      <c r="O56" s="39"/>
      <c r="P56" s="39">
        <v>58</v>
      </c>
      <c r="Q56" s="39"/>
      <c r="R56" s="39"/>
      <c r="S56" s="39"/>
      <c r="T56" s="39">
        <v>66</v>
      </c>
      <c r="U56" s="39"/>
      <c r="V56" s="39">
        <v>787</v>
      </c>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41"/>
      <c r="DH56" s="41"/>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row>
    <row r="57" spans="1:244" x14ac:dyDescent="0.25">
      <c r="A57" s="39" t="s">
        <v>123</v>
      </c>
      <c r="B57" s="39">
        <v>910</v>
      </c>
      <c r="C57" s="39"/>
      <c r="D57" s="39">
        <v>17</v>
      </c>
      <c r="E57" s="39">
        <v>63</v>
      </c>
      <c r="F57" s="39"/>
      <c r="G57" s="39"/>
      <c r="H57" s="39"/>
      <c r="I57" s="39"/>
      <c r="J57" s="39">
        <v>63</v>
      </c>
      <c r="K57" s="39"/>
      <c r="L57" s="39">
        <v>1212</v>
      </c>
      <c r="M57" s="39"/>
      <c r="N57" s="39">
        <v>12</v>
      </c>
      <c r="O57" s="39">
        <v>63</v>
      </c>
      <c r="P57" s="39"/>
      <c r="Q57" s="39"/>
      <c r="R57" s="39"/>
      <c r="S57" s="39"/>
      <c r="T57" s="39">
        <v>63</v>
      </c>
      <c r="U57" s="39"/>
      <c r="V57" s="39">
        <v>1225</v>
      </c>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41"/>
      <c r="DH57" s="41"/>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row>
    <row r="58" spans="1:244" x14ac:dyDescent="0.25">
      <c r="A58" s="39" t="s">
        <v>124</v>
      </c>
      <c r="B58" s="39">
        <v>980</v>
      </c>
      <c r="C58" s="39"/>
      <c r="D58" s="39">
        <v>6</v>
      </c>
      <c r="E58" s="39"/>
      <c r="F58" s="39">
        <v>27</v>
      </c>
      <c r="G58" s="39"/>
      <c r="H58" s="39"/>
      <c r="I58" s="39"/>
      <c r="J58" s="39">
        <v>32</v>
      </c>
      <c r="K58" s="39"/>
      <c r="L58" s="39">
        <v>508</v>
      </c>
      <c r="M58" s="39"/>
      <c r="N58" s="39">
        <v>6</v>
      </c>
      <c r="O58" s="39"/>
      <c r="P58" s="39">
        <v>26</v>
      </c>
      <c r="Q58" s="39"/>
      <c r="R58" s="39"/>
      <c r="S58" s="39"/>
      <c r="T58" s="39">
        <v>29</v>
      </c>
      <c r="U58" s="39"/>
      <c r="V58" s="39">
        <v>502</v>
      </c>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41"/>
      <c r="DH58" s="41"/>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row>
    <row r="59" spans="1:244" x14ac:dyDescent="0.25">
      <c r="A59" s="39" t="s">
        <v>125</v>
      </c>
      <c r="B59" s="39">
        <v>994</v>
      </c>
      <c r="C59" s="39"/>
      <c r="D59" s="39"/>
      <c r="E59" s="39">
        <v>16</v>
      </c>
      <c r="F59" s="39">
        <v>4</v>
      </c>
      <c r="G59" s="39"/>
      <c r="H59" s="39"/>
      <c r="I59" s="39"/>
      <c r="J59" s="39">
        <v>14</v>
      </c>
      <c r="K59" s="39"/>
      <c r="L59" s="39">
        <v>213</v>
      </c>
      <c r="M59" s="39"/>
      <c r="N59" s="39"/>
      <c r="O59" s="39">
        <v>15</v>
      </c>
      <c r="P59" s="39">
        <v>4</v>
      </c>
      <c r="Q59" s="39"/>
      <c r="R59" s="39"/>
      <c r="S59" s="39"/>
      <c r="T59" s="39">
        <v>14</v>
      </c>
      <c r="U59" s="39"/>
      <c r="V59" s="39">
        <v>211</v>
      </c>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41"/>
      <c r="DH59" s="41"/>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row>
    <row r="60" spans="1:244" x14ac:dyDescent="0.25">
      <c r="A60" s="39" t="s">
        <v>126</v>
      </c>
      <c r="B60" s="39">
        <v>1029</v>
      </c>
      <c r="C60" s="39"/>
      <c r="D60" s="39">
        <v>8</v>
      </c>
      <c r="E60" s="39"/>
      <c r="F60" s="39">
        <v>77</v>
      </c>
      <c r="G60" s="39"/>
      <c r="H60" s="39"/>
      <c r="I60" s="39"/>
      <c r="J60" s="39">
        <v>79</v>
      </c>
      <c r="K60" s="39"/>
      <c r="L60" s="39">
        <v>858</v>
      </c>
      <c r="M60" s="39"/>
      <c r="N60" s="39">
        <v>8</v>
      </c>
      <c r="O60" s="39"/>
      <c r="P60" s="39">
        <v>76</v>
      </c>
      <c r="Q60" s="39"/>
      <c r="R60" s="39"/>
      <c r="S60" s="39"/>
      <c r="T60" s="39">
        <v>77</v>
      </c>
      <c r="U60" s="39"/>
      <c r="V60" s="39">
        <v>862</v>
      </c>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41"/>
      <c r="DH60" s="41"/>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row>
    <row r="61" spans="1:244" x14ac:dyDescent="0.25">
      <c r="A61" s="39" t="s">
        <v>127</v>
      </c>
      <c r="B61" s="39">
        <v>1015</v>
      </c>
      <c r="C61" s="39"/>
      <c r="D61" s="39">
        <v>27</v>
      </c>
      <c r="E61" s="39"/>
      <c r="F61" s="39">
        <v>138</v>
      </c>
      <c r="G61" s="39"/>
      <c r="H61" s="39"/>
      <c r="I61" s="39"/>
      <c r="J61" s="39">
        <v>185</v>
      </c>
      <c r="K61" s="39"/>
      <c r="L61" s="39">
        <v>2697</v>
      </c>
      <c r="M61" s="39"/>
      <c r="N61" s="39">
        <v>18</v>
      </c>
      <c r="O61" s="39"/>
      <c r="P61" s="39">
        <v>135</v>
      </c>
      <c r="Q61" s="39"/>
      <c r="R61" s="39"/>
      <c r="S61" s="39"/>
      <c r="T61" s="39">
        <v>187</v>
      </c>
      <c r="U61" s="39"/>
      <c r="V61" s="39">
        <v>2685</v>
      </c>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41"/>
      <c r="DH61" s="41"/>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row>
    <row r="62" spans="1:244" x14ac:dyDescent="0.25">
      <c r="A62" s="39" t="s">
        <v>128</v>
      </c>
      <c r="B62" s="39">
        <v>5054</v>
      </c>
      <c r="C62" s="39"/>
      <c r="D62" s="39"/>
      <c r="E62" s="39"/>
      <c r="F62" s="39"/>
      <c r="G62" s="39"/>
      <c r="H62" s="39"/>
      <c r="I62" s="39"/>
      <c r="J62" s="39"/>
      <c r="K62" s="39"/>
      <c r="L62" s="39">
        <v>1070</v>
      </c>
      <c r="M62" s="39"/>
      <c r="N62" s="39"/>
      <c r="O62" s="39"/>
      <c r="P62" s="39"/>
      <c r="Q62" s="39"/>
      <c r="R62" s="39"/>
      <c r="S62" s="39"/>
      <c r="T62" s="39"/>
      <c r="U62" s="39"/>
      <c r="V62" s="39">
        <v>1072</v>
      </c>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41"/>
      <c r="DH62" s="41"/>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row>
    <row r="63" spans="1:244" x14ac:dyDescent="0.25">
      <c r="A63" s="39" t="s">
        <v>129</v>
      </c>
      <c r="B63" s="39">
        <v>1071</v>
      </c>
      <c r="C63" s="39"/>
      <c r="D63" s="39">
        <v>5</v>
      </c>
      <c r="E63" s="39"/>
      <c r="F63" s="39">
        <v>42</v>
      </c>
      <c r="G63" s="39"/>
      <c r="H63" s="39"/>
      <c r="I63" s="39"/>
      <c r="J63" s="39">
        <v>53</v>
      </c>
      <c r="K63" s="39"/>
      <c r="L63" s="39">
        <v>684</v>
      </c>
      <c r="M63" s="39"/>
      <c r="N63" s="39">
        <v>2</v>
      </c>
      <c r="O63" s="39"/>
      <c r="P63" s="39">
        <v>44</v>
      </c>
      <c r="Q63" s="39"/>
      <c r="R63" s="39"/>
      <c r="S63" s="39"/>
      <c r="T63" s="39">
        <v>54</v>
      </c>
      <c r="U63" s="39"/>
      <c r="V63" s="39">
        <v>692</v>
      </c>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41"/>
      <c r="DH63" s="41"/>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row>
    <row r="64" spans="1:244" x14ac:dyDescent="0.25">
      <c r="A64" s="39" t="s">
        <v>130</v>
      </c>
      <c r="B64" s="39">
        <v>1080</v>
      </c>
      <c r="C64" s="39"/>
      <c r="D64" s="39">
        <v>10</v>
      </c>
      <c r="E64" s="39"/>
      <c r="F64" s="39">
        <v>73</v>
      </c>
      <c r="G64" s="39"/>
      <c r="H64" s="39"/>
      <c r="I64" s="39"/>
      <c r="J64" s="39">
        <v>70</v>
      </c>
      <c r="K64" s="39"/>
      <c r="L64" s="39">
        <v>936</v>
      </c>
      <c r="M64" s="39"/>
      <c r="N64" s="39">
        <v>7</v>
      </c>
      <c r="O64" s="39"/>
      <c r="P64" s="39">
        <v>74</v>
      </c>
      <c r="Q64" s="39"/>
      <c r="R64" s="39"/>
      <c r="S64" s="39"/>
      <c r="T64" s="39">
        <v>72</v>
      </c>
      <c r="U64" s="39"/>
      <c r="V64" s="39">
        <v>957</v>
      </c>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41"/>
      <c r="DH64" s="41"/>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row>
    <row r="65" spans="1:244" x14ac:dyDescent="0.25">
      <c r="A65" s="39" t="s">
        <v>131</v>
      </c>
      <c r="B65" s="39">
        <v>1085</v>
      </c>
      <c r="C65" s="39"/>
      <c r="D65" s="39">
        <v>5</v>
      </c>
      <c r="E65" s="39"/>
      <c r="F65" s="39">
        <v>53</v>
      </c>
      <c r="G65" s="39"/>
      <c r="H65" s="39"/>
      <c r="I65" s="39"/>
      <c r="J65" s="39">
        <v>63</v>
      </c>
      <c r="K65" s="39"/>
      <c r="L65" s="39">
        <v>933</v>
      </c>
      <c r="M65" s="39">
        <v>0</v>
      </c>
      <c r="N65" s="39">
        <v>4</v>
      </c>
      <c r="O65" s="39"/>
      <c r="P65" s="39">
        <v>51</v>
      </c>
      <c r="Q65" s="39"/>
      <c r="R65" s="39"/>
      <c r="S65" s="39"/>
      <c r="T65" s="39">
        <v>62</v>
      </c>
      <c r="U65" s="39"/>
      <c r="V65" s="39">
        <v>938</v>
      </c>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41"/>
      <c r="DH65" s="41"/>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row>
    <row r="66" spans="1:244" x14ac:dyDescent="0.25">
      <c r="A66" s="39" t="s">
        <v>132</v>
      </c>
      <c r="B66" s="39">
        <v>1092</v>
      </c>
      <c r="C66" s="39"/>
      <c r="D66" s="39">
        <v>53</v>
      </c>
      <c r="E66" s="39"/>
      <c r="F66" s="39">
        <v>357</v>
      </c>
      <c r="G66" s="39">
        <v>0</v>
      </c>
      <c r="H66" s="39"/>
      <c r="I66" s="39"/>
      <c r="J66" s="39">
        <v>384</v>
      </c>
      <c r="K66" s="39"/>
      <c r="L66" s="39">
        <v>4399</v>
      </c>
      <c r="M66" s="39"/>
      <c r="N66" s="39">
        <v>40</v>
      </c>
      <c r="O66" s="39"/>
      <c r="P66" s="39">
        <v>353</v>
      </c>
      <c r="Q66" s="39"/>
      <c r="R66" s="39"/>
      <c r="S66" s="39"/>
      <c r="T66" s="39">
        <v>388</v>
      </c>
      <c r="U66" s="39"/>
      <c r="V66" s="39">
        <v>4409</v>
      </c>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41"/>
      <c r="DH66" s="41"/>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row>
    <row r="67" spans="1:244" x14ac:dyDescent="0.25">
      <c r="A67" s="39" t="s">
        <v>133</v>
      </c>
      <c r="B67" s="39">
        <v>1120</v>
      </c>
      <c r="C67" s="39"/>
      <c r="D67" s="39">
        <v>1</v>
      </c>
      <c r="E67" s="39"/>
      <c r="F67" s="39">
        <v>17</v>
      </c>
      <c r="G67" s="39"/>
      <c r="H67" s="39"/>
      <c r="I67" s="39"/>
      <c r="J67" s="39">
        <v>24</v>
      </c>
      <c r="K67" s="39"/>
      <c r="L67" s="39">
        <v>262</v>
      </c>
      <c r="M67" s="39"/>
      <c r="N67" s="39">
        <v>1</v>
      </c>
      <c r="O67" s="39"/>
      <c r="P67" s="39">
        <v>18</v>
      </c>
      <c r="Q67" s="39"/>
      <c r="R67" s="39"/>
      <c r="S67" s="39"/>
      <c r="T67" s="39">
        <v>25</v>
      </c>
      <c r="U67" s="39"/>
      <c r="V67" s="39">
        <v>262</v>
      </c>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41"/>
      <c r="DH67" s="41"/>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row>
    <row r="68" spans="1:244" x14ac:dyDescent="0.25">
      <c r="A68" s="39" t="s">
        <v>134</v>
      </c>
      <c r="B68" s="39">
        <v>1127</v>
      </c>
      <c r="C68" s="39"/>
      <c r="D68" s="39">
        <v>2</v>
      </c>
      <c r="E68" s="39"/>
      <c r="F68" s="39">
        <v>39</v>
      </c>
      <c r="G68" s="39"/>
      <c r="H68" s="39"/>
      <c r="I68" s="39"/>
      <c r="J68" s="39">
        <v>45</v>
      </c>
      <c r="K68" s="39"/>
      <c r="L68" s="39">
        <v>576</v>
      </c>
      <c r="M68" s="39"/>
      <c r="N68" s="39">
        <v>2</v>
      </c>
      <c r="O68" s="39"/>
      <c r="P68" s="39">
        <v>43</v>
      </c>
      <c r="Q68" s="39"/>
      <c r="R68" s="39"/>
      <c r="S68" s="39"/>
      <c r="T68" s="39">
        <v>44</v>
      </c>
      <c r="U68" s="39"/>
      <c r="V68" s="39">
        <v>551</v>
      </c>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41"/>
      <c r="DH68" s="41"/>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row>
    <row r="69" spans="1:244" x14ac:dyDescent="0.25">
      <c r="A69" s="39" t="s">
        <v>135</v>
      </c>
      <c r="B69" s="39">
        <v>1134</v>
      </c>
      <c r="C69" s="39"/>
      <c r="D69" s="39">
        <v>8</v>
      </c>
      <c r="E69" s="39"/>
      <c r="F69" s="39">
        <v>73</v>
      </c>
      <c r="G69" s="39"/>
      <c r="H69" s="39"/>
      <c r="I69" s="39"/>
      <c r="J69" s="39">
        <v>69</v>
      </c>
      <c r="K69" s="39"/>
      <c r="L69" s="39">
        <v>875</v>
      </c>
      <c r="M69" s="39"/>
      <c r="N69" s="39">
        <v>5</v>
      </c>
      <c r="O69" s="39"/>
      <c r="P69" s="39">
        <v>85</v>
      </c>
      <c r="Q69" s="39"/>
      <c r="R69" s="39"/>
      <c r="S69" s="39"/>
      <c r="T69" s="39">
        <v>69</v>
      </c>
      <c r="U69" s="39"/>
      <c r="V69" s="39">
        <v>847</v>
      </c>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41"/>
      <c r="DH69" s="41"/>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row>
    <row r="70" spans="1:244" x14ac:dyDescent="0.25">
      <c r="A70" s="39" t="s">
        <v>136</v>
      </c>
      <c r="B70" s="39">
        <v>1141</v>
      </c>
      <c r="C70" s="39"/>
      <c r="D70" s="39">
        <v>11</v>
      </c>
      <c r="E70" s="39"/>
      <c r="F70" s="39">
        <v>84</v>
      </c>
      <c r="G70" s="39"/>
      <c r="H70" s="39"/>
      <c r="I70" s="39"/>
      <c r="J70" s="39">
        <v>66</v>
      </c>
      <c r="K70" s="39"/>
      <c r="L70" s="39">
        <v>1105</v>
      </c>
      <c r="M70" s="39"/>
      <c r="N70" s="39">
        <v>7</v>
      </c>
      <c r="O70" s="39"/>
      <c r="P70" s="39">
        <v>85</v>
      </c>
      <c r="Q70" s="39"/>
      <c r="R70" s="39"/>
      <c r="S70" s="39"/>
      <c r="T70" s="39">
        <v>66</v>
      </c>
      <c r="U70" s="39"/>
      <c r="V70" s="39">
        <v>1126</v>
      </c>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41"/>
      <c r="DH70" s="41"/>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row>
    <row r="71" spans="1:244" x14ac:dyDescent="0.25">
      <c r="A71" s="39" t="s">
        <v>137</v>
      </c>
      <c r="B71" s="39">
        <v>1155</v>
      </c>
      <c r="C71" s="39"/>
      <c r="D71" s="39">
        <v>4</v>
      </c>
      <c r="E71" s="39"/>
      <c r="F71" s="39">
        <v>41</v>
      </c>
      <c r="G71" s="39"/>
      <c r="H71" s="39"/>
      <c r="I71" s="39"/>
      <c r="J71" s="39">
        <v>33</v>
      </c>
      <c r="K71" s="39"/>
      <c r="L71" s="39">
        <v>511</v>
      </c>
      <c r="M71" s="39"/>
      <c r="N71" s="39">
        <v>2</v>
      </c>
      <c r="O71" s="39"/>
      <c r="P71" s="39">
        <v>41</v>
      </c>
      <c r="Q71" s="39"/>
      <c r="R71" s="39"/>
      <c r="S71" s="39"/>
      <c r="T71" s="39">
        <v>33</v>
      </c>
      <c r="U71" s="39"/>
      <c r="V71" s="39">
        <v>515</v>
      </c>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41"/>
      <c r="DH71" s="41"/>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row>
    <row r="72" spans="1:244" x14ac:dyDescent="0.25">
      <c r="A72" s="39" t="s">
        <v>138</v>
      </c>
      <c r="B72" s="39">
        <v>1162</v>
      </c>
      <c r="C72" s="39"/>
      <c r="D72" s="39">
        <v>8</v>
      </c>
      <c r="E72" s="39"/>
      <c r="F72" s="39">
        <v>59</v>
      </c>
      <c r="G72" s="39"/>
      <c r="H72" s="39"/>
      <c r="I72" s="39"/>
      <c r="J72" s="39">
        <v>65</v>
      </c>
      <c r="K72" s="39"/>
      <c r="L72" s="39">
        <v>890</v>
      </c>
      <c r="M72" s="39"/>
      <c r="N72" s="39">
        <v>7</v>
      </c>
      <c r="O72" s="39"/>
      <c r="P72" s="39">
        <v>58</v>
      </c>
      <c r="Q72" s="39"/>
      <c r="R72" s="39"/>
      <c r="S72" s="39"/>
      <c r="T72" s="39">
        <v>65</v>
      </c>
      <c r="U72" s="39"/>
      <c r="V72" s="39">
        <v>882</v>
      </c>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41"/>
      <c r="DH72" s="41"/>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row>
    <row r="73" spans="1:244" x14ac:dyDescent="0.25">
      <c r="A73" s="39" t="s">
        <v>139</v>
      </c>
      <c r="B73" s="39">
        <v>1169</v>
      </c>
      <c r="C73" s="39"/>
      <c r="D73" s="39">
        <v>10</v>
      </c>
      <c r="E73" s="39">
        <v>1</v>
      </c>
      <c r="F73" s="39">
        <v>54</v>
      </c>
      <c r="G73" s="39"/>
      <c r="H73" s="39"/>
      <c r="I73" s="39"/>
      <c r="J73" s="39">
        <v>58</v>
      </c>
      <c r="K73" s="39"/>
      <c r="L73" s="39">
        <v>593</v>
      </c>
      <c r="M73" s="39"/>
      <c r="N73" s="39">
        <v>9</v>
      </c>
      <c r="O73" s="39">
        <v>1</v>
      </c>
      <c r="P73" s="39">
        <v>53</v>
      </c>
      <c r="Q73" s="39"/>
      <c r="R73" s="39"/>
      <c r="S73" s="39"/>
      <c r="T73" s="39">
        <v>58</v>
      </c>
      <c r="U73" s="39"/>
      <c r="V73" s="39">
        <v>605</v>
      </c>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41"/>
      <c r="DH73" s="41"/>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row>
    <row r="74" spans="1:244" x14ac:dyDescent="0.25">
      <c r="A74" s="39" t="s">
        <v>140</v>
      </c>
      <c r="B74" s="39">
        <v>1176</v>
      </c>
      <c r="C74" s="39"/>
      <c r="D74" s="39">
        <v>5</v>
      </c>
      <c r="E74" s="39"/>
      <c r="F74" s="39">
        <v>54</v>
      </c>
      <c r="G74" s="39"/>
      <c r="H74" s="39"/>
      <c r="I74" s="39"/>
      <c r="J74" s="39">
        <v>48</v>
      </c>
      <c r="K74" s="39"/>
      <c r="L74" s="39">
        <v>707</v>
      </c>
      <c r="M74" s="39"/>
      <c r="N74" s="39">
        <v>4</v>
      </c>
      <c r="O74" s="39"/>
      <c r="P74" s="39">
        <v>52</v>
      </c>
      <c r="Q74" s="39"/>
      <c r="R74" s="39"/>
      <c r="S74" s="39"/>
      <c r="T74" s="39">
        <v>50</v>
      </c>
      <c r="U74" s="39"/>
      <c r="V74" s="39">
        <v>709</v>
      </c>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41"/>
      <c r="DH74" s="41"/>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row>
    <row r="75" spans="1:244" x14ac:dyDescent="0.25">
      <c r="A75" s="39" t="s">
        <v>141</v>
      </c>
      <c r="B75" s="39">
        <v>1183</v>
      </c>
      <c r="C75" s="39"/>
      <c r="D75" s="39">
        <v>10</v>
      </c>
      <c r="E75" s="39">
        <v>4</v>
      </c>
      <c r="F75" s="39">
        <v>78</v>
      </c>
      <c r="G75" s="39"/>
      <c r="H75" s="39"/>
      <c r="I75" s="39"/>
      <c r="J75" s="39">
        <v>89</v>
      </c>
      <c r="K75" s="39"/>
      <c r="L75" s="39">
        <v>1091</v>
      </c>
      <c r="M75" s="39">
        <v>0</v>
      </c>
      <c r="N75" s="39">
        <v>9</v>
      </c>
      <c r="O75" s="39">
        <v>4</v>
      </c>
      <c r="P75" s="39">
        <v>78</v>
      </c>
      <c r="Q75" s="39"/>
      <c r="R75" s="39"/>
      <c r="S75" s="39"/>
      <c r="T75" s="39">
        <v>92</v>
      </c>
      <c r="U75" s="39"/>
      <c r="V75" s="39">
        <v>1096</v>
      </c>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41"/>
      <c r="DH75" s="41"/>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row>
    <row r="76" spans="1:244" x14ac:dyDescent="0.25">
      <c r="A76" s="39" t="s">
        <v>142</v>
      </c>
      <c r="B76" s="39">
        <v>1204</v>
      </c>
      <c r="C76" s="39">
        <v>0</v>
      </c>
      <c r="D76" s="39">
        <v>1</v>
      </c>
      <c r="E76" s="39"/>
      <c r="F76" s="39">
        <v>28</v>
      </c>
      <c r="G76" s="39"/>
      <c r="H76" s="39"/>
      <c r="I76" s="39"/>
      <c r="J76" s="39">
        <v>38</v>
      </c>
      <c r="K76" s="39"/>
      <c r="L76" s="39">
        <v>371</v>
      </c>
      <c r="M76" s="39"/>
      <c r="N76" s="39">
        <v>1</v>
      </c>
      <c r="O76" s="39"/>
      <c r="P76" s="39">
        <v>27</v>
      </c>
      <c r="Q76" s="39"/>
      <c r="R76" s="39"/>
      <c r="S76" s="39"/>
      <c r="T76" s="39">
        <v>38</v>
      </c>
      <c r="U76" s="39"/>
      <c r="V76" s="39">
        <v>369</v>
      </c>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41"/>
      <c r="DH76" s="41"/>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row>
    <row r="77" spans="1:244" x14ac:dyDescent="0.25">
      <c r="A77" s="39" t="s">
        <v>143</v>
      </c>
      <c r="B77" s="39">
        <v>1218</v>
      </c>
      <c r="C77" s="39"/>
      <c r="D77" s="39">
        <v>1</v>
      </c>
      <c r="E77" s="39">
        <v>1</v>
      </c>
      <c r="F77" s="39">
        <v>66</v>
      </c>
      <c r="G77" s="39"/>
      <c r="H77" s="39"/>
      <c r="I77" s="39"/>
      <c r="J77" s="39">
        <v>73</v>
      </c>
      <c r="K77" s="39"/>
      <c r="L77" s="39">
        <v>776</v>
      </c>
      <c r="M77" s="39"/>
      <c r="N77" s="39"/>
      <c r="O77" s="39">
        <v>1</v>
      </c>
      <c r="P77" s="39">
        <v>64</v>
      </c>
      <c r="Q77" s="39"/>
      <c r="R77" s="39"/>
      <c r="S77" s="39"/>
      <c r="T77" s="39">
        <v>74</v>
      </c>
      <c r="U77" s="39"/>
      <c r="V77" s="39">
        <v>771</v>
      </c>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41"/>
      <c r="DH77" s="41"/>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row>
    <row r="78" spans="1:244" x14ac:dyDescent="0.25">
      <c r="A78" s="39" t="s">
        <v>144</v>
      </c>
      <c r="B78" s="39">
        <v>1232</v>
      </c>
      <c r="C78" s="39"/>
      <c r="D78" s="39">
        <v>2</v>
      </c>
      <c r="E78" s="39"/>
      <c r="F78" s="39">
        <v>47</v>
      </c>
      <c r="G78" s="39"/>
      <c r="H78" s="39"/>
      <c r="I78" s="39"/>
      <c r="J78" s="39">
        <v>52</v>
      </c>
      <c r="K78" s="39"/>
      <c r="L78" s="39">
        <v>677</v>
      </c>
      <c r="M78" s="39"/>
      <c r="N78" s="39">
        <v>1</v>
      </c>
      <c r="O78" s="39"/>
      <c r="P78" s="39">
        <v>49</v>
      </c>
      <c r="Q78" s="39"/>
      <c r="R78" s="39"/>
      <c r="S78" s="39"/>
      <c r="T78" s="39">
        <v>51</v>
      </c>
      <c r="U78" s="39"/>
      <c r="V78" s="39">
        <v>676</v>
      </c>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41"/>
      <c r="DH78" s="41"/>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row>
    <row r="79" spans="1:244" x14ac:dyDescent="0.25">
      <c r="A79" s="39" t="s">
        <v>145</v>
      </c>
      <c r="B79" s="39">
        <v>1246</v>
      </c>
      <c r="C79" s="39"/>
      <c r="D79" s="39">
        <v>5</v>
      </c>
      <c r="E79" s="39"/>
      <c r="F79" s="39">
        <v>29</v>
      </c>
      <c r="G79" s="39"/>
      <c r="H79" s="39"/>
      <c r="I79" s="39"/>
      <c r="J79" s="39">
        <v>37</v>
      </c>
      <c r="K79" s="39"/>
      <c r="L79" s="39">
        <v>576</v>
      </c>
      <c r="M79" s="39"/>
      <c r="N79" s="39">
        <v>4</v>
      </c>
      <c r="O79" s="39"/>
      <c r="P79" s="39">
        <v>29</v>
      </c>
      <c r="Q79" s="39"/>
      <c r="R79" s="39"/>
      <c r="S79" s="39"/>
      <c r="T79" s="39">
        <v>36</v>
      </c>
      <c r="U79" s="39"/>
      <c r="V79" s="39">
        <v>570</v>
      </c>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41"/>
      <c r="DH79" s="41"/>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row>
    <row r="80" spans="1:244" x14ac:dyDescent="0.25">
      <c r="A80" s="39" t="s">
        <v>146</v>
      </c>
      <c r="B80" s="39">
        <v>1253</v>
      </c>
      <c r="C80" s="39"/>
      <c r="D80" s="39">
        <v>23</v>
      </c>
      <c r="E80" s="39">
        <v>1</v>
      </c>
      <c r="F80" s="39">
        <v>123</v>
      </c>
      <c r="G80" s="39"/>
      <c r="H80" s="39"/>
      <c r="I80" s="39"/>
      <c r="J80" s="39">
        <v>139</v>
      </c>
      <c r="K80" s="39"/>
      <c r="L80" s="39">
        <v>2133</v>
      </c>
      <c r="M80" s="39"/>
      <c r="N80" s="39">
        <v>20</v>
      </c>
      <c r="O80" s="39">
        <v>1</v>
      </c>
      <c r="P80" s="39">
        <v>123</v>
      </c>
      <c r="Q80" s="39"/>
      <c r="R80" s="39"/>
      <c r="S80" s="39"/>
      <c r="T80" s="39">
        <v>135</v>
      </c>
      <c r="U80" s="39"/>
      <c r="V80" s="39">
        <v>2128</v>
      </c>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41"/>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row>
    <row r="81" spans="1:244" x14ac:dyDescent="0.25">
      <c r="A81" s="39" t="s">
        <v>147</v>
      </c>
      <c r="B81" s="39">
        <v>1260</v>
      </c>
      <c r="C81" s="39"/>
      <c r="D81" s="39">
        <v>8</v>
      </c>
      <c r="E81" s="39"/>
      <c r="F81" s="39">
        <v>58</v>
      </c>
      <c r="G81" s="39"/>
      <c r="H81" s="39"/>
      <c r="I81" s="39"/>
      <c r="J81" s="39">
        <v>59</v>
      </c>
      <c r="K81" s="39"/>
      <c r="L81" s="39">
        <v>786</v>
      </c>
      <c r="M81" s="39"/>
      <c r="N81" s="39">
        <v>7</v>
      </c>
      <c r="O81" s="39"/>
      <c r="P81" s="39">
        <v>60</v>
      </c>
      <c r="Q81" s="39"/>
      <c r="R81" s="39"/>
      <c r="S81" s="39"/>
      <c r="T81" s="39">
        <v>63</v>
      </c>
      <c r="U81" s="39"/>
      <c r="V81" s="39">
        <v>805</v>
      </c>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41"/>
      <c r="DH81" s="41"/>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row>
    <row r="82" spans="1:244" x14ac:dyDescent="0.25">
      <c r="A82" s="39" t="s">
        <v>148</v>
      </c>
      <c r="B82" s="39">
        <v>4970</v>
      </c>
      <c r="C82" s="39"/>
      <c r="D82" s="39">
        <v>25</v>
      </c>
      <c r="E82" s="39"/>
      <c r="F82" s="39">
        <v>381</v>
      </c>
      <c r="G82" s="39"/>
      <c r="H82" s="39"/>
      <c r="I82" s="39"/>
      <c r="J82" s="39">
        <v>404</v>
      </c>
      <c r="K82" s="39"/>
      <c r="L82" s="39">
        <v>5155</v>
      </c>
      <c r="M82" s="39"/>
      <c r="N82" s="39">
        <v>20</v>
      </c>
      <c r="O82" s="39"/>
      <c r="P82" s="39">
        <v>374</v>
      </c>
      <c r="Q82" s="39"/>
      <c r="R82" s="39"/>
      <c r="S82" s="39"/>
      <c r="T82" s="39">
        <v>396</v>
      </c>
      <c r="U82" s="39"/>
      <c r="V82" s="39">
        <v>5160</v>
      </c>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41"/>
      <c r="DH82" s="41"/>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row>
    <row r="83" spans="1:244" x14ac:dyDescent="0.25">
      <c r="A83" s="39" t="s">
        <v>149</v>
      </c>
      <c r="B83" s="39">
        <v>1295</v>
      </c>
      <c r="C83" s="39"/>
      <c r="D83" s="39">
        <v>5</v>
      </c>
      <c r="E83" s="39">
        <v>1</v>
      </c>
      <c r="F83" s="39">
        <v>61</v>
      </c>
      <c r="G83" s="39"/>
      <c r="H83" s="39"/>
      <c r="I83" s="39"/>
      <c r="J83" s="39">
        <v>60</v>
      </c>
      <c r="K83" s="39"/>
      <c r="L83" s="39">
        <v>743</v>
      </c>
      <c r="M83" s="39"/>
      <c r="N83" s="39">
        <v>4</v>
      </c>
      <c r="O83" s="39"/>
      <c r="P83" s="39">
        <v>60</v>
      </c>
      <c r="Q83" s="39"/>
      <c r="R83" s="39"/>
      <c r="S83" s="39"/>
      <c r="T83" s="39">
        <v>61</v>
      </c>
      <c r="U83" s="39"/>
      <c r="V83" s="39">
        <v>760</v>
      </c>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41"/>
      <c r="DH83" s="41"/>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row>
    <row r="84" spans="1:244" x14ac:dyDescent="0.25">
      <c r="A84" s="39" t="s">
        <v>508</v>
      </c>
      <c r="B84" s="39">
        <v>1421</v>
      </c>
      <c r="C84" s="39"/>
      <c r="D84" s="39">
        <v>1</v>
      </c>
      <c r="E84" s="39"/>
      <c r="F84" s="39">
        <v>37</v>
      </c>
      <c r="G84" s="39"/>
      <c r="H84" s="39"/>
      <c r="I84" s="39"/>
      <c r="J84" s="39">
        <v>39</v>
      </c>
      <c r="K84" s="39"/>
      <c r="L84" s="39">
        <v>478</v>
      </c>
      <c r="M84" s="39"/>
      <c r="N84" s="39"/>
      <c r="O84" s="39"/>
      <c r="P84" s="39">
        <v>37</v>
      </c>
      <c r="Q84" s="39"/>
      <c r="R84" s="39"/>
      <c r="S84" s="39"/>
      <c r="T84" s="39">
        <v>39</v>
      </c>
      <c r="U84" s="39"/>
      <c r="V84" s="39">
        <v>478</v>
      </c>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41"/>
      <c r="DH84" s="41"/>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row>
    <row r="85" spans="1:244" x14ac:dyDescent="0.25">
      <c r="A85" s="39" t="s">
        <v>150</v>
      </c>
      <c r="B85" s="39">
        <v>1309</v>
      </c>
      <c r="C85" s="39"/>
      <c r="D85" s="39">
        <v>5</v>
      </c>
      <c r="E85" s="39"/>
      <c r="F85" s="39">
        <v>53</v>
      </c>
      <c r="G85" s="39"/>
      <c r="H85" s="39"/>
      <c r="I85" s="39"/>
      <c r="J85" s="39">
        <v>42</v>
      </c>
      <c r="K85" s="39"/>
      <c r="L85" s="39">
        <v>677</v>
      </c>
      <c r="M85" s="39"/>
      <c r="N85" s="39">
        <v>2</v>
      </c>
      <c r="O85" s="39"/>
      <c r="P85" s="39">
        <v>52</v>
      </c>
      <c r="Q85" s="39"/>
      <c r="R85" s="39"/>
      <c r="S85" s="39"/>
      <c r="T85" s="39">
        <v>41</v>
      </c>
      <c r="U85" s="39"/>
      <c r="V85" s="39">
        <v>687</v>
      </c>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41"/>
      <c r="DH85" s="41"/>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row>
    <row r="86" spans="1:244" x14ac:dyDescent="0.25">
      <c r="A86" s="39" t="s">
        <v>151</v>
      </c>
      <c r="B86" s="39">
        <v>1316</v>
      </c>
      <c r="C86" s="39"/>
      <c r="D86" s="39">
        <v>24</v>
      </c>
      <c r="E86" s="39"/>
      <c r="F86" s="39">
        <v>293</v>
      </c>
      <c r="G86" s="39"/>
      <c r="H86" s="39"/>
      <c r="I86" s="39"/>
      <c r="J86" s="39">
        <v>311</v>
      </c>
      <c r="K86" s="39"/>
      <c r="L86" s="39">
        <v>3314</v>
      </c>
      <c r="M86" s="39"/>
      <c r="N86" s="39">
        <v>17</v>
      </c>
      <c r="O86" s="39"/>
      <c r="P86" s="39">
        <v>295</v>
      </c>
      <c r="Q86" s="39"/>
      <c r="R86" s="39"/>
      <c r="S86" s="39"/>
      <c r="T86" s="39">
        <v>316</v>
      </c>
      <c r="U86" s="39"/>
      <c r="V86" s="39">
        <v>3331</v>
      </c>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41"/>
      <c r="DH86" s="41"/>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row>
    <row r="87" spans="1:244" x14ac:dyDescent="0.25">
      <c r="A87" s="39" t="s">
        <v>152</v>
      </c>
      <c r="B87" s="39">
        <v>1380</v>
      </c>
      <c r="C87" s="39"/>
      <c r="D87" s="39">
        <v>8</v>
      </c>
      <c r="E87" s="39">
        <v>3</v>
      </c>
      <c r="F87" s="39">
        <v>163</v>
      </c>
      <c r="G87" s="39"/>
      <c r="H87" s="39"/>
      <c r="I87" s="39"/>
      <c r="J87" s="39">
        <v>148</v>
      </c>
      <c r="K87" s="39"/>
      <c r="L87" s="39">
        <v>2168</v>
      </c>
      <c r="M87" s="39"/>
      <c r="N87" s="39">
        <v>8</v>
      </c>
      <c r="O87" s="39">
        <v>4</v>
      </c>
      <c r="P87" s="39">
        <v>161</v>
      </c>
      <c r="Q87" s="39"/>
      <c r="R87" s="39"/>
      <c r="S87" s="39"/>
      <c r="T87" s="39">
        <v>149</v>
      </c>
      <c r="U87" s="39"/>
      <c r="V87" s="39">
        <v>2194</v>
      </c>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41"/>
      <c r="DH87" s="41"/>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row>
    <row r="88" spans="1:244" x14ac:dyDescent="0.25">
      <c r="A88" s="39" t="s">
        <v>153</v>
      </c>
      <c r="B88" s="39">
        <v>1407</v>
      </c>
      <c r="C88" s="39"/>
      <c r="D88" s="39">
        <v>7</v>
      </c>
      <c r="E88" s="39"/>
      <c r="F88" s="39">
        <v>100</v>
      </c>
      <c r="G88" s="39"/>
      <c r="H88" s="39"/>
      <c r="I88" s="39"/>
      <c r="J88" s="39">
        <v>98</v>
      </c>
      <c r="K88" s="39"/>
      <c r="L88" s="39">
        <v>1240</v>
      </c>
      <c r="M88" s="39"/>
      <c r="N88" s="39">
        <v>5</v>
      </c>
      <c r="O88" s="39"/>
      <c r="P88" s="39">
        <v>100</v>
      </c>
      <c r="Q88" s="39"/>
      <c r="R88" s="39"/>
      <c r="S88" s="39"/>
      <c r="T88" s="39">
        <v>97</v>
      </c>
      <c r="U88" s="39"/>
      <c r="V88" s="39">
        <v>1249</v>
      </c>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41"/>
      <c r="DH88" s="41"/>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row>
    <row r="89" spans="1:244" x14ac:dyDescent="0.25">
      <c r="A89" s="39" t="s">
        <v>154</v>
      </c>
      <c r="B89" s="39">
        <v>1414</v>
      </c>
      <c r="C89" s="39"/>
      <c r="D89" s="39">
        <v>26</v>
      </c>
      <c r="E89" s="39"/>
      <c r="F89" s="39">
        <v>198</v>
      </c>
      <c r="G89" s="39"/>
      <c r="H89" s="39"/>
      <c r="I89" s="39"/>
      <c r="J89" s="39">
        <v>283</v>
      </c>
      <c r="K89" s="39"/>
      <c r="L89" s="39">
        <v>3647</v>
      </c>
      <c r="M89" s="39"/>
      <c r="N89" s="39">
        <v>21</v>
      </c>
      <c r="O89" s="39"/>
      <c r="P89" s="39">
        <v>199</v>
      </c>
      <c r="Q89" s="39"/>
      <c r="R89" s="39"/>
      <c r="S89" s="39"/>
      <c r="T89" s="39">
        <v>285</v>
      </c>
      <c r="U89" s="39"/>
      <c r="V89" s="39">
        <v>3650</v>
      </c>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41"/>
      <c r="DH89" s="41"/>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row>
    <row r="90" spans="1:244" x14ac:dyDescent="0.25">
      <c r="A90" s="39" t="s">
        <v>155</v>
      </c>
      <c r="B90" s="39">
        <v>2744</v>
      </c>
      <c r="C90" s="39"/>
      <c r="D90" s="39">
        <v>7</v>
      </c>
      <c r="E90" s="39"/>
      <c r="F90" s="39">
        <v>28</v>
      </c>
      <c r="G90" s="39"/>
      <c r="H90" s="39"/>
      <c r="I90" s="39"/>
      <c r="J90" s="39">
        <v>42</v>
      </c>
      <c r="K90" s="39"/>
      <c r="L90" s="39">
        <v>644</v>
      </c>
      <c r="M90" s="39"/>
      <c r="N90" s="39">
        <v>7</v>
      </c>
      <c r="O90" s="39"/>
      <c r="P90" s="39">
        <v>28</v>
      </c>
      <c r="Q90" s="39"/>
      <c r="R90" s="39"/>
      <c r="S90" s="39"/>
      <c r="T90" s="39">
        <v>40</v>
      </c>
      <c r="U90" s="39"/>
      <c r="V90" s="39">
        <v>649</v>
      </c>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41"/>
      <c r="DH90" s="41"/>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row>
    <row r="91" spans="1:244" x14ac:dyDescent="0.25">
      <c r="A91" s="39" t="s">
        <v>156</v>
      </c>
      <c r="B91" s="39">
        <v>1428</v>
      </c>
      <c r="C91" s="39"/>
      <c r="D91" s="39">
        <v>8</v>
      </c>
      <c r="E91" s="39"/>
      <c r="F91" s="39">
        <v>72</v>
      </c>
      <c r="G91" s="39"/>
      <c r="H91" s="39"/>
      <c r="I91" s="39"/>
      <c r="J91" s="39">
        <v>66</v>
      </c>
      <c r="K91" s="39"/>
      <c r="L91" s="39">
        <v>1141</v>
      </c>
      <c r="M91" s="39"/>
      <c r="N91" s="39">
        <v>4</v>
      </c>
      <c r="O91" s="39"/>
      <c r="P91" s="39">
        <v>69</v>
      </c>
      <c r="Q91" s="39"/>
      <c r="R91" s="39"/>
      <c r="S91" s="39"/>
      <c r="T91" s="39">
        <v>68</v>
      </c>
      <c r="U91" s="39"/>
      <c r="V91" s="39">
        <v>1164</v>
      </c>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41"/>
      <c r="DH91" s="41"/>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row>
    <row r="92" spans="1:244" x14ac:dyDescent="0.25">
      <c r="A92" s="39" t="s">
        <v>157</v>
      </c>
      <c r="B92" s="39">
        <v>1449</v>
      </c>
      <c r="C92" s="39"/>
      <c r="D92" s="39"/>
      <c r="E92" s="39">
        <v>11</v>
      </c>
      <c r="F92" s="39"/>
      <c r="G92" s="39"/>
      <c r="H92" s="39"/>
      <c r="I92" s="39"/>
      <c r="J92" s="39">
        <v>6</v>
      </c>
      <c r="K92" s="39"/>
      <c r="L92" s="39">
        <v>80</v>
      </c>
      <c r="M92" s="39"/>
      <c r="N92" s="39"/>
      <c r="O92" s="39">
        <v>11</v>
      </c>
      <c r="P92" s="39"/>
      <c r="Q92" s="39"/>
      <c r="R92" s="39">
        <v>0</v>
      </c>
      <c r="S92" s="39"/>
      <c r="T92" s="39">
        <v>6</v>
      </c>
      <c r="U92" s="39"/>
      <c r="V92" s="39">
        <v>80</v>
      </c>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41"/>
      <c r="DH92" s="41"/>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row>
    <row r="93" spans="1:244" x14ac:dyDescent="0.25">
      <c r="A93" s="39" t="s">
        <v>158</v>
      </c>
      <c r="B93" s="39">
        <v>1491</v>
      </c>
      <c r="C93" s="39"/>
      <c r="D93" s="39">
        <v>2</v>
      </c>
      <c r="E93" s="39">
        <v>21</v>
      </c>
      <c r="F93" s="39"/>
      <c r="G93" s="39"/>
      <c r="H93" s="39"/>
      <c r="I93" s="39"/>
      <c r="J93" s="39">
        <v>17</v>
      </c>
      <c r="K93" s="39"/>
      <c r="L93" s="39">
        <v>356</v>
      </c>
      <c r="M93" s="39"/>
      <c r="N93" s="39">
        <v>2</v>
      </c>
      <c r="O93" s="39">
        <v>22</v>
      </c>
      <c r="P93" s="39"/>
      <c r="Q93" s="39"/>
      <c r="R93" s="39"/>
      <c r="S93" s="39"/>
      <c r="T93" s="39">
        <v>17</v>
      </c>
      <c r="U93" s="39"/>
      <c r="V93" s="39">
        <v>359</v>
      </c>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41"/>
      <c r="DH93" s="41"/>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row>
    <row r="94" spans="1:244" x14ac:dyDescent="0.25">
      <c r="A94" s="39" t="s">
        <v>506</v>
      </c>
      <c r="B94" s="39">
        <v>1499</v>
      </c>
      <c r="C94" s="39"/>
      <c r="D94" s="39">
        <v>11</v>
      </c>
      <c r="E94" s="39"/>
      <c r="F94" s="39">
        <v>88</v>
      </c>
      <c r="G94" s="39"/>
      <c r="H94" s="39"/>
      <c r="I94" s="39"/>
      <c r="J94" s="39">
        <v>66</v>
      </c>
      <c r="K94" s="39"/>
      <c r="L94" s="39">
        <v>838</v>
      </c>
      <c r="M94" s="39"/>
      <c r="N94" s="39">
        <v>8</v>
      </c>
      <c r="O94" s="39"/>
      <c r="P94" s="39">
        <v>86</v>
      </c>
      <c r="Q94" s="39"/>
      <c r="R94" s="39"/>
      <c r="S94" s="39"/>
      <c r="T94" s="39">
        <v>66</v>
      </c>
      <c r="U94" s="39"/>
      <c r="V94" s="39">
        <v>833</v>
      </c>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41"/>
      <c r="DH94" s="41"/>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row>
    <row r="95" spans="1:244" x14ac:dyDescent="0.25">
      <c r="A95" s="39" t="s">
        <v>159</v>
      </c>
      <c r="B95" s="39">
        <v>1540</v>
      </c>
      <c r="C95" s="39"/>
      <c r="D95" s="39">
        <v>15</v>
      </c>
      <c r="E95" s="39"/>
      <c r="F95" s="39">
        <v>97</v>
      </c>
      <c r="G95" s="39"/>
      <c r="H95" s="39"/>
      <c r="I95" s="39"/>
      <c r="J95" s="39">
        <v>100</v>
      </c>
      <c r="K95" s="39"/>
      <c r="L95" s="39">
        <v>1530</v>
      </c>
      <c r="M95" s="39"/>
      <c r="N95" s="39">
        <v>11</v>
      </c>
      <c r="O95" s="39"/>
      <c r="P95" s="39">
        <v>99</v>
      </c>
      <c r="Q95" s="39"/>
      <c r="R95" s="39">
        <v>0</v>
      </c>
      <c r="S95" s="39"/>
      <c r="T95" s="39">
        <v>103</v>
      </c>
      <c r="U95" s="39"/>
      <c r="V95" s="39">
        <v>1539</v>
      </c>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41"/>
      <c r="DH95" s="41"/>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row>
    <row r="96" spans="1:244" x14ac:dyDescent="0.25">
      <c r="A96" s="39" t="s">
        <v>160</v>
      </c>
      <c r="B96" s="39">
        <v>1554</v>
      </c>
      <c r="C96" s="39">
        <v>0</v>
      </c>
      <c r="D96" s="39">
        <v>90</v>
      </c>
      <c r="E96" s="39">
        <v>33</v>
      </c>
      <c r="F96" s="39">
        <v>789</v>
      </c>
      <c r="G96" s="39"/>
      <c r="H96" s="39"/>
      <c r="I96" s="39"/>
      <c r="J96" s="39">
        <v>842</v>
      </c>
      <c r="K96" s="39"/>
      <c r="L96" s="39">
        <v>9912</v>
      </c>
      <c r="M96" s="39">
        <v>0</v>
      </c>
      <c r="N96" s="39">
        <v>75</v>
      </c>
      <c r="O96" s="39">
        <v>32</v>
      </c>
      <c r="P96" s="39">
        <v>787</v>
      </c>
      <c r="Q96" s="39"/>
      <c r="R96" s="39"/>
      <c r="S96" s="39"/>
      <c r="T96" s="39">
        <v>845</v>
      </c>
      <c r="U96" s="39"/>
      <c r="V96" s="39">
        <v>9972</v>
      </c>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41"/>
      <c r="DH96" s="41"/>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row>
    <row r="97" spans="1:244" x14ac:dyDescent="0.25">
      <c r="A97" s="39" t="s">
        <v>161</v>
      </c>
      <c r="B97" s="39">
        <v>1561</v>
      </c>
      <c r="C97" s="39"/>
      <c r="D97" s="39">
        <v>10</v>
      </c>
      <c r="E97" s="39"/>
      <c r="F97" s="39">
        <v>33</v>
      </c>
      <c r="G97" s="39"/>
      <c r="H97" s="39"/>
      <c r="I97" s="39"/>
      <c r="J97" s="39">
        <v>26</v>
      </c>
      <c r="K97" s="39"/>
      <c r="L97" s="39">
        <v>494</v>
      </c>
      <c r="M97" s="39"/>
      <c r="N97" s="39">
        <v>6</v>
      </c>
      <c r="O97" s="39"/>
      <c r="P97" s="39">
        <v>32</v>
      </c>
      <c r="Q97" s="39"/>
      <c r="R97" s="39"/>
      <c r="S97" s="39"/>
      <c r="T97" s="39">
        <v>26</v>
      </c>
      <c r="U97" s="39"/>
      <c r="V97" s="39">
        <v>491</v>
      </c>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41"/>
      <c r="DH97" s="41"/>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row>
    <row r="98" spans="1:244" x14ac:dyDescent="0.25">
      <c r="A98" s="39" t="s">
        <v>162</v>
      </c>
      <c r="B98" s="39">
        <v>1568</v>
      </c>
      <c r="C98" s="39"/>
      <c r="D98" s="39">
        <v>15</v>
      </c>
      <c r="E98" s="39">
        <v>1</v>
      </c>
      <c r="F98" s="39">
        <v>128</v>
      </c>
      <c r="G98" s="39"/>
      <c r="H98" s="39"/>
      <c r="I98" s="39"/>
      <c r="J98" s="39">
        <v>153</v>
      </c>
      <c r="K98" s="39"/>
      <c r="L98" s="39">
        <v>1657</v>
      </c>
      <c r="M98" s="39"/>
      <c r="N98" s="39">
        <v>10</v>
      </c>
      <c r="O98" s="39">
        <v>1</v>
      </c>
      <c r="P98" s="39">
        <v>132</v>
      </c>
      <c r="Q98" s="39"/>
      <c r="R98" s="39"/>
      <c r="S98" s="39"/>
      <c r="T98" s="39">
        <v>153</v>
      </c>
      <c r="U98" s="39"/>
      <c r="V98" s="39">
        <v>1678</v>
      </c>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41"/>
      <c r="DH98" s="41"/>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row>
    <row r="99" spans="1:244" x14ac:dyDescent="0.25">
      <c r="A99" s="39" t="s">
        <v>163</v>
      </c>
      <c r="B99" s="39">
        <v>1582</v>
      </c>
      <c r="C99" s="39"/>
      <c r="D99" s="39">
        <v>1</v>
      </c>
      <c r="E99" s="39"/>
      <c r="F99" s="39">
        <v>13</v>
      </c>
      <c r="G99" s="39"/>
      <c r="H99" s="39"/>
      <c r="I99" s="39"/>
      <c r="J99" s="39">
        <v>11</v>
      </c>
      <c r="K99" s="39"/>
      <c r="L99" s="39">
        <v>239</v>
      </c>
      <c r="M99" s="39"/>
      <c r="N99" s="39"/>
      <c r="O99" s="39"/>
      <c r="P99" s="39">
        <v>16</v>
      </c>
      <c r="Q99" s="39"/>
      <c r="R99" s="39"/>
      <c r="S99" s="39"/>
      <c r="T99" s="39">
        <v>19</v>
      </c>
      <c r="U99" s="39"/>
      <c r="V99" s="39">
        <v>255</v>
      </c>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41"/>
      <c r="DH99" s="41"/>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row>
    <row r="100" spans="1:244" x14ac:dyDescent="0.25">
      <c r="A100" s="39" t="s">
        <v>164</v>
      </c>
      <c r="B100" s="39">
        <v>1600</v>
      </c>
      <c r="C100" s="39"/>
      <c r="D100" s="39">
        <v>2</v>
      </c>
      <c r="E100" s="39"/>
      <c r="F100" s="39">
        <v>50</v>
      </c>
      <c r="G100" s="39"/>
      <c r="H100" s="39"/>
      <c r="I100" s="39"/>
      <c r="J100" s="39">
        <v>47</v>
      </c>
      <c r="K100" s="39"/>
      <c r="L100" s="39">
        <v>543</v>
      </c>
      <c r="M100" s="39"/>
      <c r="N100" s="39">
        <v>4</v>
      </c>
      <c r="O100" s="39"/>
      <c r="P100" s="39">
        <v>49</v>
      </c>
      <c r="Q100" s="39"/>
      <c r="R100" s="39"/>
      <c r="S100" s="39"/>
      <c r="T100" s="39">
        <v>46</v>
      </c>
      <c r="U100" s="39"/>
      <c r="V100" s="39">
        <v>534</v>
      </c>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41"/>
      <c r="DH100" s="41"/>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row>
    <row r="101" spans="1:244" x14ac:dyDescent="0.25">
      <c r="A101" s="39" t="s">
        <v>165</v>
      </c>
      <c r="B101" s="39">
        <v>1645</v>
      </c>
      <c r="C101" s="39"/>
      <c r="D101" s="39">
        <v>8</v>
      </c>
      <c r="E101" s="39"/>
      <c r="F101" s="39">
        <v>62</v>
      </c>
      <c r="G101" s="39"/>
      <c r="H101" s="39"/>
      <c r="I101" s="39"/>
      <c r="J101" s="39">
        <v>67</v>
      </c>
      <c r="K101" s="39"/>
      <c r="L101" s="39">
        <v>973</v>
      </c>
      <c r="M101" s="39"/>
      <c r="N101" s="39">
        <v>5</v>
      </c>
      <c r="O101" s="39"/>
      <c r="P101" s="39">
        <v>62</v>
      </c>
      <c r="Q101" s="39"/>
      <c r="R101" s="39"/>
      <c r="S101" s="39"/>
      <c r="T101" s="39">
        <v>64</v>
      </c>
      <c r="U101" s="39"/>
      <c r="V101" s="39">
        <v>954</v>
      </c>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41"/>
      <c r="DH101" s="41"/>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row>
    <row r="102" spans="1:244" x14ac:dyDescent="0.25">
      <c r="A102" s="39" t="s">
        <v>166</v>
      </c>
      <c r="B102" s="39">
        <v>1631</v>
      </c>
      <c r="C102" s="39"/>
      <c r="D102" s="39">
        <v>1</v>
      </c>
      <c r="E102" s="39"/>
      <c r="F102" s="39">
        <v>22</v>
      </c>
      <c r="G102" s="39"/>
      <c r="H102" s="39"/>
      <c r="I102" s="39"/>
      <c r="J102" s="39">
        <v>24</v>
      </c>
      <c r="K102" s="39"/>
      <c r="L102" s="39">
        <v>398</v>
      </c>
      <c r="M102" s="39"/>
      <c r="N102" s="39">
        <v>1</v>
      </c>
      <c r="O102" s="39"/>
      <c r="P102" s="39">
        <v>21</v>
      </c>
      <c r="Q102" s="39"/>
      <c r="R102" s="39"/>
      <c r="S102" s="39"/>
      <c r="T102" s="39">
        <v>24</v>
      </c>
      <c r="U102" s="39"/>
      <c r="V102" s="39">
        <v>394</v>
      </c>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41"/>
      <c r="DH102" s="41"/>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row>
    <row r="103" spans="1:244" x14ac:dyDescent="0.25">
      <c r="A103" s="39" t="s">
        <v>167</v>
      </c>
      <c r="B103" s="39">
        <v>1638</v>
      </c>
      <c r="C103" s="39"/>
      <c r="D103" s="39">
        <v>20</v>
      </c>
      <c r="E103" s="39">
        <v>2</v>
      </c>
      <c r="F103" s="39">
        <v>184</v>
      </c>
      <c r="G103" s="39"/>
      <c r="H103" s="39"/>
      <c r="I103" s="39"/>
      <c r="J103" s="39">
        <v>194</v>
      </c>
      <c r="K103" s="39"/>
      <c r="L103" s="39">
        <v>2720</v>
      </c>
      <c r="M103" s="39"/>
      <c r="N103" s="39">
        <v>13</v>
      </c>
      <c r="O103" s="39">
        <v>2</v>
      </c>
      <c r="P103" s="39">
        <v>183</v>
      </c>
      <c r="Q103" s="39"/>
      <c r="R103" s="39"/>
      <c r="S103" s="39"/>
      <c r="T103" s="39">
        <v>194</v>
      </c>
      <c r="U103" s="39"/>
      <c r="V103" s="39">
        <v>2721</v>
      </c>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41"/>
      <c r="DH103" s="41"/>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row>
    <row r="104" spans="1:244" x14ac:dyDescent="0.25">
      <c r="A104" s="39" t="s">
        <v>168</v>
      </c>
      <c r="B104" s="39">
        <v>1659</v>
      </c>
      <c r="C104" s="39"/>
      <c r="D104" s="39">
        <v>17</v>
      </c>
      <c r="E104" s="39"/>
      <c r="F104" s="39">
        <v>115</v>
      </c>
      <c r="G104" s="39"/>
      <c r="H104" s="39"/>
      <c r="I104" s="39"/>
      <c r="J104" s="39">
        <v>107</v>
      </c>
      <c r="K104" s="39"/>
      <c r="L104" s="39">
        <v>1450</v>
      </c>
      <c r="M104" s="39"/>
      <c r="N104" s="39">
        <v>12</v>
      </c>
      <c r="O104" s="39"/>
      <c r="P104" s="39">
        <v>116</v>
      </c>
      <c r="Q104" s="39"/>
      <c r="R104" s="39"/>
      <c r="S104" s="39"/>
      <c r="T104" s="39">
        <v>105</v>
      </c>
      <c r="U104" s="39"/>
      <c r="V104" s="39">
        <v>1453</v>
      </c>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41"/>
      <c r="DH104" s="41"/>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row>
    <row r="105" spans="1:244" x14ac:dyDescent="0.25">
      <c r="A105" s="39" t="s">
        <v>169</v>
      </c>
      <c r="B105" s="39">
        <v>714</v>
      </c>
      <c r="C105" s="39"/>
      <c r="D105" s="39">
        <v>70</v>
      </c>
      <c r="E105" s="39"/>
      <c r="F105" s="39"/>
      <c r="G105" s="39"/>
      <c r="H105" s="39"/>
      <c r="I105" s="39"/>
      <c r="J105" s="39">
        <v>481</v>
      </c>
      <c r="K105" s="39"/>
      <c r="L105" s="39">
        <v>6740</v>
      </c>
      <c r="M105" s="39"/>
      <c r="N105" s="39">
        <v>64</v>
      </c>
      <c r="O105" s="39"/>
      <c r="P105" s="39"/>
      <c r="Q105" s="39"/>
      <c r="R105" s="39"/>
      <c r="S105" s="39"/>
      <c r="T105" s="39">
        <v>482</v>
      </c>
      <c r="U105" s="39"/>
      <c r="V105" s="39">
        <v>6713</v>
      </c>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41"/>
      <c r="DH105" s="41"/>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row>
    <row r="106" spans="1:244" x14ac:dyDescent="0.25">
      <c r="A106" s="39" t="s">
        <v>170</v>
      </c>
      <c r="B106" s="39">
        <v>1666</v>
      </c>
      <c r="C106" s="39">
        <v>0</v>
      </c>
      <c r="D106" s="39">
        <v>4</v>
      </c>
      <c r="E106" s="39"/>
      <c r="F106" s="39">
        <v>27</v>
      </c>
      <c r="G106" s="39"/>
      <c r="H106" s="39"/>
      <c r="I106" s="39"/>
      <c r="J106" s="39">
        <v>22</v>
      </c>
      <c r="K106" s="39"/>
      <c r="L106" s="39">
        <v>283</v>
      </c>
      <c r="M106" s="39"/>
      <c r="N106" s="39"/>
      <c r="O106" s="39"/>
      <c r="P106" s="39">
        <v>25</v>
      </c>
      <c r="Q106" s="39"/>
      <c r="R106" s="39"/>
      <c r="S106" s="39"/>
      <c r="T106" s="39">
        <v>22</v>
      </c>
      <c r="U106" s="39"/>
      <c r="V106" s="39">
        <v>278</v>
      </c>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41"/>
      <c r="DH106" s="41"/>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row>
    <row r="107" spans="1:244" x14ac:dyDescent="0.25">
      <c r="A107" s="39" t="s">
        <v>171</v>
      </c>
      <c r="B107" s="39">
        <v>1687</v>
      </c>
      <c r="C107" s="39"/>
      <c r="D107" s="39">
        <v>1</v>
      </c>
      <c r="E107" s="39">
        <v>1</v>
      </c>
      <c r="F107" s="39">
        <v>14</v>
      </c>
      <c r="G107" s="39"/>
      <c r="H107" s="39"/>
      <c r="I107" s="39"/>
      <c r="J107" s="39">
        <v>24</v>
      </c>
      <c r="K107" s="39"/>
      <c r="L107" s="39">
        <v>194</v>
      </c>
      <c r="M107" s="39"/>
      <c r="N107" s="39">
        <v>1</v>
      </c>
      <c r="O107" s="39">
        <v>1</v>
      </c>
      <c r="P107" s="39">
        <v>14</v>
      </c>
      <c r="Q107" s="39"/>
      <c r="R107" s="39"/>
      <c r="S107" s="39"/>
      <c r="T107" s="39">
        <v>25</v>
      </c>
      <c r="U107" s="39"/>
      <c r="V107" s="39">
        <v>197</v>
      </c>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41"/>
      <c r="DH107" s="41"/>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row>
    <row r="108" spans="1:244" x14ac:dyDescent="0.25">
      <c r="A108" s="39" t="s">
        <v>172</v>
      </c>
      <c r="B108" s="39">
        <v>1694</v>
      </c>
      <c r="C108" s="39"/>
      <c r="D108" s="39">
        <v>15</v>
      </c>
      <c r="E108" s="39"/>
      <c r="F108" s="39">
        <v>92</v>
      </c>
      <c r="G108" s="39"/>
      <c r="H108" s="39"/>
      <c r="I108" s="39"/>
      <c r="J108" s="39">
        <v>116</v>
      </c>
      <c r="K108" s="39"/>
      <c r="L108" s="39">
        <v>1585</v>
      </c>
      <c r="M108" s="39"/>
      <c r="N108" s="39">
        <v>13</v>
      </c>
      <c r="O108" s="39"/>
      <c r="P108" s="39">
        <v>90</v>
      </c>
      <c r="Q108" s="39"/>
      <c r="R108" s="39"/>
      <c r="S108" s="39"/>
      <c r="T108" s="39">
        <v>118</v>
      </c>
      <c r="U108" s="39"/>
      <c r="V108" s="39">
        <v>1585</v>
      </c>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41"/>
      <c r="DH108" s="41"/>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row>
    <row r="109" spans="1:244" x14ac:dyDescent="0.25">
      <c r="A109" s="39" t="s">
        <v>173</v>
      </c>
      <c r="B109" s="39">
        <v>1729</v>
      </c>
      <c r="C109" s="39"/>
      <c r="D109" s="39">
        <v>4</v>
      </c>
      <c r="E109" s="39"/>
      <c r="F109" s="39">
        <v>54</v>
      </c>
      <c r="G109" s="39"/>
      <c r="H109" s="39"/>
      <c r="I109" s="39"/>
      <c r="J109" s="39">
        <v>57</v>
      </c>
      <c r="K109" s="39"/>
      <c r="L109" s="39">
        <v>652</v>
      </c>
      <c r="M109" s="39"/>
      <c r="N109" s="39">
        <v>4</v>
      </c>
      <c r="O109" s="39"/>
      <c r="P109" s="39">
        <v>51</v>
      </c>
      <c r="Q109" s="39"/>
      <c r="R109" s="39"/>
      <c r="S109" s="39"/>
      <c r="T109" s="39">
        <v>56</v>
      </c>
      <c r="U109" s="39"/>
      <c r="V109" s="39">
        <v>661</v>
      </c>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41"/>
      <c r="DH109" s="41"/>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row>
    <row r="110" spans="1:244" x14ac:dyDescent="0.25">
      <c r="A110" s="39" t="s">
        <v>174</v>
      </c>
      <c r="B110" s="39">
        <v>1736</v>
      </c>
      <c r="C110" s="39"/>
      <c r="D110" s="39">
        <v>1</v>
      </c>
      <c r="E110" s="39"/>
      <c r="F110" s="39">
        <v>36</v>
      </c>
      <c r="G110" s="39"/>
      <c r="H110" s="39"/>
      <c r="I110" s="39">
        <v>0</v>
      </c>
      <c r="J110" s="39">
        <v>35</v>
      </c>
      <c r="K110" s="39"/>
      <c r="L110" s="39">
        <v>449</v>
      </c>
      <c r="M110" s="39"/>
      <c r="N110" s="39"/>
      <c r="O110" s="39"/>
      <c r="P110" s="39">
        <v>35</v>
      </c>
      <c r="Q110" s="39"/>
      <c r="R110" s="39"/>
      <c r="S110" s="39"/>
      <c r="T110" s="39">
        <v>32</v>
      </c>
      <c r="U110" s="39"/>
      <c r="V110" s="39">
        <v>445</v>
      </c>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41"/>
      <c r="DH110" s="41"/>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row>
    <row r="111" spans="1:244" x14ac:dyDescent="0.25">
      <c r="A111" s="39" t="s">
        <v>175</v>
      </c>
      <c r="B111" s="39">
        <v>1813</v>
      </c>
      <c r="C111" s="39"/>
      <c r="D111" s="39">
        <v>4</v>
      </c>
      <c r="E111" s="39"/>
      <c r="F111" s="39">
        <v>47</v>
      </c>
      <c r="G111" s="39"/>
      <c r="H111" s="39"/>
      <c r="I111" s="39"/>
      <c r="J111" s="39">
        <v>44</v>
      </c>
      <c r="K111" s="39"/>
      <c r="L111" s="39">
        <v>677</v>
      </c>
      <c r="M111" s="39"/>
      <c r="N111" s="39">
        <v>4</v>
      </c>
      <c r="O111" s="39"/>
      <c r="P111" s="39">
        <v>47</v>
      </c>
      <c r="Q111" s="39"/>
      <c r="R111" s="39"/>
      <c r="S111" s="39"/>
      <c r="T111" s="39">
        <v>43</v>
      </c>
      <c r="U111" s="39"/>
      <c r="V111" s="39">
        <v>670</v>
      </c>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41"/>
      <c r="DH111" s="41"/>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row>
    <row r="112" spans="1:244" x14ac:dyDescent="0.25">
      <c r="A112" s="39" t="s">
        <v>176</v>
      </c>
      <c r="B112" s="39">
        <v>5757</v>
      </c>
      <c r="C112" s="39"/>
      <c r="D112" s="39">
        <v>1</v>
      </c>
      <c r="E112" s="39"/>
      <c r="F112" s="39">
        <v>30</v>
      </c>
      <c r="G112" s="39"/>
      <c r="H112" s="39"/>
      <c r="I112" s="39"/>
      <c r="J112" s="39">
        <v>27</v>
      </c>
      <c r="K112" s="39"/>
      <c r="L112" s="39">
        <v>539</v>
      </c>
      <c r="M112" s="39"/>
      <c r="N112" s="39">
        <v>1</v>
      </c>
      <c r="O112" s="39"/>
      <c r="P112" s="39">
        <v>30</v>
      </c>
      <c r="Q112" s="39"/>
      <c r="R112" s="39"/>
      <c r="S112" s="39"/>
      <c r="T112" s="39">
        <v>26</v>
      </c>
      <c r="U112" s="39"/>
      <c r="V112" s="39">
        <v>541</v>
      </c>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41"/>
      <c r="DH112" s="41"/>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row>
    <row r="113" spans="1:244" x14ac:dyDescent="0.25">
      <c r="A113" s="39" t="s">
        <v>177</v>
      </c>
      <c r="B113" s="39">
        <v>1855</v>
      </c>
      <c r="C113" s="39"/>
      <c r="D113" s="39">
        <v>3</v>
      </c>
      <c r="E113" s="39"/>
      <c r="F113" s="39">
        <v>31</v>
      </c>
      <c r="G113" s="39"/>
      <c r="H113" s="39"/>
      <c r="I113" s="39"/>
      <c r="J113" s="39">
        <v>35</v>
      </c>
      <c r="K113" s="39"/>
      <c r="L113" s="39">
        <v>408</v>
      </c>
      <c r="M113" s="39"/>
      <c r="N113" s="39">
        <v>1</v>
      </c>
      <c r="O113" s="39"/>
      <c r="P113" s="39">
        <v>34</v>
      </c>
      <c r="Q113" s="39"/>
      <c r="R113" s="39"/>
      <c r="S113" s="39"/>
      <c r="T113" s="39">
        <v>35</v>
      </c>
      <c r="U113" s="39"/>
      <c r="V113" s="39">
        <v>408</v>
      </c>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41"/>
      <c r="DH113" s="41"/>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row>
    <row r="114" spans="1:244" x14ac:dyDescent="0.25">
      <c r="A114" s="39" t="s">
        <v>178</v>
      </c>
      <c r="B114" s="39">
        <v>1862</v>
      </c>
      <c r="C114" s="39"/>
      <c r="D114" s="39">
        <v>92</v>
      </c>
      <c r="E114" s="39">
        <v>1</v>
      </c>
      <c r="F114" s="39">
        <v>485</v>
      </c>
      <c r="G114" s="39"/>
      <c r="H114" s="39"/>
      <c r="I114" s="39"/>
      <c r="J114" s="39">
        <v>501</v>
      </c>
      <c r="K114" s="39"/>
      <c r="L114" s="39">
        <v>6259</v>
      </c>
      <c r="M114" s="39"/>
      <c r="N114" s="39">
        <v>75</v>
      </c>
      <c r="O114" s="39">
        <v>1</v>
      </c>
      <c r="P114" s="39">
        <v>495</v>
      </c>
      <c r="Q114" s="39"/>
      <c r="R114" s="39"/>
      <c r="S114" s="39"/>
      <c r="T114" s="39">
        <v>499</v>
      </c>
      <c r="U114" s="39"/>
      <c r="V114" s="39">
        <v>6303</v>
      </c>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41"/>
      <c r="DH114" s="41"/>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row>
    <row r="115" spans="1:244" x14ac:dyDescent="0.25">
      <c r="A115" s="39" t="s">
        <v>179</v>
      </c>
      <c r="B115" s="39">
        <v>1870</v>
      </c>
      <c r="C115" s="39"/>
      <c r="D115" s="39">
        <v>1</v>
      </c>
      <c r="E115" s="39"/>
      <c r="F115" s="39">
        <v>11</v>
      </c>
      <c r="G115" s="39"/>
      <c r="H115" s="39"/>
      <c r="I115" s="39"/>
      <c r="J115" s="39">
        <v>10</v>
      </c>
      <c r="K115" s="39"/>
      <c r="L115" s="39">
        <v>136</v>
      </c>
      <c r="M115" s="39"/>
      <c r="N115" s="39">
        <v>1</v>
      </c>
      <c r="O115" s="39">
        <v>9</v>
      </c>
      <c r="P115" s="39"/>
      <c r="Q115" s="39"/>
      <c r="R115" s="39"/>
      <c r="S115" s="39"/>
      <c r="T115" s="39">
        <v>10</v>
      </c>
      <c r="U115" s="39"/>
      <c r="V115" s="39">
        <v>133</v>
      </c>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41"/>
      <c r="DH115" s="41"/>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c r="II115" s="39"/>
      <c r="IJ115" s="39"/>
    </row>
    <row r="116" spans="1:244" x14ac:dyDescent="0.25">
      <c r="A116" s="39" t="s">
        <v>180</v>
      </c>
      <c r="B116" s="39">
        <v>1883</v>
      </c>
      <c r="C116" s="39"/>
      <c r="D116" s="39">
        <v>42</v>
      </c>
      <c r="E116" s="39"/>
      <c r="F116" s="39">
        <v>114</v>
      </c>
      <c r="G116" s="39"/>
      <c r="H116" s="39"/>
      <c r="I116" s="39"/>
      <c r="J116" s="39">
        <v>176</v>
      </c>
      <c r="K116" s="39"/>
      <c r="L116" s="39">
        <v>2399</v>
      </c>
      <c r="M116" s="39"/>
      <c r="N116" s="39">
        <v>27</v>
      </c>
      <c r="O116" s="39"/>
      <c r="P116" s="39">
        <v>114</v>
      </c>
      <c r="Q116" s="39">
        <v>0</v>
      </c>
      <c r="R116" s="39"/>
      <c r="S116" s="39"/>
      <c r="T116" s="39">
        <v>176</v>
      </c>
      <c r="U116" s="39"/>
      <c r="V116" s="39">
        <v>2394</v>
      </c>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41"/>
      <c r="DH116" s="41"/>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c r="II116" s="39"/>
      <c r="IJ116" s="39"/>
    </row>
    <row r="117" spans="1:244" x14ac:dyDescent="0.25">
      <c r="A117" s="39" t="s">
        <v>181</v>
      </c>
      <c r="B117" s="39">
        <v>1890</v>
      </c>
      <c r="C117" s="39"/>
      <c r="D117" s="39">
        <v>3</v>
      </c>
      <c r="E117" s="39"/>
      <c r="F117" s="39">
        <v>55</v>
      </c>
      <c r="G117" s="39"/>
      <c r="H117" s="39"/>
      <c r="I117" s="39"/>
      <c r="J117" s="39">
        <v>77</v>
      </c>
      <c r="K117" s="39"/>
      <c r="L117" s="39">
        <v>574</v>
      </c>
      <c r="M117" s="39"/>
      <c r="N117" s="39">
        <v>3</v>
      </c>
      <c r="O117" s="39"/>
      <c r="P117" s="39">
        <v>57</v>
      </c>
      <c r="Q117" s="39"/>
      <c r="R117" s="39"/>
      <c r="S117" s="39"/>
      <c r="T117" s="39">
        <v>77</v>
      </c>
      <c r="U117" s="39"/>
      <c r="V117" s="39">
        <v>565</v>
      </c>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41"/>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c r="II117" s="39"/>
      <c r="IJ117" s="39"/>
    </row>
    <row r="118" spans="1:244" x14ac:dyDescent="0.25">
      <c r="A118" s="39" t="s">
        <v>182</v>
      </c>
      <c r="B118" s="39">
        <v>1900</v>
      </c>
      <c r="C118" s="39"/>
      <c r="D118" s="39"/>
      <c r="E118" s="39"/>
      <c r="F118" s="39"/>
      <c r="G118" s="39"/>
      <c r="H118" s="39"/>
      <c r="I118" s="39"/>
      <c r="J118" s="39"/>
      <c r="K118" s="39"/>
      <c r="L118" s="39"/>
      <c r="M118" s="39"/>
      <c r="N118" s="39">
        <v>18</v>
      </c>
      <c r="O118" s="39"/>
      <c r="P118" s="39">
        <v>197</v>
      </c>
      <c r="Q118" s="39"/>
      <c r="R118" s="39"/>
      <c r="S118" s="39"/>
      <c r="T118" s="39">
        <v>259</v>
      </c>
      <c r="U118" s="39"/>
      <c r="V118" s="39">
        <v>3940</v>
      </c>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c r="II118" s="39"/>
      <c r="IJ118" s="39"/>
    </row>
    <row r="119" spans="1:244" x14ac:dyDescent="0.25">
      <c r="A119" s="39" t="s">
        <v>183</v>
      </c>
      <c r="B119" s="39">
        <v>1939</v>
      </c>
      <c r="C119" s="39"/>
      <c r="D119" s="39">
        <v>3</v>
      </c>
      <c r="E119" s="39"/>
      <c r="F119" s="39">
        <v>27</v>
      </c>
      <c r="G119" s="39"/>
      <c r="H119" s="39"/>
      <c r="I119" s="39"/>
      <c r="J119" s="39">
        <v>25</v>
      </c>
      <c r="K119" s="39"/>
      <c r="L119" s="39">
        <v>447</v>
      </c>
      <c r="M119" s="39"/>
      <c r="N119" s="39">
        <v>3</v>
      </c>
      <c r="O119" s="39"/>
      <c r="P119" s="39">
        <v>29</v>
      </c>
      <c r="Q119" s="39"/>
      <c r="R119" s="39"/>
      <c r="S119" s="39"/>
      <c r="T119" s="39">
        <v>26</v>
      </c>
      <c r="U119" s="39"/>
      <c r="V119" s="39">
        <v>432</v>
      </c>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41"/>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row>
    <row r="120" spans="1:244" x14ac:dyDescent="0.25">
      <c r="A120" s="39" t="s">
        <v>184</v>
      </c>
      <c r="B120" s="39">
        <v>1953</v>
      </c>
      <c r="C120" s="39"/>
      <c r="D120" s="39">
        <v>8</v>
      </c>
      <c r="E120" s="39"/>
      <c r="F120" s="39">
        <v>80</v>
      </c>
      <c r="G120" s="39"/>
      <c r="H120" s="39"/>
      <c r="I120" s="39"/>
      <c r="J120" s="39">
        <v>92</v>
      </c>
      <c r="K120" s="39"/>
      <c r="L120" s="39">
        <v>1433</v>
      </c>
      <c r="M120" s="39"/>
      <c r="N120" s="39">
        <v>4</v>
      </c>
      <c r="O120" s="39"/>
      <c r="P120" s="39">
        <v>77</v>
      </c>
      <c r="Q120" s="39"/>
      <c r="R120" s="39"/>
      <c r="S120" s="39"/>
      <c r="T120" s="39">
        <v>89</v>
      </c>
      <c r="U120" s="39"/>
      <c r="V120" s="39">
        <v>1439</v>
      </c>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41"/>
      <c r="DH120" s="41"/>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c r="II120" s="39"/>
      <c r="IJ120" s="39"/>
    </row>
    <row r="121" spans="1:244" x14ac:dyDescent="0.25">
      <c r="A121" s="39" t="s">
        <v>509</v>
      </c>
      <c r="B121" s="39">
        <v>2009</v>
      </c>
      <c r="C121" s="39"/>
      <c r="D121" s="39">
        <v>5</v>
      </c>
      <c r="E121" s="39"/>
      <c r="F121" s="39">
        <v>111</v>
      </c>
      <c r="G121" s="39"/>
      <c r="H121" s="39"/>
      <c r="I121" s="39"/>
      <c r="J121" s="39">
        <v>99</v>
      </c>
      <c r="K121" s="39"/>
      <c r="L121" s="39">
        <v>1237</v>
      </c>
      <c r="M121" s="39"/>
      <c r="N121" s="39">
        <v>1</v>
      </c>
      <c r="O121" s="39"/>
      <c r="P121" s="39">
        <v>112</v>
      </c>
      <c r="Q121" s="39"/>
      <c r="R121" s="39"/>
      <c r="S121" s="39"/>
      <c r="T121" s="39">
        <v>101</v>
      </c>
      <c r="U121" s="39"/>
      <c r="V121" s="39">
        <v>1233</v>
      </c>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41"/>
      <c r="DH121" s="41"/>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c r="HW121" s="39"/>
      <c r="HX121" s="39"/>
      <c r="HY121" s="39"/>
      <c r="HZ121" s="39"/>
      <c r="IA121" s="39"/>
      <c r="IB121" s="39"/>
      <c r="IC121" s="39"/>
      <c r="ID121" s="39"/>
      <c r="IE121" s="39"/>
      <c r="IF121" s="39"/>
      <c r="IG121" s="39"/>
      <c r="IH121" s="39"/>
      <c r="II121" s="39"/>
      <c r="IJ121" s="39"/>
    </row>
    <row r="122" spans="1:244" x14ac:dyDescent="0.25">
      <c r="A122" s="39" t="s">
        <v>185</v>
      </c>
      <c r="B122" s="39">
        <v>2044</v>
      </c>
      <c r="C122" s="39"/>
      <c r="D122" s="39"/>
      <c r="E122" s="39"/>
      <c r="F122" s="39">
        <v>7</v>
      </c>
      <c r="G122" s="39"/>
      <c r="H122" s="39"/>
      <c r="I122" s="39"/>
      <c r="J122" s="39">
        <v>13</v>
      </c>
      <c r="K122" s="39"/>
      <c r="L122" s="39">
        <v>107</v>
      </c>
      <c r="M122" s="39"/>
      <c r="N122" s="39"/>
      <c r="O122" s="39"/>
      <c r="P122" s="39">
        <v>9</v>
      </c>
      <c r="Q122" s="39"/>
      <c r="R122" s="39"/>
      <c r="S122" s="39"/>
      <c r="T122" s="39">
        <v>13</v>
      </c>
      <c r="U122" s="39"/>
      <c r="V122" s="39">
        <v>114</v>
      </c>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41"/>
      <c r="DH122" s="41"/>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row>
    <row r="123" spans="1:244" x14ac:dyDescent="0.25">
      <c r="A123" s="39" t="s">
        <v>186</v>
      </c>
      <c r="B123" s="39">
        <v>2051</v>
      </c>
      <c r="C123" s="39"/>
      <c r="D123" s="39">
        <v>9</v>
      </c>
      <c r="E123" s="39"/>
      <c r="F123" s="39">
        <v>43</v>
      </c>
      <c r="G123" s="39"/>
      <c r="H123" s="39"/>
      <c r="I123" s="39"/>
      <c r="J123" s="39">
        <v>54</v>
      </c>
      <c r="K123" s="39"/>
      <c r="L123" s="39">
        <v>531</v>
      </c>
      <c r="M123" s="39"/>
      <c r="N123" s="39">
        <v>7</v>
      </c>
      <c r="O123" s="39"/>
      <c r="P123" s="39">
        <v>44</v>
      </c>
      <c r="Q123" s="39"/>
      <c r="R123" s="39"/>
      <c r="S123" s="39"/>
      <c r="T123" s="39">
        <v>52</v>
      </c>
      <c r="U123" s="39"/>
      <c r="V123" s="39">
        <v>537</v>
      </c>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41"/>
      <c r="DH123" s="41"/>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row>
    <row r="124" spans="1:244" x14ac:dyDescent="0.25">
      <c r="A124" s="39" t="s">
        <v>187</v>
      </c>
      <c r="B124" s="39">
        <v>2058</v>
      </c>
      <c r="C124" s="39"/>
      <c r="D124" s="39">
        <v>75</v>
      </c>
      <c r="E124" s="39"/>
      <c r="F124" s="39"/>
      <c r="G124" s="39"/>
      <c r="H124" s="39"/>
      <c r="I124" s="39"/>
      <c r="J124" s="39">
        <v>256</v>
      </c>
      <c r="K124" s="39"/>
      <c r="L124" s="39">
        <v>3608</v>
      </c>
      <c r="M124" s="39"/>
      <c r="N124" s="39">
        <v>62</v>
      </c>
      <c r="O124" s="39"/>
      <c r="P124" s="39"/>
      <c r="Q124" s="39"/>
      <c r="R124" s="39"/>
      <c r="S124" s="39"/>
      <c r="T124" s="39">
        <v>254</v>
      </c>
      <c r="U124" s="39"/>
      <c r="V124" s="39">
        <v>3587</v>
      </c>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41"/>
      <c r="DH124" s="41"/>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row>
    <row r="125" spans="1:244" x14ac:dyDescent="0.25">
      <c r="A125" s="39" t="s">
        <v>188</v>
      </c>
      <c r="B125" s="39">
        <v>2114</v>
      </c>
      <c r="C125" s="39"/>
      <c r="D125" s="39">
        <v>7</v>
      </c>
      <c r="E125" s="39"/>
      <c r="F125" s="39"/>
      <c r="G125" s="39"/>
      <c r="H125" s="39"/>
      <c r="I125" s="39"/>
      <c r="J125" s="39">
        <v>38</v>
      </c>
      <c r="K125" s="39"/>
      <c r="L125" s="39">
        <v>482</v>
      </c>
      <c r="M125" s="39"/>
      <c r="N125" s="39">
        <v>8</v>
      </c>
      <c r="O125" s="39"/>
      <c r="P125" s="39"/>
      <c r="Q125" s="39"/>
      <c r="R125" s="39"/>
      <c r="S125" s="39"/>
      <c r="T125" s="39">
        <v>39</v>
      </c>
      <c r="U125" s="39"/>
      <c r="V125" s="39">
        <v>494</v>
      </c>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41"/>
      <c r="DH125" s="41"/>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row>
    <row r="126" spans="1:244" x14ac:dyDescent="0.25">
      <c r="A126" s="39" t="s">
        <v>189</v>
      </c>
      <c r="B126" s="39">
        <v>2128</v>
      </c>
      <c r="C126" s="39"/>
      <c r="D126" s="39">
        <v>3</v>
      </c>
      <c r="E126" s="39"/>
      <c r="F126" s="39">
        <v>35</v>
      </c>
      <c r="G126" s="39"/>
      <c r="H126" s="39"/>
      <c r="I126" s="39"/>
      <c r="J126" s="39">
        <v>35</v>
      </c>
      <c r="K126" s="39"/>
      <c r="L126" s="39">
        <v>493</v>
      </c>
      <c r="M126" s="39"/>
      <c r="N126" s="39">
        <v>1</v>
      </c>
      <c r="O126" s="39"/>
      <c r="P126" s="39">
        <v>36</v>
      </c>
      <c r="Q126" s="39"/>
      <c r="R126" s="39"/>
      <c r="S126" s="39"/>
      <c r="T126" s="39">
        <v>34</v>
      </c>
      <c r="U126" s="39"/>
      <c r="V126" s="39">
        <v>506</v>
      </c>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41"/>
      <c r="DH126" s="41"/>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row>
    <row r="127" spans="1:244" x14ac:dyDescent="0.25">
      <c r="A127" s="39" t="s">
        <v>190</v>
      </c>
      <c r="B127" s="39">
        <v>2135</v>
      </c>
      <c r="C127" s="39"/>
      <c r="D127" s="39">
        <v>1</v>
      </c>
      <c r="E127" s="39"/>
      <c r="F127" s="39">
        <v>17</v>
      </c>
      <c r="G127" s="39"/>
      <c r="H127" s="39"/>
      <c r="I127" s="39"/>
      <c r="J127" s="39">
        <v>21</v>
      </c>
      <c r="K127" s="39"/>
      <c r="L127" s="39">
        <v>326</v>
      </c>
      <c r="M127" s="39"/>
      <c r="N127" s="39">
        <v>1</v>
      </c>
      <c r="O127" s="39"/>
      <c r="P127" s="39">
        <v>17</v>
      </c>
      <c r="Q127" s="39"/>
      <c r="R127" s="39"/>
      <c r="S127" s="39"/>
      <c r="T127" s="39">
        <v>22</v>
      </c>
      <c r="U127" s="39"/>
      <c r="V127" s="39">
        <v>333</v>
      </c>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41"/>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row>
    <row r="128" spans="1:244" x14ac:dyDescent="0.25">
      <c r="A128" s="39" t="s">
        <v>191</v>
      </c>
      <c r="B128" s="39">
        <v>2142</v>
      </c>
      <c r="C128" s="39"/>
      <c r="D128" s="39"/>
      <c r="E128" s="39"/>
      <c r="F128" s="39">
        <v>14</v>
      </c>
      <c r="G128" s="39"/>
      <c r="H128" s="39"/>
      <c r="I128" s="39"/>
      <c r="J128" s="39">
        <v>11</v>
      </c>
      <c r="K128" s="39"/>
      <c r="L128" s="39">
        <v>145</v>
      </c>
      <c r="M128" s="39"/>
      <c r="N128" s="39"/>
      <c r="O128" s="39"/>
      <c r="P128" s="39">
        <v>13</v>
      </c>
      <c r="Q128" s="39"/>
      <c r="R128" s="39"/>
      <c r="S128" s="39"/>
      <c r="T128" s="39">
        <v>11</v>
      </c>
      <c r="U128" s="39"/>
      <c r="V128" s="39">
        <v>148</v>
      </c>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41"/>
      <c r="DH128" s="41"/>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row>
    <row r="129" spans="1:244" x14ac:dyDescent="0.25">
      <c r="A129" s="39" t="s">
        <v>192</v>
      </c>
      <c r="B129" s="39">
        <v>2184</v>
      </c>
      <c r="C129" s="39"/>
      <c r="D129" s="39">
        <v>12</v>
      </c>
      <c r="E129" s="39"/>
      <c r="F129" s="39">
        <v>90</v>
      </c>
      <c r="G129" s="39"/>
      <c r="H129" s="39"/>
      <c r="I129" s="39">
        <v>5</v>
      </c>
      <c r="J129" s="39">
        <v>103</v>
      </c>
      <c r="K129" s="39"/>
      <c r="L129" s="39">
        <v>794</v>
      </c>
      <c r="M129" s="39"/>
      <c r="N129" s="39">
        <v>9</v>
      </c>
      <c r="O129" s="39"/>
      <c r="P129" s="39">
        <v>94</v>
      </c>
      <c r="Q129" s="39"/>
      <c r="R129" s="39"/>
      <c r="S129" s="39"/>
      <c r="T129" s="39">
        <v>104</v>
      </c>
      <c r="U129" s="39"/>
      <c r="V129" s="39">
        <v>787</v>
      </c>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41"/>
      <c r="DH129" s="41"/>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row>
    <row r="130" spans="1:244" x14ac:dyDescent="0.25">
      <c r="A130" s="39" t="s">
        <v>193</v>
      </c>
      <c r="B130" s="39">
        <v>2198</v>
      </c>
      <c r="C130" s="39"/>
      <c r="D130" s="39">
        <v>4</v>
      </c>
      <c r="E130" s="39"/>
      <c r="F130" s="39">
        <v>39</v>
      </c>
      <c r="G130" s="39"/>
      <c r="H130" s="39"/>
      <c r="I130" s="39"/>
      <c r="J130" s="39">
        <v>47</v>
      </c>
      <c r="K130" s="39"/>
      <c r="L130" s="39">
        <v>607</v>
      </c>
      <c r="M130" s="39"/>
      <c r="N130" s="39">
        <v>3</v>
      </c>
      <c r="O130" s="39"/>
      <c r="P130" s="39">
        <v>39</v>
      </c>
      <c r="Q130" s="39"/>
      <c r="R130" s="39"/>
      <c r="S130" s="39"/>
      <c r="T130" s="39">
        <v>44</v>
      </c>
      <c r="U130" s="39"/>
      <c r="V130" s="39">
        <v>606</v>
      </c>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41"/>
      <c r="DH130" s="41"/>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row>
    <row r="131" spans="1:244" x14ac:dyDescent="0.25">
      <c r="A131" s="39" t="s">
        <v>194</v>
      </c>
      <c r="B131" s="39">
        <v>2212</v>
      </c>
      <c r="C131" s="39"/>
      <c r="D131" s="39"/>
      <c r="E131" s="39">
        <v>1</v>
      </c>
      <c r="F131" s="39">
        <v>3</v>
      </c>
      <c r="G131" s="39"/>
      <c r="H131" s="39"/>
      <c r="I131" s="39"/>
      <c r="J131" s="39">
        <v>8</v>
      </c>
      <c r="K131" s="39"/>
      <c r="L131" s="39">
        <v>99</v>
      </c>
      <c r="M131" s="39"/>
      <c r="N131" s="39"/>
      <c r="O131" s="39">
        <v>1</v>
      </c>
      <c r="P131" s="39">
        <v>3</v>
      </c>
      <c r="Q131" s="39"/>
      <c r="R131" s="39"/>
      <c r="S131" s="39"/>
      <c r="T131" s="39">
        <v>8</v>
      </c>
      <c r="U131" s="39"/>
      <c r="V131" s="39">
        <v>101</v>
      </c>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41"/>
      <c r="DH131" s="41"/>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row>
    <row r="132" spans="1:244" x14ac:dyDescent="0.25">
      <c r="A132" s="39" t="s">
        <v>195</v>
      </c>
      <c r="B132" s="39">
        <v>2217</v>
      </c>
      <c r="C132" s="39"/>
      <c r="D132" s="39">
        <v>17</v>
      </c>
      <c r="E132" s="39"/>
      <c r="F132" s="39">
        <v>103</v>
      </c>
      <c r="G132" s="39"/>
      <c r="H132" s="39"/>
      <c r="I132" s="39"/>
      <c r="J132" s="39">
        <v>116</v>
      </c>
      <c r="K132" s="39"/>
      <c r="L132" s="39">
        <v>1759</v>
      </c>
      <c r="M132" s="39"/>
      <c r="N132" s="39">
        <v>14</v>
      </c>
      <c r="O132" s="39">
        <v>1</v>
      </c>
      <c r="P132" s="39">
        <v>99</v>
      </c>
      <c r="Q132" s="39"/>
      <c r="R132" s="39"/>
      <c r="S132" s="39"/>
      <c r="T132" s="39">
        <v>115</v>
      </c>
      <c r="U132" s="39"/>
      <c r="V132" s="39">
        <v>1756</v>
      </c>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41"/>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row>
    <row r="133" spans="1:244" x14ac:dyDescent="0.25">
      <c r="A133" s="39" t="s">
        <v>196</v>
      </c>
      <c r="B133" s="39">
        <v>2226</v>
      </c>
      <c r="C133" s="39"/>
      <c r="D133" s="39">
        <v>2</v>
      </c>
      <c r="E133" s="39"/>
      <c r="F133" s="39">
        <v>13</v>
      </c>
      <c r="G133" s="39"/>
      <c r="H133" s="39"/>
      <c r="I133" s="39"/>
      <c r="J133" s="39">
        <v>12</v>
      </c>
      <c r="K133" s="39"/>
      <c r="L133" s="39">
        <v>211</v>
      </c>
      <c r="M133" s="39"/>
      <c r="N133" s="39">
        <v>1</v>
      </c>
      <c r="O133" s="39"/>
      <c r="P133" s="39">
        <v>12</v>
      </c>
      <c r="Q133" s="39"/>
      <c r="R133" s="39"/>
      <c r="S133" s="39"/>
      <c r="T133" s="39">
        <v>12</v>
      </c>
      <c r="U133" s="39"/>
      <c r="V133" s="39">
        <v>213</v>
      </c>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41"/>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row>
    <row r="134" spans="1:244" x14ac:dyDescent="0.25">
      <c r="A134" s="39" t="s">
        <v>197</v>
      </c>
      <c r="B134" s="39">
        <v>2233</v>
      </c>
      <c r="C134" s="39"/>
      <c r="D134" s="39">
        <v>9</v>
      </c>
      <c r="E134" s="39"/>
      <c r="F134" s="39">
        <v>45</v>
      </c>
      <c r="G134" s="39"/>
      <c r="H134" s="39"/>
      <c r="I134" s="39"/>
      <c r="J134" s="39">
        <v>53</v>
      </c>
      <c r="K134" s="39"/>
      <c r="L134" s="39">
        <v>738</v>
      </c>
      <c r="M134" s="39"/>
      <c r="N134" s="39">
        <v>6</v>
      </c>
      <c r="O134" s="39"/>
      <c r="P134" s="39">
        <v>46</v>
      </c>
      <c r="Q134" s="39"/>
      <c r="R134" s="39"/>
      <c r="S134" s="39"/>
      <c r="T134" s="39">
        <v>50</v>
      </c>
      <c r="U134" s="39"/>
      <c r="V134" s="39">
        <v>734</v>
      </c>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41"/>
      <c r="DH134" s="41"/>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row>
    <row r="135" spans="1:244" x14ac:dyDescent="0.25">
      <c r="A135" s="39" t="s">
        <v>198</v>
      </c>
      <c r="B135" s="39">
        <v>2289</v>
      </c>
      <c r="C135" s="39">
        <v>0</v>
      </c>
      <c r="D135" s="39">
        <v>180</v>
      </c>
      <c r="E135" s="39"/>
      <c r="F135" s="39">
        <v>1312</v>
      </c>
      <c r="G135" s="39"/>
      <c r="H135" s="39"/>
      <c r="I135" s="39"/>
      <c r="J135" s="39">
        <v>1641</v>
      </c>
      <c r="K135" s="39"/>
      <c r="L135" s="39">
        <v>18498</v>
      </c>
      <c r="M135" s="39">
        <v>0</v>
      </c>
      <c r="N135" s="39">
        <v>138</v>
      </c>
      <c r="O135" s="39"/>
      <c r="P135" s="39">
        <v>1312</v>
      </c>
      <c r="Q135" s="39"/>
      <c r="R135" s="39"/>
      <c r="S135" s="39"/>
      <c r="T135" s="39">
        <v>1612</v>
      </c>
      <c r="U135" s="39"/>
      <c r="V135" s="39">
        <v>18616</v>
      </c>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41"/>
      <c r="DH135" s="41"/>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row>
    <row r="136" spans="1:244" x14ac:dyDescent="0.25">
      <c r="A136" s="39" t="s">
        <v>199</v>
      </c>
      <c r="B136" s="39">
        <v>2310</v>
      </c>
      <c r="C136" s="39">
        <v>0</v>
      </c>
      <c r="D136" s="39">
        <v>3</v>
      </c>
      <c r="E136" s="39"/>
      <c r="F136" s="39">
        <v>8</v>
      </c>
      <c r="G136" s="39"/>
      <c r="H136" s="39"/>
      <c r="I136" s="39"/>
      <c r="J136" s="39">
        <v>18</v>
      </c>
      <c r="K136" s="39"/>
      <c r="L136" s="39">
        <v>236</v>
      </c>
      <c r="M136" s="39"/>
      <c r="N136" s="39">
        <v>2</v>
      </c>
      <c r="O136" s="39"/>
      <c r="P136" s="39">
        <v>9</v>
      </c>
      <c r="Q136" s="39"/>
      <c r="R136" s="39"/>
      <c r="S136" s="39"/>
      <c r="T136" s="39">
        <v>20</v>
      </c>
      <c r="U136" s="39"/>
      <c r="V136" s="39">
        <v>236</v>
      </c>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41"/>
      <c r="DH136" s="41"/>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row>
    <row r="137" spans="1:244" x14ac:dyDescent="0.25">
      <c r="A137" s="39" t="s">
        <v>200</v>
      </c>
      <c r="B137" s="39">
        <v>2296</v>
      </c>
      <c r="C137" s="39"/>
      <c r="D137" s="39">
        <v>19</v>
      </c>
      <c r="E137" s="39"/>
      <c r="F137" s="39">
        <v>99</v>
      </c>
      <c r="G137" s="39"/>
      <c r="H137" s="39"/>
      <c r="I137" s="39"/>
      <c r="J137" s="39">
        <v>167</v>
      </c>
      <c r="K137" s="39"/>
      <c r="L137" s="39">
        <v>2274</v>
      </c>
      <c r="M137" s="39"/>
      <c r="N137" s="39">
        <v>17</v>
      </c>
      <c r="O137" s="39"/>
      <c r="P137" s="39">
        <v>100</v>
      </c>
      <c r="Q137" s="39"/>
      <c r="R137" s="39"/>
      <c r="S137" s="39"/>
      <c r="T137" s="39">
        <v>166</v>
      </c>
      <c r="U137" s="39"/>
      <c r="V137" s="39">
        <v>2276</v>
      </c>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41"/>
      <c r="DH137" s="41"/>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row>
    <row r="138" spans="1:244" x14ac:dyDescent="0.25">
      <c r="A138" s="39" t="s">
        <v>201</v>
      </c>
      <c r="B138" s="39">
        <v>2303</v>
      </c>
      <c r="C138" s="39"/>
      <c r="D138" s="39">
        <v>31</v>
      </c>
      <c r="E138" s="39">
        <v>14</v>
      </c>
      <c r="F138" s="39">
        <v>212</v>
      </c>
      <c r="G138" s="39"/>
      <c r="H138" s="39"/>
      <c r="I138" s="39"/>
      <c r="J138" s="39">
        <v>226</v>
      </c>
      <c r="K138" s="39"/>
      <c r="L138" s="39">
        <v>3036</v>
      </c>
      <c r="M138" s="39"/>
      <c r="N138" s="39">
        <v>27</v>
      </c>
      <c r="O138" s="39">
        <v>24</v>
      </c>
      <c r="P138" s="39">
        <v>202</v>
      </c>
      <c r="Q138" s="39"/>
      <c r="R138" s="39"/>
      <c r="S138" s="39"/>
      <c r="T138" s="39">
        <v>227</v>
      </c>
      <c r="U138" s="39"/>
      <c r="V138" s="39">
        <v>3043</v>
      </c>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41"/>
      <c r="DH138" s="41"/>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row>
    <row r="139" spans="1:244" x14ac:dyDescent="0.25">
      <c r="A139" s="39" t="s">
        <v>202</v>
      </c>
      <c r="B139" s="39">
        <v>2394</v>
      </c>
      <c r="C139" s="39"/>
      <c r="D139" s="39"/>
      <c r="E139" s="39"/>
      <c r="F139" s="39">
        <v>22</v>
      </c>
      <c r="G139" s="39"/>
      <c r="H139" s="39"/>
      <c r="I139" s="39"/>
      <c r="J139" s="39">
        <v>27</v>
      </c>
      <c r="K139" s="39"/>
      <c r="L139" s="39">
        <v>343</v>
      </c>
      <c r="M139" s="39"/>
      <c r="N139" s="39"/>
      <c r="O139" s="39"/>
      <c r="P139" s="39">
        <v>21</v>
      </c>
      <c r="Q139" s="39"/>
      <c r="R139" s="39"/>
      <c r="S139" s="39"/>
      <c r="T139" s="39">
        <v>29</v>
      </c>
      <c r="U139" s="39"/>
      <c r="V139" s="39">
        <v>341</v>
      </c>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41"/>
      <c r="DH139" s="41"/>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row>
    <row r="140" spans="1:244" x14ac:dyDescent="0.25">
      <c r="A140" s="39" t="s">
        <v>203</v>
      </c>
      <c r="B140" s="39">
        <v>2415</v>
      </c>
      <c r="C140" s="39"/>
      <c r="D140" s="39">
        <v>2</v>
      </c>
      <c r="E140" s="39"/>
      <c r="F140" s="39">
        <v>14</v>
      </c>
      <c r="G140" s="39"/>
      <c r="H140" s="39"/>
      <c r="I140" s="39"/>
      <c r="J140" s="39">
        <v>21</v>
      </c>
      <c r="K140" s="39"/>
      <c r="L140" s="39">
        <v>207</v>
      </c>
      <c r="M140" s="39"/>
      <c r="N140" s="39">
        <v>2</v>
      </c>
      <c r="O140" s="39"/>
      <c r="P140" s="39">
        <v>14</v>
      </c>
      <c r="Q140" s="39"/>
      <c r="R140" s="39"/>
      <c r="S140" s="39"/>
      <c r="T140" s="39">
        <v>22</v>
      </c>
      <c r="U140" s="39"/>
      <c r="V140" s="39">
        <v>202</v>
      </c>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41"/>
      <c r="DH140" s="41"/>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row>
    <row r="141" spans="1:244" x14ac:dyDescent="0.25">
      <c r="A141" s="39" t="s">
        <v>204</v>
      </c>
      <c r="B141" s="39">
        <v>2420</v>
      </c>
      <c r="C141" s="39"/>
      <c r="D141" s="39">
        <v>25</v>
      </c>
      <c r="E141" s="39">
        <v>2</v>
      </c>
      <c r="F141" s="39">
        <v>261</v>
      </c>
      <c r="G141" s="39"/>
      <c r="H141" s="39"/>
      <c r="I141" s="39"/>
      <c r="J141" s="39">
        <v>322</v>
      </c>
      <c r="K141" s="39"/>
      <c r="L141" s="39">
        <v>4303</v>
      </c>
      <c r="M141" s="39"/>
      <c r="N141" s="39">
        <v>21</v>
      </c>
      <c r="O141" s="39">
        <v>2</v>
      </c>
      <c r="P141" s="39">
        <v>253</v>
      </c>
      <c r="Q141" s="39"/>
      <c r="R141" s="39"/>
      <c r="S141" s="39"/>
      <c r="T141" s="39">
        <v>322</v>
      </c>
      <c r="U141" s="39"/>
      <c r="V141" s="39">
        <v>4294</v>
      </c>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41"/>
      <c r="DH141" s="41"/>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c r="HJ141" s="39"/>
      <c r="HK141" s="39"/>
      <c r="HL141" s="39"/>
      <c r="HM141" s="39"/>
      <c r="HN141" s="39"/>
      <c r="HO141" s="39"/>
      <c r="HP141" s="39"/>
      <c r="HQ141" s="39"/>
      <c r="HR141" s="39"/>
      <c r="HS141" s="39"/>
      <c r="HT141" s="39"/>
      <c r="HU141" s="39"/>
      <c r="HV141" s="39"/>
      <c r="HW141" s="39"/>
      <c r="HX141" s="39"/>
      <c r="HY141" s="39"/>
      <c r="HZ141" s="39"/>
      <c r="IA141" s="39"/>
      <c r="IB141" s="39"/>
      <c r="IC141" s="39"/>
      <c r="ID141" s="39"/>
      <c r="IE141" s="39"/>
      <c r="IF141" s="39"/>
      <c r="IG141" s="39"/>
      <c r="IH141" s="39"/>
      <c r="II141" s="39"/>
      <c r="IJ141" s="39"/>
    </row>
    <row r="142" spans="1:244" x14ac:dyDescent="0.25">
      <c r="A142" s="39" t="s">
        <v>205</v>
      </c>
      <c r="B142" s="39">
        <v>2443</v>
      </c>
      <c r="C142" s="39"/>
      <c r="D142" s="39">
        <v>26</v>
      </c>
      <c r="E142" s="39">
        <v>9</v>
      </c>
      <c r="F142" s="39">
        <v>134</v>
      </c>
      <c r="G142" s="39"/>
      <c r="H142" s="39"/>
      <c r="I142" s="39"/>
      <c r="J142" s="39">
        <v>205</v>
      </c>
      <c r="K142" s="39"/>
      <c r="L142" s="39">
        <v>1646</v>
      </c>
      <c r="M142" s="39"/>
      <c r="N142" s="39">
        <v>17</v>
      </c>
      <c r="O142" s="39">
        <v>9</v>
      </c>
      <c r="P142" s="39">
        <v>138</v>
      </c>
      <c r="Q142" s="39"/>
      <c r="R142" s="39"/>
      <c r="S142" s="39"/>
      <c r="T142" s="39">
        <v>205</v>
      </c>
      <c r="U142" s="39"/>
      <c r="V142" s="39">
        <v>1649</v>
      </c>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41"/>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c r="HJ142" s="39"/>
      <c r="HK142" s="39"/>
      <c r="HL142" s="39"/>
      <c r="HM142" s="39"/>
      <c r="HN142" s="39"/>
      <c r="HO142" s="39"/>
      <c r="HP142" s="39"/>
      <c r="HQ142" s="39"/>
      <c r="HR142" s="39"/>
      <c r="HS142" s="39"/>
      <c r="HT142" s="39"/>
      <c r="HU142" s="39"/>
      <c r="HV142" s="39"/>
      <c r="HW142" s="39"/>
      <c r="HX142" s="39"/>
      <c r="HY142" s="39"/>
      <c r="HZ142" s="39"/>
      <c r="IA142" s="39"/>
      <c r="IB142" s="39"/>
      <c r="IC142" s="39"/>
      <c r="ID142" s="39"/>
      <c r="IE142" s="39"/>
      <c r="IF142" s="39"/>
      <c r="IG142" s="39"/>
      <c r="IH142" s="39"/>
      <c r="II142" s="39"/>
      <c r="IJ142" s="39"/>
    </row>
    <row r="143" spans="1:244" x14ac:dyDescent="0.25">
      <c r="A143" s="39" t="s">
        <v>206</v>
      </c>
      <c r="B143" s="39">
        <v>2436</v>
      </c>
      <c r="C143" s="39"/>
      <c r="D143" s="39"/>
      <c r="E143" s="39"/>
      <c r="F143" s="39"/>
      <c r="G143" s="39"/>
      <c r="H143" s="39"/>
      <c r="I143" s="39"/>
      <c r="J143" s="39"/>
      <c r="K143" s="39"/>
      <c r="L143" s="39">
        <v>1463</v>
      </c>
      <c r="M143" s="39"/>
      <c r="N143" s="39"/>
      <c r="O143" s="39"/>
      <c r="P143" s="39"/>
      <c r="Q143" s="39"/>
      <c r="R143" s="39"/>
      <c r="S143" s="39"/>
      <c r="T143" s="39"/>
      <c r="U143" s="39"/>
      <c r="V143" s="39">
        <v>1476</v>
      </c>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41"/>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row>
    <row r="144" spans="1:244" x14ac:dyDescent="0.25">
      <c r="A144" s="39" t="s">
        <v>207</v>
      </c>
      <c r="B144" s="39">
        <v>2460</v>
      </c>
      <c r="C144" s="39"/>
      <c r="D144" s="39">
        <v>17</v>
      </c>
      <c r="E144" s="39">
        <v>2</v>
      </c>
      <c r="F144" s="39">
        <v>101</v>
      </c>
      <c r="G144" s="39"/>
      <c r="H144" s="39"/>
      <c r="I144" s="39"/>
      <c r="J144" s="39">
        <v>118</v>
      </c>
      <c r="K144" s="39"/>
      <c r="L144" s="39">
        <v>1021</v>
      </c>
      <c r="M144" s="39"/>
      <c r="N144" s="39">
        <v>13</v>
      </c>
      <c r="O144" s="39">
        <v>2</v>
      </c>
      <c r="P144" s="39">
        <v>98</v>
      </c>
      <c r="Q144" s="39"/>
      <c r="R144" s="39"/>
      <c r="S144" s="39"/>
      <c r="T144" s="39">
        <v>115</v>
      </c>
      <c r="U144" s="39"/>
      <c r="V144" s="39">
        <v>1018</v>
      </c>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41"/>
      <c r="DH144" s="41"/>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row>
    <row r="145" spans="1:244" x14ac:dyDescent="0.25">
      <c r="A145" s="39" t="s">
        <v>208</v>
      </c>
      <c r="B145" s="39">
        <v>2478</v>
      </c>
      <c r="C145" s="39"/>
      <c r="D145" s="39">
        <v>19</v>
      </c>
      <c r="E145" s="39"/>
      <c r="F145" s="39">
        <v>68</v>
      </c>
      <c r="G145" s="39">
        <v>7</v>
      </c>
      <c r="H145" s="39"/>
      <c r="I145" s="39"/>
      <c r="J145" s="39">
        <v>122</v>
      </c>
      <c r="K145" s="39"/>
      <c r="L145" s="39">
        <v>1613</v>
      </c>
      <c r="M145" s="39"/>
      <c r="N145" s="39">
        <v>16</v>
      </c>
      <c r="O145" s="39"/>
      <c r="P145" s="39">
        <v>65</v>
      </c>
      <c r="Q145" s="39">
        <v>7</v>
      </c>
      <c r="R145" s="39"/>
      <c r="S145" s="39"/>
      <c r="T145" s="39">
        <v>121</v>
      </c>
      <c r="U145" s="39"/>
      <c r="V145" s="39">
        <v>1618</v>
      </c>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41"/>
      <c r="DH145" s="41"/>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row>
    <row r="146" spans="1:244" x14ac:dyDescent="0.25">
      <c r="A146" s="39" t="s">
        <v>507</v>
      </c>
      <c r="B146" s="39">
        <v>2525</v>
      </c>
      <c r="C146" s="39"/>
      <c r="D146" s="39"/>
      <c r="E146" s="39">
        <v>2</v>
      </c>
      <c r="F146" s="39">
        <v>27</v>
      </c>
      <c r="G146" s="39"/>
      <c r="H146" s="39"/>
      <c r="I146" s="39"/>
      <c r="J146" s="39">
        <v>30</v>
      </c>
      <c r="K146" s="39"/>
      <c r="L146" s="39">
        <v>292</v>
      </c>
      <c r="M146" s="39">
        <v>0</v>
      </c>
      <c r="N146" s="39"/>
      <c r="O146" s="39">
        <v>2</v>
      </c>
      <c r="P146" s="39">
        <v>30</v>
      </c>
      <c r="Q146" s="39"/>
      <c r="R146" s="39"/>
      <c r="S146" s="39"/>
      <c r="T146" s="39">
        <v>27</v>
      </c>
      <c r="U146" s="39"/>
      <c r="V146" s="39">
        <v>288</v>
      </c>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41"/>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row>
    <row r="147" spans="1:244" x14ac:dyDescent="0.25">
      <c r="A147" s="39" t="s">
        <v>209</v>
      </c>
      <c r="B147" s="39">
        <v>2527</v>
      </c>
      <c r="C147" s="39"/>
      <c r="D147" s="39">
        <v>5</v>
      </c>
      <c r="E147" s="39">
        <v>15</v>
      </c>
      <c r="F147" s="39">
        <v>4</v>
      </c>
      <c r="G147" s="39"/>
      <c r="H147" s="39"/>
      <c r="I147" s="39"/>
      <c r="J147" s="39">
        <v>16</v>
      </c>
      <c r="K147" s="39"/>
      <c r="L147" s="39">
        <v>272</v>
      </c>
      <c r="M147" s="39"/>
      <c r="N147" s="39">
        <v>3</v>
      </c>
      <c r="O147" s="39">
        <v>14</v>
      </c>
      <c r="P147" s="39">
        <v>4</v>
      </c>
      <c r="Q147" s="39"/>
      <c r="R147" s="39"/>
      <c r="S147" s="39"/>
      <c r="T147" s="39">
        <v>17</v>
      </c>
      <c r="U147" s="39"/>
      <c r="V147" s="39">
        <v>276</v>
      </c>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41"/>
      <c r="DH147" s="41"/>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row>
    <row r="148" spans="1:244" x14ac:dyDescent="0.25">
      <c r="A148" s="39" t="s">
        <v>210</v>
      </c>
      <c r="B148" s="39">
        <v>2534</v>
      </c>
      <c r="C148" s="39"/>
      <c r="D148" s="39"/>
      <c r="E148" s="39"/>
      <c r="F148" s="39">
        <v>25</v>
      </c>
      <c r="G148" s="39"/>
      <c r="H148" s="39"/>
      <c r="I148" s="39"/>
      <c r="J148" s="39">
        <v>37</v>
      </c>
      <c r="K148" s="39"/>
      <c r="L148" s="39">
        <v>411</v>
      </c>
      <c r="M148" s="39"/>
      <c r="N148" s="39"/>
      <c r="O148" s="39"/>
      <c r="P148" s="39">
        <v>26</v>
      </c>
      <c r="Q148" s="39"/>
      <c r="R148" s="39"/>
      <c r="S148" s="39"/>
      <c r="T148" s="39">
        <v>33</v>
      </c>
      <c r="U148" s="39"/>
      <c r="V148" s="39">
        <v>413</v>
      </c>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41"/>
      <c r="DH148" s="41"/>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row>
    <row r="149" spans="1:244" x14ac:dyDescent="0.25">
      <c r="A149" s="39" t="s">
        <v>211</v>
      </c>
      <c r="B149" s="39">
        <v>2541</v>
      </c>
      <c r="C149" s="39"/>
      <c r="D149" s="39">
        <v>7</v>
      </c>
      <c r="E149" s="39"/>
      <c r="F149" s="39">
        <v>34</v>
      </c>
      <c r="G149" s="39"/>
      <c r="H149" s="39"/>
      <c r="I149" s="39"/>
      <c r="J149" s="39">
        <v>34</v>
      </c>
      <c r="K149" s="39"/>
      <c r="L149" s="39">
        <v>444</v>
      </c>
      <c r="M149" s="39"/>
      <c r="N149" s="39">
        <v>7</v>
      </c>
      <c r="O149" s="39"/>
      <c r="P149" s="39">
        <v>37</v>
      </c>
      <c r="Q149" s="39"/>
      <c r="R149" s="39"/>
      <c r="S149" s="39"/>
      <c r="T149" s="39">
        <v>34</v>
      </c>
      <c r="U149" s="39"/>
      <c r="V149" s="39">
        <v>451</v>
      </c>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41"/>
      <c r="DH149" s="41"/>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row>
    <row r="150" spans="1:244" x14ac:dyDescent="0.25">
      <c r="A150" s="39" t="s">
        <v>212</v>
      </c>
      <c r="B150" s="39">
        <v>2562</v>
      </c>
      <c r="C150" s="39"/>
      <c r="D150" s="39">
        <v>24</v>
      </c>
      <c r="E150" s="39"/>
      <c r="F150" s="39">
        <v>239</v>
      </c>
      <c r="G150" s="39"/>
      <c r="H150" s="39"/>
      <c r="I150" s="39"/>
      <c r="J150" s="39">
        <v>258</v>
      </c>
      <c r="K150" s="39"/>
      <c r="L150" s="39">
        <v>3608</v>
      </c>
      <c r="M150" s="39"/>
      <c r="N150" s="39">
        <v>17</v>
      </c>
      <c r="O150" s="39"/>
      <c r="P150" s="39">
        <v>240</v>
      </c>
      <c r="Q150" s="39"/>
      <c r="R150" s="39"/>
      <c r="S150" s="39"/>
      <c r="T150" s="39">
        <v>255</v>
      </c>
      <c r="U150" s="39"/>
      <c r="V150" s="39">
        <v>3615</v>
      </c>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41"/>
      <c r="DH150" s="41"/>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row>
    <row r="151" spans="1:244" x14ac:dyDescent="0.25">
      <c r="A151" s="39" t="s">
        <v>511</v>
      </c>
      <c r="B151" s="39">
        <v>2570</v>
      </c>
      <c r="C151" s="39"/>
      <c r="D151" s="39">
        <v>7</v>
      </c>
      <c r="E151" s="39"/>
      <c r="F151" s="39">
        <v>52</v>
      </c>
      <c r="G151" s="39"/>
      <c r="H151" s="39"/>
      <c r="I151" s="39"/>
      <c r="J151" s="39">
        <v>50</v>
      </c>
      <c r="K151" s="39"/>
      <c r="L151" s="39">
        <v>421</v>
      </c>
      <c r="M151" s="39"/>
      <c r="N151" s="39">
        <v>5</v>
      </c>
      <c r="O151" s="39"/>
      <c r="P151" s="39">
        <v>52</v>
      </c>
      <c r="Q151" s="39"/>
      <c r="R151" s="39"/>
      <c r="S151" s="39"/>
      <c r="T151" s="39">
        <v>51</v>
      </c>
      <c r="U151" s="39"/>
      <c r="V151" s="39">
        <v>420</v>
      </c>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41"/>
      <c r="DH151" s="41"/>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row>
    <row r="152" spans="1:244" x14ac:dyDescent="0.25">
      <c r="A152" s="39" t="s">
        <v>213</v>
      </c>
      <c r="B152" s="39">
        <v>2576</v>
      </c>
      <c r="C152" s="39"/>
      <c r="D152" s="39">
        <v>5</v>
      </c>
      <c r="E152" s="39"/>
      <c r="F152" s="39">
        <v>39</v>
      </c>
      <c r="G152" s="39"/>
      <c r="H152" s="39"/>
      <c r="I152" s="39"/>
      <c r="J152" s="39">
        <v>64</v>
      </c>
      <c r="K152" s="39"/>
      <c r="L152" s="39">
        <v>693</v>
      </c>
      <c r="M152" s="39"/>
      <c r="N152" s="39">
        <v>5</v>
      </c>
      <c r="O152" s="39"/>
      <c r="P152" s="39">
        <v>40</v>
      </c>
      <c r="Q152" s="39"/>
      <c r="R152" s="39"/>
      <c r="S152" s="39"/>
      <c r="T152" s="39">
        <v>69</v>
      </c>
      <c r="U152" s="39"/>
      <c r="V152" s="39">
        <v>714</v>
      </c>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41"/>
      <c r="DH152" s="41"/>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row>
    <row r="153" spans="1:244" x14ac:dyDescent="0.25">
      <c r="A153" s="39" t="s">
        <v>214</v>
      </c>
      <c r="B153" s="39">
        <v>2583</v>
      </c>
      <c r="C153" s="39"/>
      <c r="D153" s="39">
        <v>28</v>
      </c>
      <c r="E153" s="39"/>
      <c r="F153" s="39">
        <v>259</v>
      </c>
      <c r="G153" s="39"/>
      <c r="H153" s="39"/>
      <c r="I153" s="39"/>
      <c r="J153" s="39">
        <v>239</v>
      </c>
      <c r="K153" s="39"/>
      <c r="L153" s="39">
        <v>3505</v>
      </c>
      <c r="M153" s="39"/>
      <c r="N153" s="39">
        <v>22</v>
      </c>
      <c r="O153" s="39"/>
      <c r="P153" s="39">
        <v>258</v>
      </c>
      <c r="Q153" s="39"/>
      <c r="R153" s="39"/>
      <c r="S153" s="39"/>
      <c r="T153" s="39">
        <v>241</v>
      </c>
      <c r="U153" s="39"/>
      <c r="V153" s="39">
        <v>3516</v>
      </c>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41"/>
      <c r="DH153" s="41"/>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row>
    <row r="154" spans="1:244" x14ac:dyDescent="0.25">
      <c r="A154" s="39" t="s">
        <v>215</v>
      </c>
      <c r="B154" s="39">
        <v>2604</v>
      </c>
      <c r="C154" s="39"/>
      <c r="D154" s="39">
        <v>32</v>
      </c>
      <c r="E154" s="39"/>
      <c r="F154" s="39">
        <v>303</v>
      </c>
      <c r="G154" s="39"/>
      <c r="H154" s="39"/>
      <c r="I154" s="39"/>
      <c r="J154" s="39">
        <v>347</v>
      </c>
      <c r="K154" s="39"/>
      <c r="L154" s="39">
        <v>4916</v>
      </c>
      <c r="M154" s="39"/>
      <c r="N154" s="39">
        <v>23</v>
      </c>
      <c r="O154" s="39"/>
      <c r="P154" s="39">
        <v>306</v>
      </c>
      <c r="Q154" s="39"/>
      <c r="R154" s="39"/>
      <c r="S154" s="39"/>
      <c r="T154" s="39">
        <v>352</v>
      </c>
      <c r="U154" s="39"/>
      <c r="V154" s="39">
        <v>4927</v>
      </c>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41"/>
      <c r="DH154" s="41"/>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row>
    <row r="155" spans="1:244" x14ac:dyDescent="0.25">
      <c r="A155" s="39" t="s">
        <v>216</v>
      </c>
      <c r="B155" s="39">
        <v>2605</v>
      </c>
      <c r="C155" s="39"/>
      <c r="D155" s="39">
        <v>4</v>
      </c>
      <c r="E155" s="39"/>
      <c r="F155" s="39">
        <v>51</v>
      </c>
      <c r="G155" s="39"/>
      <c r="H155" s="39"/>
      <c r="I155" s="39"/>
      <c r="J155" s="39">
        <v>57</v>
      </c>
      <c r="K155" s="39"/>
      <c r="L155" s="39">
        <v>739</v>
      </c>
      <c r="M155" s="39"/>
      <c r="N155" s="39">
        <v>2</v>
      </c>
      <c r="O155" s="39"/>
      <c r="P155" s="39">
        <v>47</v>
      </c>
      <c r="Q155" s="39"/>
      <c r="R155" s="39"/>
      <c r="S155" s="39"/>
      <c r="T155" s="39">
        <v>54</v>
      </c>
      <c r="U155" s="39"/>
      <c r="V155" s="39">
        <v>733</v>
      </c>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41"/>
      <c r="DH155" s="41"/>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c r="HJ155" s="39"/>
      <c r="HK155" s="39"/>
      <c r="HL155" s="39"/>
      <c r="HM155" s="39"/>
      <c r="HN155" s="39"/>
      <c r="HO155" s="39"/>
      <c r="HP155" s="39"/>
      <c r="HQ155" s="39"/>
      <c r="HR155" s="39"/>
      <c r="HS155" s="39"/>
      <c r="HT155" s="39"/>
      <c r="HU155" s="39"/>
      <c r="HV155" s="39"/>
      <c r="HW155" s="39"/>
      <c r="HX155" s="39"/>
      <c r="HY155" s="39"/>
      <c r="HZ155" s="39"/>
      <c r="IA155" s="39"/>
      <c r="IB155" s="39"/>
      <c r="IC155" s="39"/>
      <c r="ID155" s="39"/>
      <c r="IE155" s="39"/>
      <c r="IF155" s="39"/>
      <c r="IG155" s="39"/>
      <c r="IH155" s="39"/>
      <c r="II155" s="39"/>
      <c r="IJ155" s="39"/>
    </row>
    <row r="156" spans="1:244" x14ac:dyDescent="0.25">
      <c r="A156" s="39" t="s">
        <v>217</v>
      </c>
      <c r="B156" s="39">
        <v>2611</v>
      </c>
      <c r="C156" s="39"/>
      <c r="D156" s="39">
        <v>19</v>
      </c>
      <c r="E156" s="39"/>
      <c r="F156" s="39">
        <v>313</v>
      </c>
      <c r="G156" s="39"/>
      <c r="H156" s="39"/>
      <c r="I156" s="39"/>
      <c r="J156" s="39">
        <v>340</v>
      </c>
      <c r="K156" s="39"/>
      <c r="L156" s="39">
        <v>4964</v>
      </c>
      <c r="M156" s="39"/>
      <c r="N156" s="39">
        <v>12</v>
      </c>
      <c r="O156" s="39"/>
      <c r="P156" s="39">
        <v>309</v>
      </c>
      <c r="Q156" s="39">
        <v>1</v>
      </c>
      <c r="R156" s="39"/>
      <c r="S156" s="39"/>
      <c r="T156" s="39">
        <v>344</v>
      </c>
      <c r="U156" s="39"/>
      <c r="V156" s="39">
        <v>4965</v>
      </c>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41"/>
      <c r="DH156" s="41"/>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c r="IH156" s="39"/>
      <c r="II156" s="39"/>
      <c r="IJ156" s="39"/>
    </row>
    <row r="157" spans="1:244" x14ac:dyDescent="0.25">
      <c r="A157" s="39" t="s">
        <v>218</v>
      </c>
      <c r="B157" s="39">
        <v>2618</v>
      </c>
      <c r="C157" s="39"/>
      <c r="D157" s="39">
        <v>5</v>
      </c>
      <c r="E157" s="39"/>
      <c r="F157" s="39">
        <v>26</v>
      </c>
      <c r="G157" s="39"/>
      <c r="H157" s="39"/>
      <c r="I157" s="39"/>
      <c r="J157" s="39">
        <v>26</v>
      </c>
      <c r="K157" s="39"/>
      <c r="L157" s="39">
        <v>496</v>
      </c>
      <c r="M157" s="39"/>
      <c r="N157" s="39">
        <v>4</v>
      </c>
      <c r="O157" s="39"/>
      <c r="P157" s="39">
        <v>26</v>
      </c>
      <c r="Q157" s="39"/>
      <c r="R157" s="39"/>
      <c r="S157" s="39"/>
      <c r="T157" s="39">
        <v>25</v>
      </c>
      <c r="U157" s="39"/>
      <c r="V157" s="39">
        <v>503</v>
      </c>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41"/>
      <c r="DH157" s="41"/>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39"/>
      <c r="HD157" s="39"/>
      <c r="HE157" s="39"/>
      <c r="HF157" s="39"/>
      <c r="HG157" s="39"/>
      <c r="HH157" s="39"/>
      <c r="HI157" s="39"/>
      <c r="HJ157" s="39"/>
      <c r="HK157" s="39"/>
      <c r="HL157" s="39"/>
      <c r="HM157" s="39"/>
      <c r="HN157" s="39"/>
      <c r="HO157" s="39"/>
      <c r="HP157" s="39"/>
      <c r="HQ157" s="39"/>
      <c r="HR157" s="39"/>
      <c r="HS157" s="39"/>
      <c r="HT157" s="39"/>
      <c r="HU157" s="39"/>
      <c r="HV157" s="39"/>
      <c r="HW157" s="39"/>
      <c r="HX157" s="39"/>
      <c r="HY157" s="39"/>
      <c r="HZ157" s="39"/>
      <c r="IA157" s="39"/>
      <c r="IB157" s="39"/>
      <c r="IC157" s="39"/>
      <c r="ID157" s="39"/>
      <c r="IE157" s="39"/>
      <c r="IF157" s="39"/>
      <c r="IG157" s="39"/>
      <c r="IH157" s="39"/>
      <c r="II157" s="39"/>
      <c r="IJ157" s="39"/>
    </row>
    <row r="158" spans="1:244" x14ac:dyDescent="0.25">
      <c r="A158" s="39" t="s">
        <v>219</v>
      </c>
      <c r="B158" s="39">
        <v>2625</v>
      </c>
      <c r="C158" s="39"/>
      <c r="D158" s="39">
        <v>3</v>
      </c>
      <c r="E158" s="39"/>
      <c r="F158" s="39">
        <v>16</v>
      </c>
      <c r="G158" s="39"/>
      <c r="H158" s="39"/>
      <c r="I158" s="39"/>
      <c r="J158" s="39">
        <v>27</v>
      </c>
      <c r="K158" s="39"/>
      <c r="L158" s="39">
        <v>359</v>
      </c>
      <c r="M158" s="39"/>
      <c r="N158" s="39">
        <v>2</v>
      </c>
      <c r="O158" s="39"/>
      <c r="P158" s="39">
        <v>14</v>
      </c>
      <c r="Q158" s="39"/>
      <c r="R158" s="39"/>
      <c r="S158" s="39"/>
      <c r="T158" s="39">
        <v>27</v>
      </c>
      <c r="U158" s="39"/>
      <c r="V158" s="39">
        <v>356</v>
      </c>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41"/>
      <c r="DH158" s="41"/>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39"/>
      <c r="HD158" s="39"/>
      <c r="HE158" s="39"/>
      <c r="HF158" s="39"/>
      <c r="HG158" s="39"/>
      <c r="HH158" s="39"/>
      <c r="HI158" s="39"/>
      <c r="HJ158" s="39"/>
      <c r="HK158" s="39"/>
      <c r="HL158" s="39"/>
      <c r="HM158" s="39"/>
      <c r="HN158" s="39"/>
      <c r="HO158" s="39"/>
      <c r="HP158" s="39"/>
      <c r="HQ158" s="39"/>
      <c r="HR158" s="39"/>
      <c r="HS158" s="39"/>
      <c r="HT158" s="39"/>
      <c r="HU158" s="39"/>
      <c r="HV158" s="39"/>
      <c r="HW158" s="39"/>
      <c r="HX158" s="39"/>
      <c r="HY158" s="39"/>
      <c r="HZ158" s="39"/>
      <c r="IA158" s="39"/>
      <c r="IB158" s="39"/>
      <c r="IC158" s="39"/>
      <c r="ID158" s="39"/>
      <c r="IE158" s="39"/>
      <c r="IF158" s="39"/>
      <c r="IG158" s="39"/>
      <c r="IH158" s="39"/>
      <c r="II158" s="39"/>
      <c r="IJ158" s="39"/>
    </row>
    <row r="159" spans="1:244" x14ac:dyDescent="0.25">
      <c r="A159" s="39" t="s">
        <v>220</v>
      </c>
      <c r="B159" s="39">
        <v>2632</v>
      </c>
      <c r="C159" s="39"/>
      <c r="D159" s="39">
        <v>3</v>
      </c>
      <c r="E159" s="39"/>
      <c r="F159" s="39">
        <v>39</v>
      </c>
      <c r="G159" s="39"/>
      <c r="H159" s="39"/>
      <c r="I159" s="39"/>
      <c r="J159" s="39">
        <v>36</v>
      </c>
      <c r="K159" s="39"/>
      <c r="L159" s="39">
        <v>390</v>
      </c>
      <c r="M159" s="39"/>
      <c r="N159" s="39">
        <v>2</v>
      </c>
      <c r="O159" s="39"/>
      <c r="P159" s="39">
        <v>40</v>
      </c>
      <c r="Q159" s="39"/>
      <c r="R159" s="39"/>
      <c r="S159" s="39"/>
      <c r="T159" s="39">
        <v>38</v>
      </c>
      <c r="U159" s="39"/>
      <c r="V159" s="39">
        <v>393</v>
      </c>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41"/>
      <c r="DH159" s="41"/>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39"/>
      <c r="HD159" s="39"/>
      <c r="HE159" s="39"/>
      <c r="HF159" s="39"/>
      <c r="HG159" s="39"/>
      <c r="HH159" s="39"/>
      <c r="HI159" s="39"/>
      <c r="HJ159" s="39"/>
      <c r="HK159" s="39"/>
      <c r="HL159" s="39"/>
      <c r="HM159" s="39"/>
      <c r="HN159" s="39"/>
      <c r="HO159" s="39"/>
      <c r="HP159" s="39"/>
      <c r="HQ159" s="39"/>
      <c r="HR159" s="39"/>
      <c r="HS159" s="39"/>
      <c r="HT159" s="39"/>
      <c r="HU159" s="39"/>
      <c r="HV159" s="39"/>
      <c r="HW159" s="39"/>
      <c r="HX159" s="39"/>
      <c r="HY159" s="39"/>
      <c r="HZ159" s="39"/>
      <c r="IA159" s="39"/>
      <c r="IB159" s="39"/>
      <c r="IC159" s="39"/>
      <c r="ID159" s="39"/>
      <c r="IE159" s="39"/>
      <c r="IF159" s="39"/>
      <c r="IG159" s="39"/>
      <c r="IH159" s="39"/>
      <c r="II159" s="39"/>
      <c r="IJ159" s="39"/>
    </row>
    <row r="160" spans="1:244" x14ac:dyDescent="0.25">
      <c r="A160" s="39" t="s">
        <v>221</v>
      </c>
      <c r="B160" s="39">
        <v>2639</v>
      </c>
      <c r="C160" s="39"/>
      <c r="D160" s="39">
        <v>3</v>
      </c>
      <c r="E160" s="39"/>
      <c r="F160" s="39">
        <v>40</v>
      </c>
      <c r="G160" s="39"/>
      <c r="H160" s="39"/>
      <c r="I160" s="39"/>
      <c r="J160" s="39">
        <v>54</v>
      </c>
      <c r="K160" s="39"/>
      <c r="L160" s="39">
        <v>578</v>
      </c>
      <c r="M160" s="39"/>
      <c r="N160" s="39">
        <v>2</v>
      </c>
      <c r="O160" s="39"/>
      <c r="P160" s="39">
        <v>40</v>
      </c>
      <c r="Q160" s="39"/>
      <c r="R160" s="39"/>
      <c r="S160" s="39"/>
      <c r="T160" s="39">
        <v>52</v>
      </c>
      <c r="U160" s="39"/>
      <c r="V160" s="39">
        <v>581</v>
      </c>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41"/>
      <c r="DH160" s="41"/>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39"/>
      <c r="HD160" s="39"/>
      <c r="HE160" s="39"/>
      <c r="HF160" s="39"/>
      <c r="HG160" s="39"/>
      <c r="HH160" s="39"/>
      <c r="HI160" s="39"/>
      <c r="HJ160" s="39"/>
      <c r="HK160" s="39"/>
      <c r="HL160" s="39"/>
      <c r="HM160" s="39"/>
      <c r="HN160" s="39"/>
      <c r="HO160" s="39"/>
      <c r="HP160" s="39"/>
      <c r="HQ160" s="39"/>
      <c r="HR160" s="39"/>
      <c r="HS160" s="39"/>
      <c r="HT160" s="39"/>
      <c r="HU160" s="39"/>
      <c r="HV160" s="39"/>
      <c r="HW160" s="39"/>
      <c r="HX160" s="39"/>
      <c r="HY160" s="39"/>
      <c r="HZ160" s="39"/>
      <c r="IA160" s="39"/>
      <c r="IB160" s="39"/>
      <c r="IC160" s="39"/>
      <c r="ID160" s="39"/>
      <c r="IE160" s="39"/>
      <c r="IF160" s="39"/>
      <c r="IG160" s="39"/>
      <c r="IH160" s="39"/>
      <c r="II160" s="39"/>
      <c r="IJ160" s="39"/>
    </row>
    <row r="161" spans="1:244" x14ac:dyDescent="0.25">
      <c r="A161" s="39" t="s">
        <v>222</v>
      </c>
      <c r="B161" s="39">
        <v>2646</v>
      </c>
      <c r="C161" s="39"/>
      <c r="D161" s="39">
        <v>8</v>
      </c>
      <c r="E161" s="39">
        <v>1</v>
      </c>
      <c r="F161" s="39">
        <v>39</v>
      </c>
      <c r="G161" s="39"/>
      <c r="H161" s="39"/>
      <c r="I161" s="39"/>
      <c r="J161" s="39">
        <v>46</v>
      </c>
      <c r="K161" s="39"/>
      <c r="L161" s="39">
        <v>630</v>
      </c>
      <c r="M161" s="39"/>
      <c r="N161" s="39">
        <v>6</v>
      </c>
      <c r="O161" s="39">
        <v>1</v>
      </c>
      <c r="P161" s="39">
        <v>40</v>
      </c>
      <c r="Q161" s="39"/>
      <c r="R161" s="39"/>
      <c r="S161" s="39"/>
      <c r="T161" s="39">
        <v>45</v>
      </c>
      <c r="U161" s="39"/>
      <c r="V161" s="39">
        <v>631</v>
      </c>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41"/>
      <c r="DH161" s="41"/>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c r="HJ161" s="39"/>
      <c r="HK161" s="39"/>
      <c r="HL161" s="39"/>
      <c r="HM161" s="39"/>
      <c r="HN161" s="39"/>
      <c r="HO161" s="39"/>
      <c r="HP161" s="39"/>
      <c r="HQ161" s="39"/>
      <c r="HR161" s="39"/>
      <c r="HS161" s="39"/>
      <c r="HT161" s="39"/>
      <c r="HU161" s="39"/>
      <c r="HV161" s="39"/>
      <c r="HW161" s="39"/>
      <c r="HX161" s="39"/>
      <c r="HY161" s="39"/>
      <c r="HZ161" s="39"/>
      <c r="IA161" s="39"/>
      <c r="IB161" s="39"/>
      <c r="IC161" s="39"/>
      <c r="ID161" s="39"/>
      <c r="IE161" s="39"/>
      <c r="IF161" s="39"/>
      <c r="IG161" s="39"/>
      <c r="IH161" s="39"/>
      <c r="II161" s="39"/>
      <c r="IJ161" s="39"/>
    </row>
    <row r="162" spans="1:244" x14ac:dyDescent="0.25">
      <c r="A162" s="39" t="s">
        <v>223</v>
      </c>
      <c r="B162" s="39">
        <v>2660</v>
      </c>
      <c r="C162" s="39"/>
      <c r="D162" s="39"/>
      <c r="E162" s="39"/>
      <c r="F162" s="39">
        <v>10</v>
      </c>
      <c r="G162" s="39"/>
      <c r="H162" s="39"/>
      <c r="I162" s="39"/>
      <c r="J162" s="39">
        <v>16</v>
      </c>
      <c r="K162" s="39"/>
      <c r="L162" s="39">
        <v>282</v>
      </c>
      <c r="M162" s="39"/>
      <c r="N162" s="39"/>
      <c r="O162" s="39"/>
      <c r="P162" s="39">
        <v>11</v>
      </c>
      <c r="Q162" s="39"/>
      <c r="R162" s="39"/>
      <c r="S162" s="39"/>
      <c r="T162" s="39">
        <v>16</v>
      </c>
      <c r="U162" s="39"/>
      <c r="V162" s="39">
        <v>282</v>
      </c>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41"/>
      <c r="DH162" s="41"/>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c r="HJ162" s="39"/>
      <c r="HK162" s="39"/>
      <c r="HL162" s="39"/>
      <c r="HM162" s="39"/>
      <c r="HN162" s="39"/>
      <c r="HO162" s="39"/>
      <c r="HP162" s="39"/>
      <c r="HQ162" s="39"/>
      <c r="HR162" s="39"/>
      <c r="HS162" s="39"/>
      <c r="HT162" s="39"/>
      <c r="HU162" s="39"/>
      <c r="HV162" s="39"/>
      <c r="HW162" s="39"/>
      <c r="HX162" s="39"/>
      <c r="HY162" s="39"/>
      <c r="HZ162" s="39"/>
      <c r="IA162" s="39"/>
      <c r="IB162" s="39"/>
      <c r="IC162" s="39"/>
      <c r="ID162" s="39"/>
      <c r="IE162" s="39"/>
      <c r="IF162" s="39"/>
      <c r="IG162" s="39"/>
      <c r="IH162" s="39"/>
      <c r="II162" s="39"/>
      <c r="IJ162" s="39"/>
    </row>
    <row r="163" spans="1:244" x14ac:dyDescent="0.25">
      <c r="A163" s="39" t="s">
        <v>224</v>
      </c>
      <c r="B163" s="39">
        <v>2695</v>
      </c>
      <c r="C163" s="39"/>
      <c r="D163" s="39">
        <v>59</v>
      </c>
      <c r="E163" s="39">
        <v>6</v>
      </c>
      <c r="F163" s="39">
        <v>621</v>
      </c>
      <c r="G163" s="39"/>
      <c r="H163" s="39"/>
      <c r="I163" s="39"/>
      <c r="J163" s="39">
        <v>689</v>
      </c>
      <c r="K163" s="39"/>
      <c r="L163" s="39">
        <v>8221</v>
      </c>
      <c r="M163" s="39"/>
      <c r="N163" s="39">
        <v>50</v>
      </c>
      <c r="O163" s="39">
        <v>6</v>
      </c>
      <c r="P163" s="39">
        <v>622</v>
      </c>
      <c r="Q163" s="39"/>
      <c r="R163" s="39"/>
      <c r="S163" s="39"/>
      <c r="T163" s="39">
        <v>692</v>
      </c>
      <c r="U163" s="39"/>
      <c r="V163" s="39">
        <v>8271</v>
      </c>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41"/>
      <c r="DH163" s="41"/>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c r="HJ163" s="39"/>
      <c r="HK163" s="39"/>
      <c r="HL163" s="39"/>
      <c r="HM163" s="39"/>
      <c r="HN163" s="39"/>
      <c r="HO163" s="39"/>
      <c r="HP163" s="39"/>
      <c r="HQ163" s="39"/>
      <c r="HR163" s="39"/>
      <c r="HS163" s="39"/>
      <c r="HT163" s="39"/>
      <c r="HU163" s="39"/>
      <c r="HV163" s="39"/>
      <c r="HW163" s="39"/>
      <c r="HX163" s="39"/>
      <c r="HY163" s="39"/>
      <c r="HZ163" s="39"/>
      <c r="IA163" s="39"/>
      <c r="IB163" s="39"/>
      <c r="IC163" s="39"/>
      <c r="ID163" s="39"/>
      <c r="IE163" s="39"/>
      <c r="IF163" s="39"/>
      <c r="IG163" s="39"/>
      <c r="IH163" s="39"/>
      <c r="II163" s="39"/>
      <c r="IJ163" s="39"/>
    </row>
    <row r="164" spans="1:244" x14ac:dyDescent="0.25">
      <c r="A164" s="39" t="s">
        <v>225</v>
      </c>
      <c r="B164" s="39">
        <v>2702</v>
      </c>
      <c r="C164" s="39"/>
      <c r="D164" s="39">
        <v>18</v>
      </c>
      <c r="E164" s="39"/>
      <c r="F164" s="39">
        <v>93</v>
      </c>
      <c r="G164" s="39"/>
      <c r="H164" s="39"/>
      <c r="I164" s="39"/>
      <c r="J164" s="39">
        <v>86</v>
      </c>
      <c r="K164" s="39"/>
      <c r="L164" s="39">
        <v>1620</v>
      </c>
      <c r="M164" s="39"/>
      <c r="N164" s="39">
        <v>11</v>
      </c>
      <c r="O164" s="39"/>
      <c r="P164" s="39">
        <v>94</v>
      </c>
      <c r="Q164" s="39"/>
      <c r="R164" s="39"/>
      <c r="S164" s="39"/>
      <c r="T164" s="39">
        <v>85</v>
      </c>
      <c r="U164" s="39"/>
      <c r="V164" s="39">
        <v>1616</v>
      </c>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41"/>
      <c r="DH164" s="41"/>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39"/>
      <c r="HD164" s="39"/>
      <c r="HE164" s="39"/>
      <c r="HF164" s="39"/>
      <c r="HG164" s="39"/>
      <c r="HH164" s="39"/>
      <c r="HI164" s="39"/>
      <c r="HJ164" s="39"/>
      <c r="HK164" s="39"/>
      <c r="HL164" s="39"/>
      <c r="HM164" s="39"/>
      <c r="HN164" s="39"/>
      <c r="HO164" s="39"/>
      <c r="HP164" s="39"/>
      <c r="HQ164" s="39"/>
      <c r="HR164" s="39"/>
      <c r="HS164" s="39"/>
      <c r="HT164" s="39"/>
      <c r="HU164" s="39"/>
      <c r="HV164" s="39"/>
      <c r="HW164" s="39"/>
      <c r="HX164" s="39"/>
      <c r="HY164" s="39"/>
      <c r="HZ164" s="39"/>
      <c r="IA164" s="39"/>
      <c r="IB164" s="39"/>
      <c r="IC164" s="39"/>
      <c r="ID164" s="39"/>
      <c r="IE164" s="39"/>
      <c r="IF164" s="39"/>
      <c r="IG164" s="39"/>
      <c r="IH164" s="39"/>
      <c r="II164" s="39"/>
      <c r="IJ164" s="39"/>
    </row>
    <row r="165" spans="1:244" x14ac:dyDescent="0.25">
      <c r="A165" s="39" t="s">
        <v>226</v>
      </c>
      <c r="B165" s="39">
        <v>2730</v>
      </c>
      <c r="C165" s="39"/>
      <c r="D165" s="39">
        <v>3</v>
      </c>
      <c r="E165" s="39"/>
      <c r="F165" s="39">
        <v>43</v>
      </c>
      <c r="G165" s="39"/>
      <c r="H165" s="39"/>
      <c r="I165" s="39"/>
      <c r="J165" s="39">
        <v>61</v>
      </c>
      <c r="K165" s="39"/>
      <c r="L165" s="39">
        <v>637</v>
      </c>
      <c r="M165" s="39"/>
      <c r="N165" s="39">
        <v>1</v>
      </c>
      <c r="O165" s="39"/>
      <c r="P165" s="39">
        <v>44</v>
      </c>
      <c r="Q165" s="39"/>
      <c r="R165" s="39"/>
      <c r="S165" s="39"/>
      <c r="T165" s="39">
        <v>60</v>
      </c>
      <c r="U165" s="39"/>
      <c r="V165" s="39">
        <v>638</v>
      </c>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41"/>
      <c r="DH165" s="41"/>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c r="FF165" s="39"/>
      <c r="FG165" s="39"/>
      <c r="FH165" s="39"/>
      <c r="FI165" s="39"/>
      <c r="FJ165" s="39"/>
      <c r="FK165" s="39"/>
      <c r="FL165" s="39"/>
      <c r="FM165" s="39"/>
      <c r="FN165" s="39"/>
      <c r="FO165" s="39"/>
      <c r="FP165" s="39"/>
      <c r="FQ165" s="39"/>
      <c r="FR165" s="39"/>
      <c r="FS165" s="39"/>
      <c r="FT165" s="39"/>
      <c r="FU165" s="39"/>
      <c r="FV165" s="39"/>
      <c r="FW165" s="39"/>
      <c r="FX165" s="39"/>
      <c r="FY165" s="39"/>
      <c r="FZ165" s="39"/>
      <c r="GA165" s="39"/>
      <c r="GB165" s="39"/>
      <c r="GC165" s="39"/>
      <c r="GD165" s="39"/>
      <c r="GE165" s="39"/>
      <c r="GF165" s="39"/>
      <c r="GG165" s="39"/>
      <c r="GH165" s="39"/>
      <c r="GI165" s="39"/>
      <c r="GJ165" s="39"/>
      <c r="GK165" s="39"/>
      <c r="GL165" s="39"/>
      <c r="GM165" s="39"/>
      <c r="GN165" s="39"/>
      <c r="GO165" s="39"/>
      <c r="GP165" s="39"/>
      <c r="GQ165" s="39"/>
      <c r="GR165" s="39"/>
      <c r="GS165" s="39"/>
      <c r="GT165" s="39"/>
      <c r="GU165" s="39"/>
      <c r="GV165" s="39"/>
      <c r="GW165" s="39"/>
      <c r="GX165" s="39"/>
      <c r="GY165" s="39"/>
      <c r="GZ165" s="39"/>
      <c r="HA165" s="39"/>
      <c r="HB165" s="39"/>
      <c r="HC165" s="39"/>
      <c r="HD165" s="39"/>
      <c r="HE165" s="39"/>
      <c r="HF165" s="39"/>
      <c r="HG165" s="39"/>
      <c r="HH165" s="39"/>
      <c r="HI165" s="39"/>
      <c r="HJ165" s="39"/>
      <c r="HK165" s="39"/>
      <c r="HL165" s="39"/>
      <c r="HM165" s="39"/>
      <c r="HN165" s="39"/>
      <c r="HO165" s="39"/>
      <c r="HP165" s="39"/>
      <c r="HQ165" s="39"/>
      <c r="HR165" s="39"/>
      <c r="HS165" s="39"/>
      <c r="HT165" s="39"/>
      <c r="HU165" s="39"/>
      <c r="HV165" s="39"/>
      <c r="HW165" s="39"/>
      <c r="HX165" s="39"/>
      <c r="HY165" s="39"/>
      <c r="HZ165" s="39"/>
      <c r="IA165" s="39"/>
      <c r="IB165" s="39"/>
      <c r="IC165" s="39"/>
      <c r="ID165" s="39"/>
      <c r="IE165" s="39"/>
      <c r="IF165" s="39"/>
      <c r="IG165" s="39"/>
      <c r="IH165" s="39"/>
      <c r="II165" s="39"/>
      <c r="IJ165" s="39"/>
    </row>
    <row r="166" spans="1:244" x14ac:dyDescent="0.25">
      <c r="A166" s="39" t="s">
        <v>227</v>
      </c>
      <c r="B166" s="39">
        <v>2737</v>
      </c>
      <c r="C166" s="39"/>
      <c r="D166" s="39">
        <v>1</v>
      </c>
      <c r="E166" s="39"/>
      <c r="F166" s="39">
        <v>21</v>
      </c>
      <c r="G166" s="39"/>
      <c r="H166" s="39"/>
      <c r="I166" s="39"/>
      <c r="J166" s="39">
        <v>13</v>
      </c>
      <c r="K166" s="39"/>
      <c r="L166" s="39">
        <v>202</v>
      </c>
      <c r="M166" s="39"/>
      <c r="N166" s="39">
        <v>1</v>
      </c>
      <c r="O166" s="39"/>
      <c r="P166" s="39">
        <v>21</v>
      </c>
      <c r="Q166" s="39"/>
      <c r="R166" s="39"/>
      <c r="S166" s="39"/>
      <c r="T166" s="39">
        <v>14</v>
      </c>
      <c r="U166" s="39"/>
      <c r="V166" s="39">
        <v>206</v>
      </c>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41"/>
      <c r="DH166" s="41"/>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39"/>
      <c r="HD166" s="39"/>
      <c r="HE166" s="39"/>
      <c r="HF166" s="39"/>
      <c r="HG166" s="39"/>
      <c r="HH166" s="39"/>
      <c r="HI166" s="39"/>
      <c r="HJ166" s="39"/>
      <c r="HK166" s="39"/>
      <c r="HL166" s="39"/>
      <c r="HM166" s="39"/>
      <c r="HN166" s="39"/>
      <c r="HO166" s="39"/>
      <c r="HP166" s="39"/>
      <c r="HQ166" s="39"/>
      <c r="HR166" s="39"/>
      <c r="HS166" s="39"/>
      <c r="HT166" s="39"/>
      <c r="HU166" s="39"/>
      <c r="HV166" s="39"/>
      <c r="HW166" s="39"/>
      <c r="HX166" s="39"/>
      <c r="HY166" s="39"/>
      <c r="HZ166" s="39"/>
      <c r="IA166" s="39"/>
      <c r="IB166" s="39"/>
      <c r="IC166" s="39"/>
      <c r="ID166" s="39"/>
      <c r="IE166" s="39"/>
      <c r="IF166" s="39"/>
      <c r="IG166" s="39"/>
      <c r="IH166" s="39"/>
      <c r="II166" s="39"/>
      <c r="IJ166" s="39"/>
    </row>
    <row r="167" spans="1:244" x14ac:dyDescent="0.25">
      <c r="A167" s="39" t="s">
        <v>228</v>
      </c>
      <c r="B167" s="39">
        <v>2758</v>
      </c>
      <c r="C167" s="39"/>
      <c r="D167" s="39">
        <v>32</v>
      </c>
      <c r="E167" s="39"/>
      <c r="F167" s="39">
        <v>291</v>
      </c>
      <c r="G167" s="39"/>
      <c r="H167" s="39"/>
      <c r="I167" s="39"/>
      <c r="J167" s="39">
        <v>340</v>
      </c>
      <c r="K167" s="39"/>
      <c r="L167" s="39">
        <v>4057</v>
      </c>
      <c r="M167" s="39"/>
      <c r="N167" s="39">
        <v>28</v>
      </c>
      <c r="O167" s="39"/>
      <c r="P167" s="39">
        <v>292</v>
      </c>
      <c r="Q167" s="39"/>
      <c r="R167" s="39"/>
      <c r="S167" s="39"/>
      <c r="T167" s="39">
        <v>336</v>
      </c>
      <c r="U167" s="39"/>
      <c r="V167" s="39">
        <v>4057</v>
      </c>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41"/>
      <c r="DH167" s="41"/>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c r="GN167" s="39"/>
      <c r="GO167" s="39"/>
      <c r="GP167" s="39"/>
      <c r="GQ167" s="39"/>
      <c r="GR167" s="39"/>
      <c r="GS167" s="39"/>
      <c r="GT167" s="39"/>
      <c r="GU167" s="39"/>
      <c r="GV167" s="39"/>
      <c r="GW167" s="39"/>
      <c r="GX167" s="39"/>
      <c r="GY167" s="39"/>
      <c r="GZ167" s="39"/>
      <c r="HA167" s="39"/>
      <c r="HB167" s="39"/>
      <c r="HC167" s="39"/>
      <c r="HD167" s="39"/>
      <c r="HE167" s="39"/>
      <c r="HF167" s="39"/>
      <c r="HG167" s="39"/>
      <c r="HH167" s="39"/>
      <c r="HI167" s="39"/>
      <c r="HJ167" s="39"/>
      <c r="HK167" s="39"/>
      <c r="HL167" s="39"/>
      <c r="HM167" s="39"/>
      <c r="HN167" s="39"/>
      <c r="HO167" s="39"/>
      <c r="HP167" s="39"/>
      <c r="HQ167" s="39"/>
      <c r="HR167" s="39"/>
      <c r="HS167" s="39"/>
      <c r="HT167" s="39"/>
      <c r="HU167" s="39"/>
      <c r="HV167" s="39"/>
      <c r="HW167" s="39"/>
      <c r="HX167" s="39"/>
      <c r="HY167" s="39"/>
      <c r="HZ167" s="39"/>
      <c r="IA167" s="39"/>
      <c r="IB167" s="39"/>
      <c r="IC167" s="39"/>
      <c r="ID167" s="39"/>
      <c r="IE167" s="39"/>
      <c r="IF167" s="39"/>
      <c r="IG167" s="39"/>
      <c r="IH167" s="39"/>
      <c r="II167" s="39"/>
      <c r="IJ167" s="39"/>
    </row>
    <row r="168" spans="1:244" x14ac:dyDescent="0.25">
      <c r="A168" s="39" t="s">
        <v>229</v>
      </c>
      <c r="B168" s="39">
        <v>2793</v>
      </c>
      <c r="C168" s="39">
        <v>0</v>
      </c>
      <c r="D168" s="39">
        <v>179</v>
      </c>
      <c r="E168" s="39"/>
      <c r="F168" s="39">
        <v>1010</v>
      </c>
      <c r="G168" s="39"/>
      <c r="H168" s="39"/>
      <c r="I168" s="39"/>
      <c r="J168" s="39">
        <v>1401</v>
      </c>
      <c r="K168" s="39"/>
      <c r="L168" s="39">
        <v>18113</v>
      </c>
      <c r="M168" s="39">
        <v>0</v>
      </c>
      <c r="N168" s="39">
        <v>139</v>
      </c>
      <c r="O168" s="39"/>
      <c r="P168" s="39">
        <v>1003</v>
      </c>
      <c r="Q168" s="39"/>
      <c r="R168" s="39"/>
      <c r="S168" s="39"/>
      <c r="T168" s="39">
        <v>1394</v>
      </c>
      <c r="U168" s="39"/>
      <c r="V168" s="39">
        <v>18331</v>
      </c>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41"/>
      <c r="DH168" s="41"/>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c r="GN168" s="39"/>
      <c r="GO168" s="39"/>
      <c r="GP168" s="39"/>
      <c r="GQ168" s="39"/>
      <c r="GR168" s="39"/>
      <c r="GS168" s="39"/>
      <c r="GT168" s="39"/>
      <c r="GU168" s="39"/>
      <c r="GV168" s="39"/>
      <c r="GW168" s="39"/>
      <c r="GX168" s="39"/>
      <c r="GY168" s="39"/>
      <c r="GZ168" s="39"/>
      <c r="HA168" s="39"/>
      <c r="HB168" s="39"/>
      <c r="HC168" s="39"/>
      <c r="HD168" s="39"/>
      <c r="HE168" s="39"/>
      <c r="HF168" s="39"/>
      <c r="HG168" s="39"/>
      <c r="HH168" s="39"/>
      <c r="HI168" s="39"/>
      <c r="HJ168" s="39"/>
      <c r="HK168" s="39"/>
      <c r="HL168" s="39"/>
      <c r="HM168" s="39"/>
      <c r="HN168" s="39"/>
      <c r="HO168" s="39"/>
      <c r="HP168" s="39"/>
      <c r="HQ168" s="39"/>
      <c r="HR168" s="39"/>
      <c r="HS168" s="39"/>
      <c r="HT168" s="39"/>
      <c r="HU168" s="39"/>
      <c r="HV168" s="39"/>
      <c r="HW168" s="39"/>
      <c r="HX168" s="39"/>
      <c r="HY168" s="39"/>
      <c r="HZ168" s="39"/>
      <c r="IA168" s="39"/>
      <c r="IB168" s="39"/>
      <c r="IC168" s="39"/>
      <c r="ID168" s="39"/>
      <c r="IE168" s="39"/>
      <c r="IF168" s="39"/>
      <c r="IG168" s="39"/>
      <c r="IH168" s="39"/>
      <c r="II168" s="39"/>
      <c r="IJ168" s="39"/>
    </row>
    <row r="169" spans="1:244" x14ac:dyDescent="0.25">
      <c r="A169" s="39" t="s">
        <v>230</v>
      </c>
      <c r="B169" s="39">
        <v>1376</v>
      </c>
      <c r="C169" s="39"/>
      <c r="D169" s="39">
        <v>26</v>
      </c>
      <c r="E169" s="39"/>
      <c r="F169" s="39">
        <v>187</v>
      </c>
      <c r="G169" s="39"/>
      <c r="H169" s="39"/>
      <c r="I169" s="39"/>
      <c r="J169" s="39">
        <v>186</v>
      </c>
      <c r="K169" s="39"/>
      <c r="L169" s="39">
        <v>3026</v>
      </c>
      <c r="M169" s="39"/>
      <c r="N169" s="39">
        <v>16</v>
      </c>
      <c r="O169" s="39"/>
      <c r="P169" s="39">
        <v>190</v>
      </c>
      <c r="Q169" s="39"/>
      <c r="R169" s="39"/>
      <c r="S169" s="39"/>
      <c r="T169" s="39">
        <v>185</v>
      </c>
      <c r="U169" s="39"/>
      <c r="V169" s="39">
        <v>3030</v>
      </c>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41"/>
      <c r="DH169" s="41"/>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c r="GN169" s="39"/>
      <c r="GO169" s="39"/>
      <c r="GP169" s="39"/>
      <c r="GQ169" s="39"/>
      <c r="GR169" s="39"/>
      <c r="GS169" s="39"/>
      <c r="GT169" s="39"/>
      <c r="GU169" s="39"/>
      <c r="GV169" s="39"/>
      <c r="GW169" s="39"/>
      <c r="GX169" s="39"/>
      <c r="GY169" s="39"/>
      <c r="GZ169" s="39"/>
      <c r="HA169" s="39"/>
      <c r="HB169" s="39"/>
      <c r="HC169" s="39"/>
      <c r="HD169" s="39"/>
      <c r="HE169" s="39"/>
      <c r="HF169" s="39"/>
      <c r="HG169" s="39"/>
      <c r="HH169" s="39"/>
      <c r="HI169" s="39"/>
      <c r="HJ169" s="39"/>
      <c r="HK169" s="39"/>
      <c r="HL169" s="39"/>
      <c r="HM169" s="39"/>
      <c r="HN169" s="39"/>
      <c r="HO169" s="39"/>
      <c r="HP169" s="39"/>
      <c r="HQ169" s="39"/>
      <c r="HR169" s="39"/>
      <c r="HS169" s="39"/>
      <c r="HT169" s="39"/>
      <c r="HU169" s="39"/>
      <c r="HV169" s="39"/>
      <c r="HW169" s="39"/>
      <c r="HX169" s="39"/>
      <c r="HY169" s="39"/>
      <c r="HZ169" s="39"/>
      <c r="IA169" s="39"/>
      <c r="IB169" s="39"/>
      <c r="IC169" s="39"/>
      <c r="ID169" s="39"/>
      <c r="IE169" s="39"/>
      <c r="IF169" s="39"/>
      <c r="IG169" s="39"/>
      <c r="IH169" s="39"/>
      <c r="II169" s="39"/>
      <c r="IJ169" s="39"/>
    </row>
    <row r="170" spans="1:244" x14ac:dyDescent="0.25">
      <c r="A170" s="39" t="s">
        <v>231</v>
      </c>
      <c r="B170" s="39">
        <v>2800</v>
      </c>
      <c r="C170" s="39"/>
      <c r="D170" s="39">
        <v>13</v>
      </c>
      <c r="E170" s="39"/>
      <c r="F170" s="39">
        <v>107</v>
      </c>
      <c r="G170" s="39"/>
      <c r="H170" s="39"/>
      <c r="I170" s="39"/>
      <c r="J170" s="39">
        <v>111</v>
      </c>
      <c r="K170" s="39"/>
      <c r="L170" s="39">
        <v>1662</v>
      </c>
      <c r="M170" s="39"/>
      <c r="N170" s="39">
        <v>11</v>
      </c>
      <c r="O170" s="39"/>
      <c r="P170" s="39">
        <v>106</v>
      </c>
      <c r="Q170" s="39"/>
      <c r="R170" s="39"/>
      <c r="S170" s="39"/>
      <c r="T170" s="39">
        <v>111</v>
      </c>
      <c r="U170" s="39"/>
      <c r="V170" s="39">
        <v>1663</v>
      </c>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41"/>
      <c r="DH170" s="41"/>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39"/>
      <c r="HD170" s="39"/>
      <c r="HE170" s="39"/>
      <c r="HF170" s="39"/>
      <c r="HG170" s="39"/>
      <c r="HH170" s="39"/>
      <c r="HI170" s="39"/>
      <c r="HJ170" s="39"/>
      <c r="HK170" s="39"/>
      <c r="HL170" s="39"/>
      <c r="HM170" s="39"/>
      <c r="HN170" s="39"/>
      <c r="HO170" s="39"/>
      <c r="HP170" s="39"/>
      <c r="HQ170" s="39"/>
      <c r="HR170" s="39"/>
      <c r="HS170" s="39"/>
      <c r="HT170" s="39"/>
      <c r="HU170" s="39"/>
      <c r="HV170" s="39"/>
      <c r="HW170" s="39"/>
      <c r="HX170" s="39"/>
      <c r="HY170" s="39"/>
      <c r="HZ170" s="39"/>
      <c r="IA170" s="39"/>
      <c r="IB170" s="39"/>
      <c r="IC170" s="39"/>
      <c r="ID170" s="39"/>
      <c r="IE170" s="39"/>
      <c r="IF170" s="39"/>
      <c r="IG170" s="39"/>
      <c r="IH170" s="39"/>
      <c r="II170" s="39"/>
      <c r="IJ170" s="39"/>
    </row>
    <row r="171" spans="1:244" x14ac:dyDescent="0.25">
      <c r="A171" s="39" t="s">
        <v>232</v>
      </c>
      <c r="B171" s="39">
        <v>2814</v>
      </c>
      <c r="C171" s="39"/>
      <c r="D171" s="39">
        <v>4</v>
      </c>
      <c r="E171" s="39"/>
      <c r="F171" s="39">
        <v>53</v>
      </c>
      <c r="G171" s="39"/>
      <c r="H171" s="39"/>
      <c r="I171" s="39"/>
      <c r="J171" s="39">
        <v>62</v>
      </c>
      <c r="K171" s="39"/>
      <c r="L171" s="39">
        <v>875</v>
      </c>
      <c r="M171" s="39"/>
      <c r="N171" s="39">
        <v>4</v>
      </c>
      <c r="O171" s="39"/>
      <c r="P171" s="39">
        <v>55</v>
      </c>
      <c r="Q171" s="39"/>
      <c r="R171" s="39"/>
      <c r="S171" s="39"/>
      <c r="T171" s="39">
        <v>63</v>
      </c>
      <c r="U171" s="39"/>
      <c r="V171" s="39">
        <v>875</v>
      </c>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41"/>
      <c r="DH171" s="41"/>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c r="HJ171" s="39"/>
      <c r="HK171" s="39"/>
      <c r="HL171" s="39"/>
      <c r="HM171" s="39"/>
      <c r="HN171" s="39"/>
      <c r="HO171" s="39"/>
      <c r="HP171" s="39"/>
      <c r="HQ171" s="39"/>
      <c r="HR171" s="39"/>
      <c r="HS171" s="39"/>
      <c r="HT171" s="39"/>
      <c r="HU171" s="39"/>
      <c r="HV171" s="39"/>
      <c r="HW171" s="39"/>
      <c r="HX171" s="39"/>
      <c r="HY171" s="39"/>
      <c r="HZ171" s="39"/>
      <c r="IA171" s="39"/>
      <c r="IB171" s="39"/>
      <c r="IC171" s="39"/>
      <c r="ID171" s="39"/>
      <c r="IE171" s="39"/>
      <c r="IF171" s="39"/>
      <c r="IG171" s="39"/>
      <c r="IH171" s="39"/>
      <c r="II171" s="39"/>
      <c r="IJ171" s="39"/>
    </row>
    <row r="172" spans="1:244" x14ac:dyDescent="0.25">
      <c r="A172" s="39" t="s">
        <v>233</v>
      </c>
      <c r="B172" s="39">
        <v>5960</v>
      </c>
      <c r="C172" s="39"/>
      <c r="D172" s="39">
        <v>3</v>
      </c>
      <c r="E172" s="39"/>
      <c r="F172" s="39">
        <v>22</v>
      </c>
      <c r="G172" s="39"/>
      <c r="H172" s="39"/>
      <c r="I172" s="39"/>
      <c r="J172" s="39">
        <v>24</v>
      </c>
      <c r="K172" s="39"/>
      <c r="L172" s="39">
        <v>412</v>
      </c>
      <c r="M172" s="39"/>
      <c r="N172" s="39"/>
      <c r="O172" s="39"/>
      <c r="P172" s="39">
        <v>22</v>
      </c>
      <c r="Q172" s="39"/>
      <c r="R172" s="39"/>
      <c r="S172" s="39"/>
      <c r="T172" s="39">
        <v>22</v>
      </c>
      <c r="U172" s="39"/>
      <c r="V172" s="39">
        <v>410</v>
      </c>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41"/>
      <c r="DH172" s="41"/>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c r="HJ172" s="39"/>
      <c r="HK172" s="39"/>
      <c r="HL172" s="39"/>
      <c r="HM172" s="39"/>
      <c r="HN172" s="39"/>
      <c r="HO172" s="39"/>
      <c r="HP172" s="39"/>
      <c r="HQ172" s="39"/>
      <c r="HR172" s="39"/>
      <c r="HS172" s="39"/>
      <c r="HT172" s="39"/>
      <c r="HU172" s="39"/>
      <c r="HV172" s="39"/>
      <c r="HW172" s="39"/>
      <c r="HX172" s="39"/>
      <c r="HY172" s="39"/>
      <c r="HZ172" s="39"/>
      <c r="IA172" s="39"/>
      <c r="IB172" s="39"/>
      <c r="IC172" s="39"/>
      <c r="ID172" s="39"/>
      <c r="IE172" s="39"/>
      <c r="IF172" s="39"/>
      <c r="IG172" s="39"/>
      <c r="IH172" s="39"/>
      <c r="II172" s="39"/>
      <c r="IJ172" s="39"/>
    </row>
    <row r="173" spans="1:244" x14ac:dyDescent="0.25">
      <c r="A173" s="39" t="s">
        <v>234</v>
      </c>
      <c r="B173" s="39">
        <v>2828</v>
      </c>
      <c r="C173" s="39"/>
      <c r="D173" s="39">
        <v>4</v>
      </c>
      <c r="E173" s="39"/>
      <c r="F173" s="39">
        <v>63</v>
      </c>
      <c r="G173" s="39"/>
      <c r="H173" s="39"/>
      <c r="I173" s="39"/>
      <c r="J173" s="39">
        <v>69</v>
      </c>
      <c r="K173" s="39"/>
      <c r="L173" s="39">
        <v>1114</v>
      </c>
      <c r="M173" s="39"/>
      <c r="N173" s="39">
        <v>5</v>
      </c>
      <c r="O173" s="39"/>
      <c r="P173" s="39">
        <v>66</v>
      </c>
      <c r="Q173" s="39"/>
      <c r="R173" s="39"/>
      <c r="S173" s="39"/>
      <c r="T173" s="39">
        <v>67</v>
      </c>
      <c r="U173" s="39"/>
      <c r="V173" s="39">
        <v>1115</v>
      </c>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41"/>
      <c r="DH173" s="41"/>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c r="GN173" s="39"/>
      <c r="GO173" s="39"/>
      <c r="GP173" s="39"/>
      <c r="GQ173" s="39"/>
      <c r="GR173" s="39"/>
      <c r="GS173" s="39"/>
      <c r="GT173" s="39"/>
      <c r="GU173" s="39"/>
      <c r="GV173" s="39"/>
      <c r="GW173" s="39"/>
      <c r="GX173" s="39"/>
      <c r="GY173" s="39"/>
      <c r="GZ173" s="39"/>
      <c r="HA173" s="39"/>
      <c r="HB173" s="39"/>
      <c r="HC173" s="39"/>
      <c r="HD173" s="39"/>
      <c r="HE173" s="39"/>
      <c r="HF173" s="39"/>
      <c r="HG173" s="39"/>
      <c r="HH173" s="39"/>
      <c r="HI173" s="39"/>
      <c r="HJ173" s="39"/>
      <c r="HK173" s="39"/>
      <c r="HL173" s="39"/>
      <c r="HM173" s="39"/>
      <c r="HN173" s="39"/>
      <c r="HO173" s="39"/>
      <c r="HP173" s="39"/>
      <c r="HQ173" s="39"/>
      <c r="HR173" s="39"/>
      <c r="HS173" s="39"/>
      <c r="HT173" s="39"/>
      <c r="HU173" s="39"/>
      <c r="HV173" s="39"/>
      <c r="HW173" s="39"/>
      <c r="HX173" s="39"/>
      <c r="HY173" s="39"/>
      <c r="HZ173" s="39"/>
      <c r="IA173" s="39"/>
      <c r="IB173" s="39"/>
      <c r="IC173" s="39"/>
      <c r="ID173" s="39"/>
      <c r="IE173" s="39"/>
      <c r="IF173" s="39"/>
      <c r="IG173" s="39"/>
      <c r="IH173" s="39"/>
      <c r="II173" s="39"/>
      <c r="IJ173" s="39"/>
    </row>
    <row r="174" spans="1:244" x14ac:dyDescent="0.25">
      <c r="A174" s="39" t="s">
        <v>235</v>
      </c>
      <c r="B174" s="39">
        <v>2835</v>
      </c>
      <c r="C174" s="39"/>
      <c r="D174" s="39">
        <v>26</v>
      </c>
      <c r="E174" s="39"/>
      <c r="F174" s="39">
        <v>261</v>
      </c>
      <c r="G174" s="39"/>
      <c r="H174" s="39"/>
      <c r="I174" s="39"/>
      <c r="J174" s="39">
        <v>308</v>
      </c>
      <c r="K174" s="39"/>
      <c r="L174" s="39">
        <v>4243</v>
      </c>
      <c r="M174" s="39"/>
      <c r="N174" s="39">
        <v>17</v>
      </c>
      <c r="O174" s="39"/>
      <c r="P174" s="39">
        <v>263</v>
      </c>
      <c r="Q174" s="39"/>
      <c r="R174" s="39"/>
      <c r="S174" s="39"/>
      <c r="T174" s="39">
        <v>305</v>
      </c>
      <c r="U174" s="39"/>
      <c r="V174" s="39">
        <v>4223</v>
      </c>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41"/>
      <c r="DH174" s="41"/>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39"/>
      <c r="HD174" s="39"/>
      <c r="HE174" s="39"/>
      <c r="HF174" s="39"/>
      <c r="HG174" s="39"/>
      <c r="HH174" s="39"/>
      <c r="HI174" s="39"/>
      <c r="HJ174" s="39"/>
      <c r="HK174" s="39"/>
      <c r="HL174" s="39"/>
      <c r="HM174" s="39"/>
      <c r="HN174" s="39"/>
      <c r="HO174" s="39"/>
      <c r="HP174" s="39"/>
      <c r="HQ174" s="39"/>
      <c r="HR174" s="39"/>
      <c r="HS174" s="39"/>
      <c r="HT174" s="39"/>
      <c r="HU174" s="39"/>
      <c r="HV174" s="39"/>
      <c r="HW174" s="39"/>
      <c r="HX174" s="39"/>
      <c r="HY174" s="39"/>
      <c r="HZ174" s="39"/>
      <c r="IA174" s="39"/>
      <c r="IB174" s="39"/>
      <c r="IC174" s="39"/>
      <c r="ID174" s="39"/>
      <c r="IE174" s="39"/>
      <c r="IF174" s="39"/>
      <c r="IG174" s="39"/>
      <c r="IH174" s="39"/>
      <c r="II174" s="39"/>
      <c r="IJ174" s="39"/>
    </row>
    <row r="175" spans="1:244" x14ac:dyDescent="0.25">
      <c r="A175" s="39" t="s">
        <v>236</v>
      </c>
      <c r="B175" s="39">
        <v>2842</v>
      </c>
      <c r="C175" s="39"/>
      <c r="D175" s="39"/>
      <c r="E175" s="39">
        <v>28</v>
      </c>
      <c r="F175" s="39"/>
      <c r="G175" s="39"/>
      <c r="H175" s="39"/>
      <c r="I175" s="39"/>
      <c r="J175" s="39">
        <v>35</v>
      </c>
      <c r="K175" s="39"/>
      <c r="L175" s="39">
        <v>448</v>
      </c>
      <c r="M175" s="39"/>
      <c r="N175" s="39"/>
      <c r="O175" s="39">
        <v>27</v>
      </c>
      <c r="P175" s="39"/>
      <c r="Q175" s="39"/>
      <c r="R175" s="39"/>
      <c r="S175" s="39"/>
      <c r="T175" s="39">
        <v>36</v>
      </c>
      <c r="U175" s="39"/>
      <c r="V175" s="39">
        <v>447</v>
      </c>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41"/>
      <c r="DH175" s="41"/>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c r="HJ175" s="39"/>
      <c r="HK175" s="39"/>
      <c r="HL175" s="39"/>
      <c r="HM175" s="39"/>
      <c r="HN175" s="39"/>
      <c r="HO175" s="39"/>
      <c r="HP175" s="39"/>
      <c r="HQ175" s="39"/>
      <c r="HR175" s="39"/>
      <c r="HS175" s="39"/>
      <c r="HT175" s="39"/>
      <c r="HU175" s="39"/>
      <c r="HV175" s="39"/>
      <c r="HW175" s="39"/>
      <c r="HX175" s="39"/>
      <c r="HY175" s="39"/>
      <c r="HZ175" s="39"/>
      <c r="IA175" s="39"/>
      <c r="IB175" s="39"/>
      <c r="IC175" s="39"/>
      <c r="ID175" s="39"/>
      <c r="IE175" s="39"/>
      <c r="IF175" s="39"/>
      <c r="IG175" s="39"/>
      <c r="IH175" s="39"/>
      <c r="II175" s="39"/>
      <c r="IJ175" s="39"/>
    </row>
    <row r="176" spans="1:244" x14ac:dyDescent="0.25">
      <c r="A176" s="39" t="s">
        <v>237</v>
      </c>
      <c r="B176" s="39">
        <v>1848</v>
      </c>
      <c r="C176" s="39"/>
      <c r="D176" s="39">
        <v>14</v>
      </c>
      <c r="E176" s="39"/>
      <c r="F176" s="39">
        <v>52</v>
      </c>
      <c r="G176" s="39"/>
      <c r="H176" s="39"/>
      <c r="I176" s="39"/>
      <c r="J176" s="39">
        <v>59</v>
      </c>
      <c r="K176" s="39"/>
      <c r="L176" s="39">
        <v>478</v>
      </c>
      <c r="M176" s="39"/>
      <c r="N176" s="39">
        <v>8</v>
      </c>
      <c r="O176" s="39"/>
      <c r="P176" s="39">
        <v>51</v>
      </c>
      <c r="Q176" s="39"/>
      <c r="R176" s="39"/>
      <c r="S176" s="39"/>
      <c r="T176" s="39">
        <v>60</v>
      </c>
      <c r="U176" s="39"/>
      <c r="V176" s="39">
        <v>484</v>
      </c>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41"/>
      <c r="DH176" s="41"/>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39"/>
      <c r="HD176" s="39"/>
      <c r="HE176" s="39"/>
      <c r="HF176" s="39"/>
      <c r="HG176" s="39"/>
      <c r="HH176" s="39"/>
      <c r="HI176" s="39"/>
      <c r="HJ176" s="39"/>
      <c r="HK176" s="39"/>
      <c r="HL176" s="39"/>
      <c r="HM176" s="39"/>
      <c r="HN176" s="39"/>
      <c r="HO176" s="39"/>
      <c r="HP176" s="39"/>
      <c r="HQ176" s="39"/>
      <c r="HR176" s="39"/>
      <c r="HS176" s="39"/>
      <c r="HT176" s="39"/>
      <c r="HU176" s="39"/>
      <c r="HV176" s="39"/>
      <c r="HW176" s="39"/>
      <c r="HX176" s="39"/>
      <c r="HY176" s="39"/>
      <c r="HZ176" s="39"/>
      <c r="IA176" s="39"/>
      <c r="IB176" s="39"/>
      <c r="IC176" s="39"/>
      <c r="ID176" s="39"/>
      <c r="IE176" s="39"/>
      <c r="IF176" s="39"/>
      <c r="IG176" s="39"/>
      <c r="IH176" s="39"/>
      <c r="II176" s="39"/>
      <c r="IJ176" s="39"/>
    </row>
    <row r="177" spans="1:244" x14ac:dyDescent="0.25">
      <c r="A177" s="39" t="s">
        <v>238</v>
      </c>
      <c r="B177" s="39">
        <v>2849</v>
      </c>
      <c r="C177" s="39"/>
      <c r="D177" s="39">
        <v>50</v>
      </c>
      <c r="E177" s="39"/>
      <c r="F177" s="39">
        <v>394</v>
      </c>
      <c r="G177" s="39"/>
      <c r="H177" s="39"/>
      <c r="I177" s="39"/>
      <c r="J177" s="39">
        <v>462</v>
      </c>
      <c r="K177" s="39"/>
      <c r="L177" s="39">
        <v>5506</v>
      </c>
      <c r="M177" s="39"/>
      <c r="N177" s="39">
        <v>35</v>
      </c>
      <c r="O177" s="39"/>
      <c r="P177" s="39">
        <v>393</v>
      </c>
      <c r="Q177" s="39"/>
      <c r="R177" s="39"/>
      <c r="S177" s="39"/>
      <c r="T177" s="39">
        <v>456</v>
      </c>
      <c r="U177" s="39"/>
      <c r="V177" s="39">
        <v>5516</v>
      </c>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41"/>
      <c r="DH177" s="41"/>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c r="GN177" s="39"/>
      <c r="GO177" s="39"/>
      <c r="GP177" s="39"/>
      <c r="GQ177" s="39"/>
      <c r="GR177" s="39"/>
      <c r="GS177" s="39"/>
      <c r="GT177" s="39"/>
      <c r="GU177" s="39"/>
      <c r="GV177" s="39"/>
      <c r="GW177" s="39"/>
      <c r="GX177" s="39"/>
      <c r="GY177" s="39"/>
      <c r="GZ177" s="39"/>
      <c r="HA177" s="39"/>
      <c r="HB177" s="39"/>
      <c r="HC177" s="39"/>
      <c r="HD177" s="39"/>
      <c r="HE177" s="39"/>
      <c r="HF177" s="39"/>
      <c r="HG177" s="39"/>
      <c r="HH177" s="39"/>
      <c r="HI177" s="39"/>
      <c r="HJ177" s="39"/>
      <c r="HK177" s="39"/>
      <c r="HL177" s="39"/>
      <c r="HM177" s="39"/>
      <c r="HN177" s="39"/>
      <c r="HO177" s="39"/>
      <c r="HP177" s="39"/>
      <c r="HQ177" s="39"/>
      <c r="HR177" s="39"/>
      <c r="HS177" s="39"/>
      <c r="HT177" s="39"/>
      <c r="HU177" s="39"/>
      <c r="HV177" s="39"/>
      <c r="HW177" s="39"/>
      <c r="HX177" s="39"/>
      <c r="HY177" s="39"/>
      <c r="HZ177" s="39"/>
      <c r="IA177" s="39"/>
      <c r="IB177" s="39"/>
      <c r="IC177" s="39"/>
      <c r="ID177" s="39"/>
      <c r="IE177" s="39"/>
      <c r="IF177" s="39"/>
      <c r="IG177" s="39"/>
      <c r="IH177" s="39"/>
      <c r="II177" s="39"/>
      <c r="IJ177" s="39"/>
    </row>
    <row r="178" spans="1:244" x14ac:dyDescent="0.25">
      <c r="A178" s="39" t="s">
        <v>239</v>
      </c>
      <c r="B178" s="39">
        <v>2856</v>
      </c>
      <c r="C178" s="39"/>
      <c r="D178" s="39">
        <v>6</v>
      </c>
      <c r="E178" s="39"/>
      <c r="F178" s="39">
        <v>51</v>
      </c>
      <c r="G178" s="39"/>
      <c r="H178" s="39"/>
      <c r="I178" s="39"/>
      <c r="J178" s="39">
        <v>55</v>
      </c>
      <c r="K178" s="39"/>
      <c r="L178" s="39">
        <v>630</v>
      </c>
      <c r="M178" s="39"/>
      <c r="N178" s="39">
        <v>2</v>
      </c>
      <c r="O178" s="39"/>
      <c r="P178" s="39">
        <v>55</v>
      </c>
      <c r="Q178" s="39"/>
      <c r="R178" s="39"/>
      <c r="S178" s="39"/>
      <c r="T178" s="39">
        <v>58</v>
      </c>
      <c r="U178" s="39"/>
      <c r="V178" s="39">
        <v>642</v>
      </c>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41"/>
      <c r="DH178" s="41"/>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c r="GN178" s="39"/>
      <c r="GO178" s="39"/>
      <c r="GP178" s="39"/>
      <c r="GQ178" s="39"/>
      <c r="GR178" s="39"/>
      <c r="GS178" s="39"/>
      <c r="GT178" s="39"/>
      <c r="GU178" s="39"/>
      <c r="GV178" s="39"/>
      <c r="GW178" s="39"/>
      <c r="GX178" s="39"/>
      <c r="GY178" s="39"/>
      <c r="GZ178" s="39"/>
      <c r="HA178" s="39"/>
      <c r="HB178" s="39"/>
      <c r="HC178" s="39"/>
      <c r="HD178" s="39"/>
      <c r="HE178" s="39"/>
      <c r="HF178" s="39"/>
      <c r="HG178" s="39"/>
      <c r="HH178" s="39"/>
      <c r="HI178" s="39"/>
      <c r="HJ178" s="39"/>
      <c r="HK178" s="39"/>
      <c r="HL178" s="39"/>
      <c r="HM178" s="39"/>
      <c r="HN178" s="39"/>
      <c r="HO178" s="39"/>
      <c r="HP178" s="39"/>
      <c r="HQ178" s="39"/>
      <c r="HR178" s="39"/>
      <c r="HS178" s="39"/>
      <c r="HT178" s="39"/>
      <c r="HU178" s="39"/>
      <c r="HV178" s="39"/>
      <c r="HW178" s="39"/>
      <c r="HX178" s="39"/>
      <c r="HY178" s="39"/>
      <c r="HZ178" s="39"/>
      <c r="IA178" s="39"/>
      <c r="IB178" s="39"/>
      <c r="IC178" s="39"/>
      <c r="ID178" s="39"/>
      <c r="IE178" s="39"/>
      <c r="IF178" s="39"/>
      <c r="IG178" s="39"/>
      <c r="IH178" s="39"/>
      <c r="II178" s="39"/>
      <c r="IJ178" s="39"/>
    </row>
    <row r="179" spans="1:244" x14ac:dyDescent="0.25">
      <c r="A179" s="39" t="s">
        <v>240</v>
      </c>
      <c r="B179" s="39">
        <v>2863</v>
      </c>
      <c r="C179" s="39">
        <v>0</v>
      </c>
      <c r="D179" s="39">
        <v>3</v>
      </c>
      <c r="E179" s="39"/>
      <c r="F179" s="39">
        <v>19</v>
      </c>
      <c r="G179" s="39"/>
      <c r="H179" s="39"/>
      <c r="I179" s="39"/>
      <c r="J179" s="39">
        <v>20</v>
      </c>
      <c r="K179" s="39"/>
      <c r="L179" s="39">
        <v>230</v>
      </c>
      <c r="M179" s="39">
        <v>0</v>
      </c>
      <c r="N179" s="39">
        <v>2</v>
      </c>
      <c r="O179" s="39"/>
      <c r="P179" s="39">
        <v>19</v>
      </c>
      <c r="Q179" s="39"/>
      <c r="R179" s="39"/>
      <c r="S179" s="39"/>
      <c r="T179" s="39">
        <v>20</v>
      </c>
      <c r="U179" s="39"/>
      <c r="V179" s="39">
        <v>215</v>
      </c>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41"/>
      <c r="DH179" s="41"/>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c r="FF179" s="39"/>
      <c r="FG179" s="39"/>
      <c r="FH179" s="39"/>
      <c r="FI179" s="39"/>
      <c r="FJ179" s="39"/>
      <c r="FK179" s="39"/>
      <c r="FL179" s="39"/>
      <c r="FM179" s="39"/>
      <c r="FN179" s="39"/>
      <c r="FO179" s="39"/>
      <c r="FP179" s="39"/>
      <c r="FQ179" s="39"/>
      <c r="FR179" s="39"/>
      <c r="FS179" s="39"/>
      <c r="FT179" s="39"/>
      <c r="FU179" s="39"/>
      <c r="FV179" s="39"/>
      <c r="FW179" s="39"/>
      <c r="FX179" s="39"/>
      <c r="FY179" s="39"/>
      <c r="FZ179" s="39"/>
      <c r="GA179" s="39"/>
      <c r="GB179" s="39"/>
      <c r="GC179" s="39"/>
      <c r="GD179" s="39"/>
      <c r="GE179" s="39"/>
      <c r="GF179" s="39"/>
      <c r="GG179" s="39"/>
      <c r="GH179" s="39"/>
      <c r="GI179" s="39"/>
      <c r="GJ179" s="39"/>
      <c r="GK179" s="39"/>
      <c r="GL179" s="39"/>
      <c r="GM179" s="39"/>
      <c r="GN179" s="39"/>
      <c r="GO179" s="39"/>
      <c r="GP179" s="39"/>
      <c r="GQ179" s="39"/>
      <c r="GR179" s="39"/>
      <c r="GS179" s="39"/>
      <c r="GT179" s="39"/>
      <c r="GU179" s="39"/>
      <c r="GV179" s="39"/>
      <c r="GW179" s="39"/>
      <c r="GX179" s="39"/>
      <c r="GY179" s="39"/>
      <c r="GZ179" s="39"/>
      <c r="HA179" s="39"/>
      <c r="HB179" s="39"/>
      <c r="HC179" s="39"/>
      <c r="HD179" s="39"/>
      <c r="HE179" s="39"/>
      <c r="HF179" s="39"/>
      <c r="HG179" s="39"/>
      <c r="HH179" s="39"/>
      <c r="HI179" s="39"/>
      <c r="HJ179" s="39"/>
      <c r="HK179" s="39"/>
      <c r="HL179" s="39"/>
      <c r="HM179" s="39"/>
      <c r="HN179" s="39"/>
      <c r="HO179" s="39"/>
      <c r="HP179" s="39"/>
      <c r="HQ179" s="39"/>
      <c r="HR179" s="39"/>
      <c r="HS179" s="39"/>
      <c r="HT179" s="39"/>
      <c r="HU179" s="39"/>
      <c r="HV179" s="39"/>
      <c r="HW179" s="39"/>
      <c r="HX179" s="39"/>
      <c r="HY179" s="39"/>
      <c r="HZ179" s="39"/>
      <c r="IA179" s="39"/>
      <c r="IB179" s="39"/>
      <c r="IC179" s="39"/>
      <c r="ID179" s="39"/>
      <c r="IE179" s="39"/>
      <c r="IF179" s="39"/>
      <c r="IG179" s="39"/>
      <c r="IH179" s="39"/>
      <c r="II179" s="39"/>
      <c r="IJ179" s="39"/>
    </row>
    <row r="180" spans="1:244" x14ac:dyDescent="0.25">
      <c r="A180" s="39" t="s">
        <v>241</v>
      </c>
      <c r="B180" s="39">
        <v>3862</v>
      </c>
      <c r="C180" s="39"/>
      <c r="D180" s="39">
        <v>4</v>
      </c>
      <c r="E180" s="39">
        <v>29</v>
      </c>
      <c r="F180" s="39"/>
      <c r="G180" s="39"/>
      <c r="H180" s="39"/>
      <c r="I180" s="39"/>
      <c r="J180" s="39">
        <v>41</v>
      </c>
      <c r="K180" s="39"/>
      <c r="L180" s="39">
        <v>313</v>
      </c>
      <c r="M180" s="39"/>
      <c r="N180" s="39">
        <v>3</v>
      </c>
      <c r="O180" s="39">
        <v>29</v>
      </c>
      <c r="P180" s="39"/>
      <c r="Q180" s="39"/>
      <c r="R180" s="39"/>
      <c r="S180" s="39"/>
      <c r="T180" s="39">
        <v>43</v>
      </c>
      <c r="U180" s="39"/>
      <c r="V180" s="39">
        <v>310</v>
      </c>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41"/>
      <c r="DH180" s="41"/>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c r="FF180" s="39"/>
      <c r="FG180" s="39"/>
      <c r="FH180" s="39"/>
      <c r="FI180" s="39"/>
      <c r="FJ180" s="39"/>
      <c r="FK180" s="39"/>
      <c r="FL180" s="39"/>
      <c r="FM180" s="39"/>
      <c r="FN180" s="39"/>
      <c r="FO180" s="39"/>
      <c r="FP180" s="39"/>
      <c r="FQ180" s="39"/>
      <c r="FR180" s="39"/>
      <c r="FS180" s="39"/>
      <c r="FT180" s="39"/>
      <c r="FU180" s="39"/>
      <c r="FV180" s="39"/>
      <c r="FW180" s="39"/>
      <c r="FX180" s="39"/>
      <c r="FY180" s="39"/>
      <c r="FZ180" s="39"/>
      <c r="GA180" s="39"/>
      <c r="GB180" s="39"/>
      <c r="GC180" s="39"/>
      <c r="GD180" s="39"/>
      <c r="GE180" s="39"/>
      <c r="GF180" s="39"/>
      <c r="GG180" s="39"/>
      <c r="GH180" s="39"/>
      <c r="GI180" s="39"/>
      <c r="GJ180" s="39"/>
      <c r="GK180" s="39"/>
      <c r="GL180" s="39"/>
      <c r="GM180" s="39"/>
      <c r="GN180" s="39"/>
      <c r="GO180" s="39"/>
      <c r="GP180" s="39"/>
      <c r="GQ180" s="39"/>
      <c r="GR180" s="39"/>
      <c r="GS180" s="39"/>
      <c r="GT180" s="39"/>
      <c r="GU180" s="39"/>
      <c r="GV180" s="39"/>
      <c r="GW180" s="39"/>
      <c r="GX180" s="39"/>
      <c r="GY180" s="39"/>
      <c r="GZ180" s="39"/>
      <c r="HA180" s="39"/>
      <c r="HB180" s="39"/>
      <c r="HC180" s="39"/>
      <c r="HD180" s="39"/>
      <c r="HE180" s="39"/>
      <c r="HF180" s="39"/>
      <c r="HG180" s="39"/>
      <c r="HH180" s="39"/>
      <c r="HI180" s="39"/>
      <c r="HJ180" s="39"/>
      <c r="HK180" s="39"/>
      <c r="HL180" s="39"/>
      <c r="HM180" s="39"/>
      <c r="HN180" s="39"/>
      <c r="HO180" s="39"/>
      <c r="HP180" s="39"/>
      <c r="HQ180" s="39"/>
      <c r="HR180" s="39"/>
      <c r="HS180" s="39"/>
      <c r="HT180" s="39"/>
      <c r="HU180" s="39"/>
      <c r="HV180" s="39"/>
      <c r="HW180" s="39"/>
      <c r="HX180" s="39"/>
      <c r="HY180" s="39"/>
      <c r="HZ180" s="39"/>
      <c r="IA180" s="39"/>
      <c r="IB180" s="39"/>
      <c r="IC180" s="39"/>
      <c r="ID180" s="39"/>
      <c r="IE180" s="39"/>
      <c r="IF180" s="39"/>
      <c r="IG180" s="39"/>
      <c r="IH180" s="39"/>
      <c r="II180" s="39"/>
      <c r="IJ180" s="39"/>
    </row>
    <row r="181" spans="1:244" x14ac:dyDescent="0.25">
      <c r="A181" s="39" t="s">
        <v>242</v>
      </c>
      <c r="B181" s="39">
        <v>2885</v>
      </c>
      <c r="C181" s="39"/>
      <c r="D181" s="39">
        <v>29</v>
      </c>
      <c r="E181" s="39">
        <v>3</v>
      </c>
      <c r="F181" s="39">
        <v>159</v>
      </c>
      <c r="G181" s="39"/>
      <c r="H181" s="39"/>
      <c r="I181" s="39"/>
      <c r="J181" s="39">
        <v>200</v>
      </c>
      <c r="K181" s="39"/>
      <c r="L181" s="39">
        <v>1559</v>
      </c>
      <c r="M181" s="39"/>
      <c r="N181" s="39">
        <v>20</v>
      </c>
      <c r="O181" s="39">
        <v>3</v>
      </c>
      <c r="P181" s="39">
        <v>163</v>
      </c>
      <c r="Q181" s="39"/>
      <c r="R181" s="39"/>
      <c r="S181" s="39"/>
      <c r="T181" s="39">
        <v>202</v>
      </c>
      <c r="U181" s="39"/>
      <c r="V181" s="39">
        <v>1564</v>
      </c>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41"/>
      <c r="DH181" s="41"/>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c r="EL181" s="39"/>
      <c r="EM181" s="39"/>
      <c r="EN181" s="39"/>
      <c r="EO181" s="39"/>
      <c r="EP181" s="39"/>
      <c r="EQ181" s="39"/>
      <c r="ER181" s="39"/>
      <c r="ES181" s="39"/>
      <c r="ET181" s="39"/>
      <c r="EU181" s="39"/>
      <c r="EV181" s="39"/>
      <c r="EW181" s="39"/>
      <c r="EX181" s="39"/>
      <c r="EY181" s="39"/>
      <c r="EZ181" s="39"/>
      <c r="FA181" s="39"/>
      <c r="FB181" s="39"/>
      <c r="FC181" s="39"/>
      <c r="FD181" s="39"/>
      <c r="FE181" s="39"/>
      <c r="FF181" s="39"/>
      <c r="FG181" s="39"/>
      <c r="FH181" s="39"/>
      <c r="FI181" s="39"/>
      <c r="FJ181" s="39"/>
      <c r="FK181" s="39"/>
      <c r="FL181" s="39"/>
      <c r="FM181" s="39"/>
      <c r="FN181" s="39"/>
      <c r="FO181" s="39"/>
      <c r="FP181" s="39"/>
      <c r="FQ181" s="39"/>
      <c r="FR181" s="39"/>
      <c r="FS181" s="39"/>
      <c r="FT181" s="39"/>
      <c r="FU181" s="39"/>
      <c r="FV181" s="39"/>
      <c r="FW181" s="39"/>
      <c r="FX181" s="39"/>
      <c r="FY181" s="39"/>
      <c r="FZ181" s="39"/>
      <c r="GA181" s="39"/>
      <c r="GB181" s="39"/>
      <c r="GC181" s="39"/>
      <c r="GD181" s="39"/>
      <c r="GE181" s="39"/>
      <c r="GF181" s="39"/>
      <c r="GG181" s="39"/>
      <c r="GH181" s="39"/>
      <c r="GI181" s="39"/>
      <c r="GJ181" s="39"/>
      <c r="GK181" s="39"/>
      <c r="GL181" s="39"/>
      <c r="GM181" s="39"/>
      <c r="GN181" s="39"/>
      <c r="GO181" s="39"/>
      <c r="GP181" s="39"/>
      <c r="GQ181" s="39"/>
      <c r="GR181" s="39"/>
      <c r="GS181" s="39"/>
      <c r="GT181" s="39"/>
      <c r="GU181" s="39"/>
      <c r="GV181" s="39"/>
      <c r="GW181" s="39"/>
      <c r="GX181" s="39"/>
      <c r="GY181" s="39"/>
      <c r="GZ181" s="39"/>
      <c r="HA181" s="39"/>
      <c r="HB181" s="39"/>
      <c r="HC181" s="39"/>
      <c r="HD181" s="39"/>
      <c r="HE181" s="39"/>
      <c r="HF181" s="39"/>
      <c r="HG181" s="39"/>
      <c r="HH181" s="39"/>
      <c r="HI181" s="39"/>
      <c r="HJ181" s="39"/>
      <c r="HK181" s="39"/>
      <c r="HL181" s="39"/>
      <c r="HM181" s="39"/>
      <c r="HN181" s="39"/>
      <c r="HO181" s="39"/>
      <c r="HP181" s="39"/>
      <c r="HQ181" s="39"/>
      <c r="HR181" s="39"/>
      <c r="HS181" s="39"/>
      <c r="HT181" s="39"/>
      <c r="HU181" s="39"/>
      <c r="HV181" s="39"/>
      <c r="HW181" s="39"/>
      <c r="HX181" s="39"/>
      <c r="HY181" s="39"/>
      <c r="HZ181" s="39"/>
      <c r="IA181" s="39"/>
      <c r="IB181" s="39"/>
      <c r="IC181" s="39"/>
      <c r="ID181" s="39"/>
      <c r="IE181" s="39"/>
      <c r="IF181" s="39"/>
      <c r="IG181" s="39"/>
      <c r="IH181" s="39"/>
      <c r="II181" s="39"/>
      <c r="IJ181" s="39"/>
    </row>
    <row r="182" spans="1:244" x14ac:dyDescent="0.25">
      <c r="A182" s="39" t="s">
        <v>243</v>
      </c>
      <c r="B182" s="39">
        <v>2884</v>
      </c>
      <c r="C182" s="39"/>
      <c r="D182" s="39"/>
      <c r="E182" s="39"/>
      <c r="F182" s="39"/>
      <c r="G182" s="39"/>
      <c r="H182" s="39"/>
      <c r="I182" s="39"/>
      <c r="J182" s="39"/>
      <c r="K182" s="39"/>
      <c r="L182" s="39">
        <v>1226</v>
      </c>
      <c r="M182" s="39"/>
      <c r="N182" s="39"/>
      <c r="O182" s="39"/>
      <c r="P182" s="39"/>
      <c r="Q182" s="39"/>
      <c r="R182" s="39"/>
      <c r="S182" s="39"/>
      <c r="T182" s="39"/>
      <c r="U182" s="39"/>
      <c r="V182" s="39">
        <v>1253</v>
      </c>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41"/>
      <c r="DH182" s="41"/>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39"/>
      <c r="HD182" s="39"/>
      <c r="HE182" s="39"/>
      <c r="HF182" s="39"/>
      <c r="HG182" s="39"/>
      <c r="HH182" s="39"/>
      <c r="HI182" s="39"/>
      <c r="HJ182" s="39"/>
      <c r="HK182" s="39"/>
      <c r="HL182" s="39"/>
      <c r="HM182" s="39"/>
      <c r="HN182" s="39"/>
      <c r="HO182" s="39"/>
      <c r="HP182" s="39"/>
      <c r="HQ182" s="39"/>
      <c r="HR182" s="39"/>
      <c r="HS182" s="39"/>
      <c r="HT182" s="39"/>
      <c r="HU182" s="39"/>
      <c r="HV182" s="39"/>
      <c r="HW182" s="39"/>
      <c r="HX182" s="39"/>
      <c r="HY182" s="39"/>
      <c r="HZ182" s="39"/>
      <c r="IA182" s="39"/>
      <c r="IB182" s="39"/>
      <c r="IC182" s="39"/>
      <c r="ID182" s="39"/>
      <c r="IE182" s="39"/>
      <c r="IF182" s="39"/>
      <c r="IG182" s="39"/>
      <c r="IH182" s="39"/>
      <c r="II182" s="39"/>
      <c r="IJ182" s="39"/>
    </row>
    <row r="183" spans="1:244" x14ac:dyDescent="0.25">
      <c r="A183" s="39" t="s">
        <v>244</v>
      </c>
      <c r="B183" s="39">
        <v>2891</v>
      </c>
      <c r="C183" s="39"/>
      <c r="D183" s="39">
        <v>2</v>
      </c>
      <c r="E183" s="39"/>
      <c r="F183" s="39">
        <v>20</v>
      </c>
      <c r="G183" s="39"/>
      <c r="H183" s="39"/>
      <c r="I183" s="39"/>
      <c r="J183" s="39">
        <v>20</v>
      </c>
      <c r="K183" s="39"/>
      <c r="L183" s="39">
        <v>272</v>
      </c>
      <c r="M183" s="39"/>
      <c r="N183" s="39">
        <v>2</v>
      </c>
      <c r="O183" s="39"/>
      <c r="P183" s="39">
        <v>21</v>
      </c>
      <c r="Q183" s="39"/>
      <c r="R183" s="39"/>
      <c r="S183" s="39"/>
      <c r="T183" s="39">
        <v>20</v>
      </c>
      <c r="U183" s="39"/>
      <c r="V183" s="39">
        <v>270</v>
      </c>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41"/>
      <c r="DH183" s="41"/>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c r="FF183" s="39"/>
      <c r="FG183" s="39"/>
      <c r="FH183" s="39"/>
      <c r="FI183" s="39"/>
      <c r="FJ183" s="39"/>
      <c r="FK183" s="39"/>
      <c r="FL183" s="39"/>
      <c r="FM183" s="39"/>
      <c r="FN183" s="39"/>
      <c r="FO183" s="39"/>
      <c r="FP183" s="39"/>
      <c r="FQ183" s="39"/>
      <c r="FR183" s="39"/>
      <c r="FS183" s="39"/>
      <c r="FT183" s="39"/>
      <c r="FU183" s="39"/>
      <c r="FV183" s="39"/>
      <c r="FW183" s="39"/>
      <c r="FX183" s="39"/>
      <c r="FY183" s="39"/>
      <c r="FZ183" s="39"/>
      <c r="GA183" s="39"/>
      <c r="GB183" s="39"/>
      <c r="GC183" s="39"/>
      <c r="GD183" s="39"/>
      <c r="GE183" s="39"/>
      <c r="GF183" s="39"/>
      <c r="GG183" s="39"/>
      <c r="GH183" s="39"/>
      <c r="GI183" s="39"/>
      <c r="GJ183" s="39"/>
      <c r="GK183" s="39"/>
      <c r="GL183" s="39"/>
      <c r="GM183" s="39"/>
      <c r="GN183" s="39"/>
      <c r="GO183" s="39"/>
      <c r="GP183" s="39"/>
      <c r="GQ183" s="39"/>
      <c r="GR183" s="39"/>
      <c r="GS183" s="39"/>
      <c r="GT183" s="39"/>
      <c r="GU183" s="39"/>
      <c r="GV183" s="39"/>
      <c r="GW183" s="39"/>
      <c r="GX183" s="39"/>
      <c r="GY183" s="39"/>
      <c r="GZ183" s="39"/>
      <c r="HA183" s="39"/>
      <c r="HB183" s="39"/>
      <c r="HC183" s="39"/>
      <c r="HD183" s="39"/>
      <c r="HE183" s="39"/>
      <c r="HF183" s="39"/>
      <c r="HG183" s="39"/>
      <c r="HH183" s="39"/>
      <c r="HI183" s="39"/>
      <c r="HJ183" s="39"/>
      <c r="HK183" s="39"/>
      <c r="HL183" s="39"/>
      <c r="HM183" s="39"/>
      <c r="HN183" s="39"/>
      <c r="HO183" s="39"/>
      <c r="HP183" s="39"/>
      <c r="HQ183" s="39"/>
      <c r="HR183" s="39"/>
      <c r="HS183" s="39"/>
      <c r="HT183" s="39"/>
      <c r="HU183" s="39"/>
      <c r="HV183" s="39"/>
      <c r="HW183" s="39"/>
      <c r="HX183" s="39"/>
      <c r="HY183" s="39"/>
      <c r="HZ183" s="39"/>
      <c r="IA183" s="39"/>
      <c r="IB183" s="39"/>
      <c r="IC183" s="39"/>
      <c r="ID183" s="39"/>
      <c r="IE183" s="39"/>
      <c r="IF183" s="39"/>
      <c r="IG183" s="39"/>
      <c r="IH183" s="39"/>
      <c r="II183" s="39"/>
      <c r="IJ183" s="39"/>
    </row>
    <row r="184" spans="1:244" x14ac:dyDescent="0.25">
      <c r="A184" s="39" t="s">
        <v>245</v>
      </c>
      <c r="B184" s="39">
        <v>2898</v>
      </c>
      <c r="C184" s="39"/>
      <c r="D184" s="39">
        <v>13</v>
      </c>
      <c r="E184" s="39"/>
      <c r="F184" s="39">
        <v>101</v>
      </c>
      <c r="G184" s="39"/>
      <c r="H184" s="39"/>
      <c r="I184" s="39"/>
      <c r="J184" s="39">
        <v>107</v>
      </c>
      <c r="K184" s="39"/>
      <c r="L184" s="39">
        <v>1345</v>
      </c>
      <c r="M184" s="39"/>
      <c r="N184" s="39">
        <v>10</v>
      </c>
      <c r="O184" s="39"/>
      <c r="P184" s="39">
        <v>100</v>
      </c>
      <c r="Q184" s="39"/>
      <c r="R184" s="39"/>
      <c r="S184" s="39"/>
      <c r="T184" s="39">
        <v>108</v>
      </c>
      <c r="U184" s="39"/>
      <c r="V184" s="39">
        <v>1353</v>
      </c>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41"/>
      <c r="DH184" s="41"/>
      <c r="DI184" s="39"/>
      <c r="DJ184" s="39"/>
      <c r="DK184" s="39"/>
      <c r="DL184" s="39"/>
      <c r="DM184" s="39"/>
      <c r="DN184" s="39"/>
      <c r="DO184" s="39"/>
      <c r="DP184" s="39"/>
      <c r="DQ184" s="39"/>
      <c r="DR184" s="39"/>
      <c r="DS184" s="39"/>
      <c r="DT184" s="39"/>
      <c r="DU184" s="39"/>
      <c r="DV184" s="39"/>
      <c r="DW184" s="39"/>
      <c r="DX184" s="39"/>
      <c r="DY184" s="39"/>
      <c r="DZ184" s="39"/>
      <c r="EA184" s="39"/>
      <c r="EB184" s="39"/>
      <c r="EC184" s="39"/>
      <c r="ED184" s="39"/>
      <c r="EE184" s="39"/>
      <c r="EF184" s="39"/>
      <c r="EG184" s="39"/>
      <c r="EH184" s="39"/>
      <c r="EI184" s="39"/>
      <c r="EJ184" s="39"/>
      <c r="EK184" s="39"/>
      <c r="EL184" s="39"/>
      <c r="EM184" s="39"/>
      <c r="EN184" s="39"/>
      <c r="EO184" s="39"/>
      <c r="EP184" s="39"/>
      <c r="EQ184" s="39"/>
      <c r="ER184" s="39"/>
      <c r="ES184" s="39"/>
      <c r="ET184" s="39"/>
      <c r="EU184" s="39"/>
      <c r="EV184" s="39"/>
      <c r="EW184" s="39"/>
      <c r="EX184" s="39"/>
      <c r="EY184" s="39"/>
      <c r="EZ184" s="39"/>
      <c r="FA184" s="39"/>
      <c r="FB184" s="39"/>
      <c r="FC184" s="39"/>
      <c r="FD184" s="39"/>
      <c r="FE184" s="39"/>
      <c r="FF184" s="39"/>
      <c r="FG184" s="39"/>
      <c r="FH184" s="39"/>
      <c r="FI184" s="39"/>
      <c r="FJ184" s="39"/>
      <c r="FK184" s="39"/>
      <c r="FL184" s="39"/>
      <c r="FM184" s="39"/>
      <c r="FN184" s="39"/>
      <c r="FO184" s="39"/>
      <c r="FP184" s="39"/>
      <c r="FQ184" s="39"/>
      <c r="FR184" s="39"/>
      <c r="FS184" s="39"/>
      <c r="FT184" s="39"/>
      <c r="FU184" s="39"/>
      <c r="FV184" s="39"/>
      <c r="FW184" s="39"/>
      <c r="FX184" s="39"/>
      <c r="FY184" s="39"/>
      <c r="FZ184" s="39"/>
      <c r="GA184" s="39"/>
      <c r="GB184" s="39"/>
      <c r="GC184" s="39"/>
      <c r="GD184" s="39"/>
      <c r="GE184" s="39"/>
      <c r="GF184" s="39"/>
      <c r="GG184" s="39"/>
      <c r="GH184" s="39"/>
      <c r="GI184" s="39"/>
      <c r="GJ184" s="39"/>
      <c r="GK184" s="39"/>
      <c r="GL184" s="39"/>
      <c r="GM184" s="39"/>
      <c r="GN184" s="39"/>
      <c r="GO184" s="39"/>
      <c r="GP184" s="39"/>
      <c r="GQ184" s="39"/>
      <c r="GR184" s="39"/>
      <c r="GS184" s="39"/>
      <c r="GT184" s="39"/>
      <c r="GU184" s="39"/>
      <c r="GV184" s="39"/>
      <c r="GW184" s="39"/>
      <c r="GX184" s="39"/>
      <c r="GY184" s="39"/>
      <c r="GZ184" s="39"/>
      <c r="HA184" s="39"/>
      <c r="HB184" s="39"/>
      <c r="HC184" s="39"/>
      <c r="HD184" s="39"/>
      <c r="HE184" s="39"/>
      <c r="HF184" s="39"/>
      <c r="HG184" s="39"/>
      <c r="HH184" s="39"/>
      <c r="HI184" s="39"/>
      <c r="HJ184" s="39"/>
      <c r="HK184" s="39"/>
      <c r="HL184" s="39"/>
      <c r="HM184" s="39"/>
      <c r="HN184" s="39"/>
      <c r="HO184" s="39"/>
      <c r="HP184" s="39"/>
      <c r="HQ184" s="39"/>
      <c r="HR184" s="39"/>
      <c r="HS184" s="39"/>
      <c r="HT184" s="39"/>
      <c r="HU184" s="39"/>
      <c r="HV184" s="39"/>
      <c r="HW184" s="39"/>
      <c r="HX184" s="39"/>
      <c r="HY184" s="39"/>
      <c r="HZ184" s="39"/>
      <c r="IA184" s="39"/>
      <c r="IB184" s="39"/>
      <c r="IC184" s="39"/>
      <c r="ID184" s="39"/>
      <c r="IE184" s="39"/>
      <c r="IF184" s="39"/>
      <c r="IG184" s="39"/>
      <c r="IH184" s="39"/>
      <c r="II184" s="39"/>
      <c r="IJ184" s="39"/>
    </row>
    <row r="185" spans="1:244" x14ac:dyDescent="0.25">
      <c r="A185" s="39" t="s">
        <v>246</v>
      </c>
      <c r="B185" s="39">
        <v>3647</v>
      </c>
      <c r="C185" s="39"/>
      <c r="D185" s="39"/>
      <c r="E185" s="39"/>
      <c r="F185" s="39"/>
      <c r="G185" s="39"/>
      <c r="H185" s="39"/>
      <c r="I185" s="39"/>
      <c r="J185" s="39"/>
      <c r="K185" s="39"/>
      <c r="L185" s="39">
        <v>735</v>
      </c>
      <c r="M185" s="39"/>
      <c r="N185" s="39"/>
      <c r="O185" s="39"/>
      <c r="P185" s="39"/>
      <c r="Q185" s="39"/>
      <c r="R185" s="39"/>
      <c r="S185" s="39"/>
      <c r="T185" s="39"/>
      <c r="U185" s="39"/>
      <c r="V185" s="39">
        <v>736</v>
      </c>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41"/>
      <c r="DH185" s="41"/>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c r="FF185" s="39"/>
      <c r="FG185" s="39"/>
      <c r="FH185" s="39"/>
      <c r="FI185" s="39"/>
      <c r="FJ185" s="39"/>
      <c r="FK185" s="39"/>
      <c r="FL185" s="39"/>
      <c r="FM185" s="39"/>
      <c r="FN185" s="39"/>
      <c r="FO185" s="39"/>
      <c r="FP185" s="39"/>
      <c r="FQ185" s="39"/>
      <c r="FR185" s="39"/>
      <c r="FS185" s="39"/>
      <c r="FT185" s="39"/>
      <c r="FU185" s="39"/>
      <c r="FV185" s="39"/>
      <c r="FW185" s="39"/>
      <c r="FX185" s="39"/>
      <c r="FY185" s="39"/>
      <c r="FZ185" s="39"/>
      <c r="GA185" s="39"/>
      <c r="GB185" s="39"/>
      <c r="GC185" s="39"/>
      <c r="GD185" s="39"/>
      <c r="GE185" s="39"/>
      <c r="GF185" s="39"/>
      <c r="GG185" s="39"/>
      <c r="GH185" s="39"/>
      <c r="GI185" s="39"/>
      <c r="GJ185" s="39"/>
      <c r="GK185" s="39"/>
      <c r="GL185" s="39"/>
      <c r="GM185" s="39"/>
      <c r="GN185" s="39"/>
      <c r="GO185" s="39"/>
      <c r="GP185" s="39"/>
      <c r="GQ185" s="39"/>
      <c r="GR185" s="39"/>
      <c r="GS185" s="39"/>
      <c r="GT185" s="39"/>
      <c r="GU185" s="39"/>
      <c r="GV185" s="39"/>
      <c r="GW185" s="39"/>
      <c r="GX185" s="39"/>
      <c r="GY185" s="39"/>
      <c r="GZ185" s="39"/>
      <c r="HA185" s="39"/>
      <c r="HB185" s="39"/>
      <c r="HC185" s="39"/>
      <c r="HD185" s="39"/>
      <c r="HE185" s="39"/>
      <c r="HF185" s="39"/>
      <c r="HG185" s="39"/>
      <c r="HH185" s="39"/>
      <c r="HI185" s="39"/>
      <c r="HJ185" s="39"/>
      <c r="HK185" s="39"/>
      <c r="HL185" s="39"/>
      <c r="HM185" s="39"/>
      <c r="HN185" s="39"/>
      <c r="HO185" s="39"/>
      <c r="HP185" s="39"/>
      <c r="HQ185" s="39"/>
      <c r="HR185" s="39"/>
      <c r="HS185" s="39"/>
      <c r="HT185" s="39"/>
      <c r="HU185" s="39"/>
      <c r="HV185" s="39"/>
      <c r="HW185" s="39"/>
      <c r="HX185" s="39"/>
      <c r="HY185" s="39"/>
      <c r="HZ185" s="39"/>
      <c r="IA185" s="39"/>
      <c r="IB185" s="39"/>
      <c r="IC185" s="39"/>
      <c r="ID185" s="39"/>
      <c r="IE185" s="39"/>
      <c r="IF185" s="39"/>
      <c r="IG185" s="39"/>
      <c r="IH185" s="39"/>
      <c r="II185" s="39"/>
      <c r="IJ185" s="39"/>
    </row>
    <row r="186" spans="1:244" x14ac:dyDescent="0.25">
      <c r="A186" s="39" t="s">
        <v>247</v>
      </c>
      <c r="B186" s="39">
        <v>2912</v>
      </c>
      <c r="C186" s="39"/>
      <c r="D186" s="39">
        <v>11</v>
      </c>
      <c r="E186" s="39"/>
      <c r="F186" s="39">
        <v>63</v>
      </c>
      <c r="G186" s="39"/>
      <c r="H186" s="39"/>
      <c r="I186" s="39"/>
      <c r="J186" s="39">
        <v>62</v>
      </c>
      <c r="K186" s="39"/>
      <c r="L186" s="39">
        <v>868</v>
      </c>
      <c r="M186" s="39"/>
      <c r="N186" s="39">
        <v>9</v>
      </c>
      <c r="O186" s="39"/>
      <c r="P186" s="39">
        <v>62</v>
      </c>
      <c r="Q186" s="39"/>
      <c r="R186" s="39"/>
      <c r="S186" s="39"/>
      <c r="T186" s="39">
        <v>64</v>
      </c>
      <c r="U186" s="39"/>
      <c r="V186" s="39">
        <v>868</v>
      </c>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41"/>
      <c r="DH186" s="41"/>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39"/>
      <c r="GL186" s="39"/>
      <c r="GM186" s="39"/>
      <c r="GN186" s="39"/>
      <c r="GO186" s="39"/>
      <c r="GP186" s="39"/>
      <c r="GQ186" s="39"/>
      <c r="GR186" s="39"/>
      <c r="GS186" s="39"/>
      <c r="GT186" s="39"/>
      <c r="GU186" s="39"/>
      <c r="GV186" s="39"/>
      <c r="GW186" s="39"/>
      <c r="GX186" s="39"/>
      <c r="GY186" s="39"/>
      <c r="GZ186" s="39"/>
      <c r="HA186" s="39"/>
      <c r="HB186" s="39"/>
      <c r="HC186" s="39"/>
      <c r="HD186" s="39"/>
      <c r="HE186" s="39"/>
      <c r="HF186" s="39"/>
      <c r="HG186" s="39"/>
      <c r="HH186" s="39"/>
      <c r="HI186" s="39"/>
      <c r="HJ186" s="39"/>
      <c r="HK186" s="39"/>
      <c r="HL186" s="39"/>
      <c r="HM186" s="39"/>
      <c r="HN186" s="39"/>
      <c r="HO186" s="39"/>
      <c r="HP186" s="39"/>
      <c r="HQ186" s="39"/>
      <c r="HR186" s="39"/>
      <c r="HS186" s="39"/>
      <c r="HT186" s="39"/>
      <c r="HU186" s="39"/>
      <c r="HV186" s="39"/>
      <c r="HW186" s="39"/>
      <c r="HX186" s="39"/>
      <c r="HY186" s="39"/>
      <c r="HZ186" s="39"/>
      <c r="IA186" s="39"/>
      <c r="IB186" s="39"/>
      <c r="IC186" s="39"/>
      <c r="ID186" s="39"/>
      <c r="IE186" s="39"/>
      <c r="IF186" s="39"/>
      <c r="IG186" s="39"/>
      <c r="IH186" s="39"/>
      <c r="II186" s="39"/>
      <c r="IJ186" s="39"/>
    </row>
    <row r="187" spans="1:244" x14ac:dyDescent="0.25">
      <c r="A187" s="39" t="s">
        <v>248</v>
      </c>
      <c r="B187" s="39">
        <v>2940</v>
      </c>
      <c r="C187" s="39"/>
      <c r="D187" s="39">
        <v>1</v>
      </c>
      <c r="E187" s="39">
        <v>19</v>
      </c>
      <c r="F187" s="39"/>
      <c r="G187" s="39"/>
      <c r="H187" s="39"/>
      <c r="I187" s="39"/>
      <c r="J187" s="39">
        <v>21</v>
      </c>
      <c r="K187" s="39"/>
      <c r="L187" s="39">
        <v>198</v>
      </c>
      <c r="M187" s="39"/>
      <c r="N187" s="39">
        <v>1</v>
      </c>
      <c r="O187" s="39">
        <v>19</v>
      </c>
      <c r="P187" s="39"/>
      <c r="Q187" s="39"/>
      <c r="R187" s="39"/>
      <c r="S187" s="39"/>
      <c r="T187" s="39">
        <v>21</v>
      </c>
      <c r="U187" s="39"/>
      <c r="V187" s="39">
        <v>199</v>
      </c>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41"/>
      <c r="DH187" s="41"/>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c r="EL187" s="39"/>
      <c r="EM187" s="39"/>
      <c r="EN187" s="39"/>
      <c r="EO187" s="39"/>
      <c r="EP187" s="39"/>
      <c r="EQ187" s="39"/>
      <c r="ER187" s="39"/>
      <c r="ES187" s="39"/>
      <c r="ET187" s="39"/>
      <c r="EU187" s="39"/>
      <c r="EV187" s="39"/>
      <c r="EW187" s="39"/>
      <c r="EX187" s="39"/>
      <c r="EY187" s="39"/>
      <c r="EZ187" s="39"/>
      <c r="FA187" s="39"/>
      <c r="FB187" s="39"/>
      <c r="FC187" s="39"/>
      <c r="FD187" s="39"/>
      <c r="FE187" s="39"/>
      <c r="FF187" s="39"/>
      <c r="FG187" s="39"/>
      <c r="FH187" s="39"/>
      <c r="FI187" s="39"/>
      <c r="FJ187" s="39"/>
      <c r="FK187" s="39"/>
      <c r="FL187" s="39"/>
      <c r="FM187" s="39"/>
      <c r="FN187" s="39"/>
      <c r="FO187" s="39"/>
      <c r="FP187" s="39"/>
      <c r="FQ187" s="39"/>
      <c r="FR187" s="39"/>
      <c r="FS187" s="39"/>
      <c r="FT187" s="39"/>
      <c r="FU187" s="39"/>
      <c r="FV187" s="39"/>
      <c r="FW187" s="39"/>
      <c r="FX187" s="39"/>
      <c r="FY187" s="39"/>
      <c r="FZ187" s="39"/>
      <c r="GA187" s="39"/>
      <c r="GB187" s="39"/>
      <c r="GC187" s="39"/>
      <c r="GD187" s="39"/>
      <c r="GE187" s="39"/>
      <c r="GF187" s="39"/>
      <c r="GG187" s="39"/>
      <c r="GH187" s="39"/>
      <c r="GI187" s="39"/>
      <c r="GJ187" s="39"/>
      <c r="GK187" s="39"/>
      <c r="GL187" s="39"/>
      <c r="GM187" s="39"/>
      <c r="GN187" s="39"/>
      <c r="GO187" s="39"/>
      <c r="GP187" s="39"/>
      <c r="GQ187" s="39"/>
      <c r="GR187" s="39"/>
      <c r="GS187" s="39"/>
      <c r="GT187" s="39"/>
      <c r="GU187" s="39"/>
      <c r="GV187" s="39"/>
      <c r="GW187" s="39"/>
      <c r="GX187" s="39"/>
      <c r="GY187" s="39"/>
      <c r="GZ187" s="39"/>
      <c r="HA187" s="39"/>
      <c r="HB187" s="39"/>
      <c r="HC187" s="39"/>
      <c r="HD187" s="39"/>
      <c r="HE187" s="39"/>
      <c r="HF187" s="39"/>
      <c r="HG187" s="39"/>
      <c r="HH187" s="39"/>
      <c r="HI187" s="39"/>
      <c r="HJ187" s="39"/>
      <c r="HK187" s="39"/>
      <c r="HL187" s="39"/>
      <c r="HM187" s="39"/>
      <c r="HN187" s="39"/>
      <c r="HO187" s="39"/>
      <c r="HP187" s="39"/>
      <c r="HQ187" s="39"/>
      <c r="HR187" s="39"/>
      <c r="HS187" s="39"/>
      <c r="HT187" s="39"/>
      <c r="HU187" s="39"/>
      <c r="HV187" s="39"/>
      <c r="HW187" s="39"/>
      <c r="HX187" s="39"/>
      <c r="HY187" s="39"/>
      <c r="HZ187" s="39"/>
      <c r="IA187" s="39"/>
      <c r="IB187" s="39"/>
      <c r="IC187" s="39"/>
      <c r="ID187" s="39"/>
      <c r="IE187" s="39"/>
      <c r="IF187" s="39"/>
      <c r="IG187" s="39"/>
      <c r="IH187" s="39"/>
      <c r="II187" s="39"/>
      <c r="IJ187" s="39"/>
    </row>
    <row r="188" spans="1:244" x14ac:dyDescent="0.25">
      <c r="A188" s="39" t="s">
        <v>249</v>
      </c>
      <c r="B188" s="39">
        <v>2961</v>
      </c>
      <c r="C188" s="39"/>
      <c r="D188" s="39">
        <v>7</v>
      </c>
      <c r="E188" s="39">
        <v>26</v>
      </c>
      <c r="F188" s="39"/>
      <c r="G188" s="39"/>
      <c r="H188" s="39"/>
      <c r="I188" s="39"/>
      <c r="J188" s="39">
        <v>27</v>
      </c>
      <c r="K188" s="39"/>
      <c r="L188" s="39">
        <v>370</v>
      </c>
      <c r="M188" s="39"/>
      <c r="N188" s="39">
        <v>2</v>
      </c>
      <c r="O188" s="39">
        <v>26</v>
      </c>
      <c r="P188" s="39"/>
      <c r="Q188" s="39"/>
      <c r="R188" s="39"/>
      <c r="S188" s="39"/>
      <c r="T188" s="39">
        <v>28</v>
      </c>
      <c r="U188" s="39"/>
      <c r="V188" s="39">
        <v>367</v>
      </c>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41"/>
      <c r="DH188" s="41"/>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c r="EU188" s="39"/>
      <c r="EV188" s="39"/>
      <c r="EW188" s="39"/>
      <c r="EX188" s="39"/>
      <c r="EY188" s="39"/>
      <c r="EZ188" s="39"/>
      <c r="FA188" s="39"/>
      <c r="FB188" s="39"/>
      <c r="FC188" s="39"/>
      <c r="FD188" s="39"/>
      <c r="FE188" s="39"/>
      <c r="FF188" s="39"/>
      <c r="FG188" s="39"/>
      <c r="FH188" s="39"/>
      <c r="FI188" s="39"/>
      <c r="FJ188" s="39"/>
      <c r="FK188" s="39"/>
      <c r="FL188" s="39"/>
      <c r="FM188" s="39"/>
      <c r="FN188" s="39"/>
      <c r="FO188" s="39"/>
      <c r="FP188" s="39"/>
      <c r="FQ188" s="39"/>
      <c r="FR188" s="39"/>
      <c r="FS188" s="39"/>
      <c r="FT188" s="39"/>
      <c r="FU188" s="39"/>
      <c r="FV188" s="39"/>
      <c r="FW188" s="39"/>
      <c r="FX188" s="39"/>
      <c r="FY188" s="39"/>
      <c r="FZ188" s="39"/>
      <c r="GA188" s="39"/>
      <c r="GB188" s="39"/>
      <c r="GC188" s="39"/>
      <c r="GD188" s="39"/>
      <c r="GE188" s="39"/>
      <c r="GF188" s="39"/>
      <c r="GG188" s="39"/>
      <c r="GH188" s="39"/>
      <c r="GI188" s="39"/>
      <c r="GJ188" s="39"/>
      <c r="GK188" s="39"/>
      <c r="GL188" s="39"/>
      <c r="GM188" s="39"/>
      <c r="GN188" s="39"/>
      <c r="GO188" s="39"/>
      <c r="GP188" s="39"/>
      <c r="GQ188" s="39"/>
      <c r="GR188" s="39"/>
      <c r="GS188" s="39"/>
      <c r="GT188" s="39"/>
      <c r="GU188" s="39"/>
      <c r="GV188" s="39"/>
      <c r="GW188" s="39"/>
      <c r="GX188" s="39"/>
      <c r="GY188" s="39"/>
      <c r="GZ188" s="39"/>
      <c r="HA188" s="39"/>
      <c r="HB188" s="39"/>
      <c r="HC188" s="39"/>
      <c r="HD188" s="39"/>
      <c r="HE188" s="39"/>
      <c r="HF188" s="39"/>
      <c r="HG188" s="39"/>
      <c r="HH188" s="39"/>
      <c r="HI188" s="39"/>
      <c r="HJ188" s="39"/>
      <c r="HK188" s="39"/>
      <c r="HL188" s="39"/>
      <c r="HM188" s="39"/>
      <c r="HN188" s="39"/>
      <c r="HO188" s="39"/>
      <c r="HP188" s="39"/>
      <c r="HQ188" s="39"/>
      <c r="HR188" s="39"/>
      <c r="HS188" s="39"/>
      <c r="HT188" s="39"/>
      <c r="HU188" s="39"/>
      <c r="HV188" s="39"/>
      <c r="HW188" s="39"/>
      <c r="HX188" s="39"/>
      <c r="HY188" s="39"/>
      <c r="HZ188" s="39"/>
      <c r="IA188" s="39"/>
      <c r="IB188" s="39"/>
      <c r="IC188" s="39"/>
      <c r="ID188" s="39"/>
      <c r="IE188" s="39"/>
      <c r="IF188" s="39"/>
      <c r="IG188" s="39"/>
      <c r="IH188" s="39"/>
      <c r="II188" s="39"/>
      <c r="IJ188" s="39"/>
    </row>
    <row r="189" spans="1:244" x14ac:dyDescent="0.25">
      <c r="A189" s="39" t="s">
        <v>250</v>
      </c>
      <c r="B189" s="39">
        <v>3087</v>
      </c>
      <c r="C189" s="39"/>
      <c r="D189" s="39"/>
      <c r="E189" s="39">
        <v>1</v>
      </c>
      <c r="F189" s="39">
        <v>9</v>
      </c>
      <c r="G189" s="39"/>
      <c r="H189" s="39"/>
      <c r="I189" s="39"/>
      <c r="J189" s="39">
        <v>7</v>
      </c>
      <c r="K189" s="39"/>
      <c r="L189" s="39">
        <v>82</v>
      </c>
      <c r="M189" s="39"/>
      <c r="N189" s="39"/>
      <c r="O189" s="39">
        <v>1</v>
      </c>
      <c r="P189" s="39">
        <v>8</v>
      </c>
      <c r="Q189" s="39"/>
      <c r="R189" s="39"/>
      <c r="S189" s="39"/>
      <c r="T189" s="39">
        <v>8</v>
      </c>
      <c r="U189" s="39"/>
      <c r="V189" s="39">
        <v>82</v>
      </c>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41"/>
      <c r="DH189" s="41"/>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c r="EL189" s="39"/>
      <c r="EM189" s="39"/>
      <c r="EN189" s="39"/>
      <c r="EO189" s="39"/>
      <c r="EP189" s="39"/>
      <c r="EQ189" s="39"/>
      <c r="ER189" s="39"/>
      <c r="ES189" s="39"/>
      <c r="ET189" s="39"/>
      <c r="EU189" s="39"/>
      <c r="EV189" s="39"/>
      <c r="EW189" s="39"/>
      <c r="EX189" s="39"/>
      <c r="EY189" s="39"/>
      <c r="EZ189" s="39"/>
      <c r="FA189" s="39"/>
      <c r="FB189" s="39"/>
      <c r="FC189" s="39"/>
      <c r="FD189" s="39"/>
      <c r="FE189" s="39"/>
      <c r="FF189" s="39"/>
      <c r="FG189" s="39"/>
      <c r="FH189" s="39"/>
      <c r="FI189" s="39"/>
      <c r="FJ189" s="39"/>
      <c r="FK189" s="39"/>
      <c r="FL189" s="39"/>
      <c r="FM189" s="39"/>
      <c r="FN189" s="39"/>
      <c r="FO189" s="39"/>
      <c r="FP189" s="39"/>
      <c r="FQ189" s="39"/>
      <c r="FR189" s="39"/>
      <c r="FS189" s="39"/>
      <c r="FT189" s="39"/>
      <c r="FU189" s="39"/>
      <c r="FV189" s="39"/>
      <c r="FW189" s="39"/>
      <c r="FX189" s="39"/>
      <c r="FY189" s="39"/>
      <c r="FZ189" s="39"/>
      <c r="GA189" s="39"/>
      <c r="GB189" s="39"/>
      <c r="GC189" s="39"/>
      <c r="GD189" s="39"/>
      <c r="GE189" s="39"/>
      <c r="GF189" s="39"/>
      <c r="GG189" s="39"/>
      <c r="GH189" s="39"/>
      <c r="GI189" s="39"/>
      <c r="GJ189" s="39"/>
      <c r="GK189" s="39"/>
      <c r="GL189" s="39"/>
      <c r="GM189" s="39"/>
      <c r="GN189" s="39"/>
      <c r="GO189" s="39"/>
      <c r="GP189" s="39"/>
      <c r="GQ189" s="39"/>
      <c r="GR189" s="39"/>
      <c r="GS189" s="39"/>
      <c r="GT189" s="39"/>
      <c r="GU189" s="39"/>
      <c r="GV189" s="39"/>
      <c r="GW189" s="39"/>
      <c r="GX189" s="39"/>
      <c r="GY189" s="39"/>
      <c r="GZ189" s="39"/>
      <c r="HA189" s="39"/>
      <c r="HB189" s="39"/>
      <c r="HC189" s="39"/>
      <c r="HD189" s="39"/>
      <c r="HE189" s="39"/>
      <c r="HF189" s="39"/>
      <c r="HG189" s="39"/>
      <c r="HH189" s="39"/>
      <c r="HI189" s="39"/>
      <c r="HJ189" s="39"/>
      <c r="HK189" s="39"/>
      <c r="HL189" s="39"/>
      <c r="HM189" s="39"/>
      <c r="HN189" s="39"/>
      <c r="HO189" s="39"/>
      <c r="HP189" s="39"/>
      <c r="HQ189" s="39"/>
      <c r="HR189" s="39"/>
      <c r="HS189" s="39"/>
      <c r="HT189" s="39"/>
      <c r="HU189" s="39"/>
      <c r="HV189" s="39"/>
      <c r="HW189" s="39"/>
      <c r="HX189" s="39"/>
      <c r="HY189" s="39"/>
      <c r="HZ189" s="39"/>
      <c r="IA189" s="39"/>
      <c r="IB189" s="39"/>
      <c r="IC189" s="39"/>
      <c r="ID189" s="39"/>
      <c r="IE189" s="39"/>
      <c r="IF189" s="39"/>
      <c r="IG189" s="39"/>
      <c r="IH189" s="39"/>
      <c r="II189" s="39"/>
      <c r="IJ189" s="39"/>
    </row>
    <row r="190" spans="1:244" x14ac:dyDescent="0.25">
      <c r="A190" s="39" t="s">
        <v>251</v>
      </c>
      <c r="B190" s="39">
        <v>3094</v>
      </c>
      <c r="C190" s="39"/>
      <c r="D190" s="39"/>
      <c r="E190" s="39">
        <v>8</v>
      </c>
      <c r="F190" s="39">
        <v>2</v>
      </c>
      <c r="G190" s="39"/>
      <c r="H190" s="39"/>
      <c r="I190" s="39"/>
      <c r="J190" s="39">
        <v>10</v>
      </c>
      <c r="K190" s="39"/>
      <c r="L190" s="39">
        <v>66</v>
      </c>
      <c r="M190" s="39"/>
      <c r="N190" s="39"/>
      <c r="O190" s="39">
        <v>8</v>
      </c>
      <c r="P190" s="39">
        <v>2</v>
      </c>
      <c r="Q190" s="39"/>
      <c r="R190" s="39"/>
      <c r="S190" s="39"/>
      <c r="T190" s="39">
        <v>10</v>
      </c>
      <c r="U190" s="39"/>
      <c r="V190" s="39">
        <v>66</v>
      </c>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41"/>
      <c r="DH190" s="41"/>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c r="FF190" s="39"/>
      <c r="FG190" s="39"/>
      <c r="FH190" s="39"/>
      <c r="FI190" s="39"/>
      <c r="FJ190" s="39"/>
      <c r="FK190" s="39"/>
      <c r="FL190" s="39"/>
      <c r="FM190" s="39"/>
      <c r="FN190" s="39"/>
      <c r="FO190" s="39"/>
      <c r="FP190" s="39"/>
      <c r="FQ190" s="39"/>
      <c r="FR190" s="39"/>
      <c r="FS190" s="39"/>
      <c r="FT190" s="39"/>
      <c r="FU190" s="39"/>
      <c r="FV190" s="39"/>
      <c r="FW190" s="39"/>
      <c r="FX190" s="39"/>
      <c r="FY190" s="39"/>
      <c r="FZ190" s="39"/>
      <c r="GA190" s="39"/>
      <c r="GB190" s="39"/>
      <c r="GC190" s="39"/>
      <c r="GD190" s="39"/>
      <c r="GE190" s="39"/>
      <c r="GF190" s="39"/>
      <c r="GG190" s="39"/>
      <c r="GH190" s="39"/>
      <c r="GI190" s="39"/>
      <c r="GJ190" s="39"/>
      <c r="GK190" s="39"/>
      <c r="GL190" s="39"/>
      <c r="GM190" s="39"/>
      <c r="GN190" s="39"/>
      <c r="GO190" s="39"/>
      <c r="GP190" s="39"/>
      <c r="GQ190" s="39"/>
      <c r="GR190" s="39"/>
      <c r="GS190" s="39"/>
      <c r="GT190" s="39"/>
      <c r="GU190" s="39"/>
      <c r="GV190" s="39"/>
      <c r="GW190" s="39"/>
      <c r="GX190" s="39"/>
      <c r="GY190" s="39"/>
      <c r="GZ190" s="39"/>
      <c r="HA190" s="39"/>
      <c r="HB190" s="39"/>
      <c r="HC190" s="39"/>
      <c r="HD190" s="39"/>
      <c r="HE190" s="39"/>
      <c r="HF190" s="39"/>
      <c r="HG190" s="39"/>
      <c r="HH190" s="39"/>
      <c r="HI190" s="39"/>
      <c r="HJ190" s="39"/>
      <c r="HK190" s="39"/>
      <c r="HL190" s="39"/>
      <c r="HM190" s="39"/>
      <c r="HN190" s="39"/>
      <c r="HO190" s="39"/>
      <c r="HP190" s="39"/>
      <c r="HQ190" s="39"/>
      <c r="HR190" s="39"/>
      <c r="HS190" s="39"/>
      <c r="HT190" s="39"/>
      <c r="HU190" s="39"/>
      <c r="HV190" s="39"/>
      <c r="HW190" s="39"/>
      <c r="HX190" s="39"/>
      <c r="HY190" s="39"/>
      <c r="HZ190" s="39"/>
      <c r="IA190" s="39"/>
      <c r="IB190" s="39"/>
      <c r="IC190" s="39"/>
      <c r="ID190" s="39"/>
      <c r="IE190" s="39"/>
      <c r="IF190" s="39"/>
      <c r="IG190" s="39"/>
      <c r="IH190" s="39"/>
      <c r="II190" s="39"/>
      <c r="IJ190" s="39"/>
    </row>
    <row r="191" spans="1:244" x14ac:dyDescent="0.25">
      <c r="A191" s="39" t="s">
        <v>252</v>
      </c>
      <c r="B191" s="39">
        <v>3129</v>
      </c>
      <c r="C191" s="39"/>
      <c r="D191" s="39">
        <v>10</v>
      </c>
      <c r="E191" s="39"/>
      <c r="F191" s="39">
        <v>92</v>
      </c>
      <c r="G191" s="39"/>
      <c r="H191" s="39"/>
      <c r="I191" s="39"/>
      <c r="J191" s="39">
        <v>93</v>
      </c>
      <c r="K191" s="39"/>
      <c r="L191" s="39">
        <v>1059</v>
      </c>
      <c r="M191" s="39"/>
      <c r="N191" s="39">
        <v>9</v>
      </c>
      <c r="O191" s="39"/>
      <c r="P191" s="39">
        <v>94</v>
      </c>
      <c r="Q191" s="39"/>
      <c r="R191" s="39"/>
      <c r="S191" s="39"/>
      <c r="T191" s="39">
        <v>93</v>
      </c>
      <c r="U191" s="39"/>
      <c r="V191" s="39">
        <v>1070</v>
      </c>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41"/>
      <c r="DH191" s="41"/>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c r="GN191" s="39"/>
      <c r="GO191" s="39"/>
      <c r="GP191" s="39"/>
      <c r="GQ191" s="39"/>
      <c r="GR191" s="39"/>
      <c r="GS191" s="39"/>
      <c r="GT191" s="39"/>
      <c r="GU191" s="39"/>
      <c r="GV191" s="39"/>
      <c r="GW191" s="39"/>
      <c r="GX191" s="39"/>
      <c r="GY191" s="39"/>
      <c r="GZ191" s="39"/>
      <c r="HA191" s="39"/>
      <c r="HB191" s="39"/>
      <c r="HC191" s="39"/>
      <c r="HD191" s="39"/>
      <c r="HE191" s="39"/>
      <c r="HF191" s="39"/>
      <c r="HG191" s="39"/>
      <c r="HH191" s="39"/>
      <c r="HI191" s="39"/>
      <c r="HJ191" s="39"/>
      <c r="HK191" s="39"/>
      <c r="HL191" s="39"/>
      <c r="HM191" s="39"/>
      <c r="HN191" s="39"/>
      <c r="HO191" s="39"/>
      <c r="HP191" s="39"/>
      <c r="HQ191" s="39"/>
      <c r="HR191" s="39"/>
      <c r="HS191" s="39"/>
      <c r="HT191" s="39"/>
      <c r="HU191" s="39"/>
      <c r="HV191" s="39"/>
      <c r="HW191" s="39"/>
      <c r="HX191" s="39"/>
      <c r="HY191" s="39"/>
      <c r="HZ191" s="39"/>
      <c r="IA191" s="39"/>
      <c r="IB191" s="39"/>
      <c r="IC191" s="39"/>
      <c r="ID191" s="39"/>
      <c r="IE191" s="39"/>
      <c r="IF191" s="39"/>
      <c r="IG191" s="39"/>
      <c r="IH191" s="39"/>
      <c r="II191" s="39"/>
      <c r="IJ191" s="39"/>
    </row>
    <row r="192" spans="1:244" x14ac:dyDescent="0.25">
      <c r="A192" s="39" t="s">
        <v>253</v>
      </c>
      <c r="B192" s="39">
        <v>3150</v>
      </c>
      <c r="C192" s="39"/>
      <c r="D192" s="39">
        <v>11</v>
      </c>
      <c r="E192" s="39"/>
      <c r="F192" s="39">
        <v>99</v>
      </c>
      <c r="G192" s="39"/>
      <c r="H192" s="39"/>
      <c r="I192" s="39"/>
      <c r="J192" s="39">
        <v>111</v>
      </c>
      <c r="K192" s="39"/>
      <c r="L192" s="39">
        <v>1291</v>
      </c>
      <c r="M192" s="39"/>
      <c r="N192" s="39">
        <v>7</v>
      </c>
      <c r="O192" s="39"/>
      <c r="P192" s="39">
        <v>96</v>
      </c>
      <c r="Q192" s="39"/>
      <c r="R192" s="39"/>
      <c r="S192" s="39"/>
      <c r="T192" s="39">
        <v>110</v>
      </c>
      <c r="U192" s="39"/>
      <c r="V192" s="39">
        <v>1289</v>
      </c>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41"/>
      <c r="DH192" s="41"/>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c r="FF192" s="39"/>
      <c r="FG192" s="39"/>
      <c r="FH192" s="39"/>
      <c r="FI192" s="39"/>
      <c r="FJ192" s="39"/>
      <c r="FK192" s="39"/>
      <c r="FL192" s="39"/>
      <c r="FM192" s="39"/>
      <c r="FN192" s="39"/>
      <c r="FO192" s="39"/>
      <c r="FP192" s="39"/>
      <c r="FQ192" s="39"/>
      <c r="FR192" s="39"/>
      <c r="FS192" s="39"/>
      <c r="FT192" s="39"/>
      <c r="FU192" s="39"/>
      <c r="FV192" s="39"/>
      <c r="FW192" s="39"/>
      <c r="FX192" s="39"/>
      <c r="FY192" s="39"/>
      <c r="FZ192" s="39"/>
      <c r="GA192" s="39"/>
      <c r="GB192" s="39"/>
      <c r="GC192" s="39"/>
      <c r="GD192" s="39"/>
      <c r="GE192" s="39"/>
      <c r="GF192" s="39"/>
      <c r="GG192" s="39"/>
      <c r="GH192" s="39"/>
      <c r="GI192" s="39"/>
      <c r="GJ192" s="39"/>
      <c r="GK192" s="39"/>
      <c r="GL192" s="39"/>
      <c r="GM192" s="39"/>
      <c r="GN192" s="39"/>
      <c r="GO192" s="39"/>
      <c r="GP192" s="39"/>
      <c r="GQ192" s="39"/>
      <c r="GR192" s="39"/>
      <c r="GS192" s="39"/>
      <c r="GT192" s="39"/>
      <c r="GU192" s="39"/>
      <c r="GV192" s="39"/>
      <c r="GW192" s="39"/>
      <c r="GX192" s="39"/>
      <c r="GY192" s="39"/>
      <c r="GZ192" s="39"/>
      <c r="HA192" s="39"/>
      <c r="HB192" s="39"/>
      <c r="HC192" s="39"/>
      <c r="HD192" s="39"/>
      <c r="HE192" s="39"/>
      <c r="HF192" s="39"/>
      <c r="HG192" s="39"/>
      <c r="HH192" s="39"/>
      <c r="HI192" s="39"/>
      <c r="HJ192" s="39"/>
      <c r="HK192" s="39"/>
      <c r="HL192" s="39"/>
      <c r="HM192" s="39"/>
      <c r="HN192" s="39"/>
      <c r="HO192" s="39"/>
      <c r="HP192" s="39"/>
      <c r="HQ192" s="39"/>
      <c r="HR192" s="39"/>
      <c r="HS192" s="39"/>
      <c r="HT192" s="39"/>
      <c r="HU192" s="39"/>
      <c r="HV192" s="39"/>
      <c r="HW192" s="39"/>
      <c r="HX192" s="39"/>
      <c r="HY192" s="39"/>
      <c r="HZ192" s="39"/>
      <c r="IA192" s="39"/>
      <c r="IB192" s="39"/>
      <c r="IC192" s="39"/>
      <c r="ID192" s="39"/>
      <c r="IE192" s="39"/>
      <c r="IF192" s="39"/>
      <c r="IG192" s="39"/>
      <c r="IH192" s="39"/>
      <c r="II192" s="39"/>
      <c r="IJ192" s="39"/>
    </row>
    <row r="193" spans="1:244" x14ac:dyDescent="0.25">
      <c r="A193" s="39" t="s">
        <v>254</v>
      </c>
      <c r="B193" s="39">
        <v>3171</v>
      </c>
      <c r="C193" s="39"/>
      <c r="D193" s="39">
        <v>3</v>
      </c>
      <c r="E193" s="39"/>
      <c r="F193" s="39">
        <v>55</v>
      </c>
      <c r="G193" s="39"/>
      <c r="H193" s="39"/>
      <c r="I193" s="39"/>
      <c r="J193" s="39">
        <v>63</v>
      </c>
      <c r="K193" s="39"/>
      <c r="L193" s="39">
        <v>938</v>
      </c>
      <c r="M193" s="39"/>
      <c r="N193" s="39">
        <v>3</v>
      </c>
      <c r="O193" s="39"/>
      <c r="P193" s="39">
        <v>54</v>
      </c>
      <c r="Q193" s="39"/>
      <c r="R193" s="39"/>
      <c r="S193" s="39"/>
      <c r="T193" s="39">
        <v>65</v>
      </c>
      <c r="U193" s="39"/>
      <c r="V193" s="39">
        <v>940</v>
      </c>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41"/>
      <c r="DH193" s="41"/>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c r="FF193" s="39"/>
      <c r="FG193" s="39"/>
      <c r="FH193" s="39"/>
      <c r="FI193" s="39"/>
      <c r="FJ193" s="39"/>
      <c r="FK193" s="39"/>
      <c r="FL193" s="39"/>
      <c r="FM193" s="39"/>
      <c r="FN193" s="39"/>
      <c r="FO193" s="39"/>
      <c r="FP193" s="39"/>
      <c r="FQ193" s="39"/>
      <c r="FR193" s="39"/>
      <c r="FS193" s="39"/>
      <c r="FT193" s="39"/>
      <c r="FU193" s="39"/>
      <c r="FV193" s="39"/>
      <c r="FW193" s="39"/>
      <c r="FX193" s="39"/>
      <c r="FY193" s="39"/>
      <c r="FZ193" s="39"/>
      <c r="GA193" s="39"/>
      <c r="GB193" s="39"/>
      <c r="GC193" s="39"/>
      <c r="GD193" s="39"/>
      <c r="GE193" s="39"/>
      <c r="GF193" s="39"/>
      <c r="GG193" s="39"/>
      <c r="GH193" s="39"/>
      <c r="GI193" s="39"/>
      <c r="GJ193" s="39"/>
      <c r="GK193" s="39"/>
      <c r="GL193" s="39"/>
      <c r="GM193" s="39"/>
      <c r="GN193" s="39"/>
      <c r="GO193" s="39"/>
      <c r="GP193" s="39"/>
      <c r="GQ193" s="39"/>
      <c r="GR193" s="39"/>
      <c r="GS193" s="39"/>
      <c r="GT193" s="39"/>
      <c r="GU193" s="39"/>
      <c r="GV193" s="39"/>
      <c r="GW193" s="39"/>
      <c r="GX193" s="39"/>
      <c r="GY193" s="39"/>
      <c r="GZ193" s="39"/>
      <c r="HA193" s="39"/>
      <c r="HB193" s="39"/>
      <c r="HC193" s="39"/>
      <c r="HD193" s="39"/>
      <c r="HE193" s="39"/>
      <c r="HF193" s="39"/>
      <c r="HG193" s="39"/>
      <c r="HH193" s="39"/>
      <c r="HI193" s="39"/>
      <c r="HJ193" s="39"/>
      <c r="HK193" s="39"/>
      <c r="HL193" s="39"/>
      <c r="HM193" s="39"/>
      <c r="HN193" s="39"/>
      <c r="HO193" s="39"/>
      <c r="HP193" s="39"/>
      <c r="HQ193" s="39"/>
      <c r="HR193" s="39"/>
      <c r="HS193" s="39"/>
      <c r="HT193" s="39"/>
      <c r="HU193" s="39"/>
      <c r="HV193" s="39"/>
      <c r="HW193" s="39"/>
      <c r="HX193" s="39"/>
      <c r="HY193" s="39"/>
      <c r="HZ193" s="39"/>
      <c r="IA193" s="39"/>
      <c r="IB193" s="39"/>
      <c r="IC193" s="39"/>
      <c r="ID193" s="39"/>
      <c r="IE193" s="39"/>
      <c r="IF193" s="39"/>
      <c r="IG193" s="39"/>
      <c r="IH193" s="39"/>
      <c r="II193" s="39"/>
      <c r="IJ193" s="39"/>
    </row>
    <row r="194" spans="1:244" x14ac:dyDescent="0.25">
      <c r="A194" s="39" t="s">
        <v>255</v>
      </c>
      <c r="B194" s="39">
        <v>3206</v>
      </c>
      <c r="C194" s="39"/>
      <c r="D194" s="39"/>
      <c r="E194" s="39"/>
      <c r="F194" s="39">
        <v>28</v>
      </c>
      <c r="G194" s="39"/>
      <c r="H194" s="39"/>
      <c r="I194" s="39"/>
      <c r="J194" s="39">
        <v>31</v>
      </c>
      <c r="K194" s="39"/>
      <c r="L194" s="39">
        <v>469</v>
      </c>
      <c r="M194" s="39"/>
      <c r="N194" s="39"/>
      <c r="O194" s="39"/>
      <c r="P194" s="39">
        <v>28</v>
      </c>
      <c r="Q194" s="39"/>
      <c r="R194" s="39"/>
      <c r="S194" s="39"/>
      <c r="T194" s="39">
        <v>33</v>
      </c>
      <c r="U194" s="39"/>
      <c r="V194" s="39">
        <v>470</v>
      </c>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41"/>
      <c r="DH194" s="41"/>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c r="FF194" s="39"/>
      <c r="FG194" s="39"/>
      <c r="FH194" s="39"/>
      <c r="FI194" s="39"/>
      <c r="FJ194" s="39"/>
      <c r="FK194" s="39"/>
      <c r="FL194" s="39"/>
      <c r="FM194" s="39"/>
      <c r="FN194" s="39"/>
      <c r="FO194" s="39"/>
      <c r="FP194" s="39"/>
      <c r="FQ194" s="39"/>
      <c r="FR194" s="39"/>
      <c r="FS194" s="39"/>
      <c r="FT194" s="39"/>
      <c r="FU194" s="39"/>
      <c r="FV194" s="39"/>
      <c r="FW194" s="39"/>
      <c r="FX194" s="39"/>
      <c r="FY194" s="39"/>
      <c r="FZ194" s="39"/>
      <c r="GA194" s="39"/>
      <c r="GB194" s="39"/>
      <c r="GC194" s="39"/>
      <c r="GD194" s="39"/>
      <c r="GE194" s="39"/>
      <c r="GF194" s="39"/>
      <c r="GG194" s="39"/>
      <c r="GH194" s="39"/>
      <c r="GI194" s="39"/>
      <c r="GJ194" s="39"/>
      <c r="GK194" s="39"/>
      <c r="GL194" s="39"/>
      <c r="GM194" s="39"/>
      <c r="GN194" s="39"/>
      <c r="GO194" s="39"/>
      <c r="GP194" s="39"/>
      <c r="GQ194" s="39"/>
      <c r="GR194" s="39"/>
      <c r="GS194" s="39"/>
      <c r="GT194" s="39"/>
      <c r="GU194" s="39"/>
      <c r="GV194" s="39"/>
      <c r="GW194" s="39"/>
      <c r="GX194" s="39"/>
      <c r="GY194" s="39"/>
      <c r="GZ194" s="39"/>
      <c r="HA194" s="39"/>
      <c r="HB194" s="39"/>
      <c r="HC194" s="39"/>
      <c r="HD194" s="39"/>
      <c r="HE194" s="39"/>
      <c r="HF194" s="39"/>
      <c r="HG194" s="39"/>
      <c r="HH194" s="39"/>
      <c r="HI194" s="39"/>
      <c r="HJ194" s="39"/>
      <c r="HK194" s="39"/>
      <c r="HL194" s="39"/>
      <c r="HM194" s="39"/>
      <c r="HN194" s="39"/>
      <c r="HO194" s="39"/>
      <c r="HP194" s="39"/>
      <c r="HQ194" s="39"/>
      <c r="HR194" s="39"/>
      <c r="HS194" s="39"/>
      <c r="HT194" s="39"/>
      <c r="HU194" s="39"/>
      <c r="HV194" s="39"/>
      <c r="HW194" s="39"/>
      <c r="HX194" s="39"/>
      <c r="HY194" s="39"/>
      <c r="HZ194" s="39"/>
      <c r="IA194" s="39"/>
      <c r="IB194" s="39"/>
      <c r="IC194" s="39"/>
      <c r="ID194" s="39"/>
      <c r="IE194" s="39"/>
      <c r="IF194" s="39"/>
      <c r="IG194" s="39"/>
      <c r="IH194" s="39"/>
      <c r="II194" s="39"/>
      <c r="IJ194" s="39"/>
    </row>
    <row r="195" spans="1:244" x14ac:dyDescent="0.25">
      <c r="A195" s="39" t="s">
        <v>256</v>
      </c>
      <c r="B195" s="39">
        <v>3213</v>
      </c>
      <c r="C195" s="39"/>
      <c r="D195" s="39"/>
      <c r="E195" s="39"/>
      <c r="F195" s="39">
        <v>39</v>
      </c>
      <c r="G195" s="39"/>
      <c r="H195" s="39"/>
      <c r="I195" s="39"/>
      <c r="J195" s="39">
        <v>31</v>
      </c>
      <c r="K195" s="39"/>
      <c r="L195" s="39">
        <v>431</v>
      </c>
      <c r="M195" s="39"/>
      <c r="N195" s="39"/>
      <c r="O195" s="39"/>
      <c r="P195" s="39">
        <v>39</v>
      </c>
      <c r="Q195" s="39"/>
      <c r="R195" s="39"/>
      <c r="S195" s="39"/>
      <c r="T195" s="39">
        <v>32</v>
      </c>
      <c r="U195" s="39"/>
      <c r="V195" s="39">
        <v>422</v>
      </c>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41"/>
      <c r="DH195" s="41"/>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39"/>
      <c r="HD195" s="39"/>
      <c r="HE195" s="39"/>
      <c r="HF195" s="39"/>
      <c r="HG195" s="39"/>
      <c r="HH195" s="39"/>
      <c r="HI195" s="39"/>
      <c r="HJ195" s="39"/>
      <c r="HK195" s="39"/>
      <c r="HL195" s="39"/>
      <c r="HM195" s="39"/>
      <c r="HN195" s="39"/>
      <c r="HO195" s="39"/>
      <c r="HP195" s="39"/>
      <c r="HQ195" s="39"/>
      <c r="HR195" s="39"/>
      <c r="HS195" s="39"/>
      <c r="HT195" s="39"/>
      <c r="HU195" s="39"/>
      <c r="HV195" s="39"/>
      <c r="HW195" s="39"/>
      <c r="HX195" s="39"/>
      <c r="HY195" s="39"/>
      <c r="HZ195" s="39"/>
      <c r="IA195" s="39"/>
      <c r="IB195" s="39"/>
      <c r="IC195" s="39"/>
      <c r="ID195" s="39"/>
      <c r="IE195" s="39"/>
      <c r="IF195" s="39"/>
      <c r="IG195" s="39"/>
      <c r="IH195" s="39"/>
      <c r="II195" s="39"/>
      <c r="IJ195" s="39"/>
    </row>
    <row r="196" spans="1:244" x14ac:dyDescent="0.25">
      <c r="A196" s="39" t="s">
        <v>257</v>
      </c>
      <c r="B196" s="39">
        <v>3220</v>
      </c>
      <c r="C196" s="39">
        <v>0</v>
      </c>
      <c r="D196" s="39">
        <v>25</v>
      </c>
      <c r="E196" s="39"/>
      <c r="F196" s="39">
        <v>88</v>
      </c>
      <c r="G196" s="39"/>
      <c r="H196" s="39"/>
      <c r="I196" s="39"/>
      <c r="J196" s="39">
        <v>106</v>
      </c>
      <c r="K196" s="39"/>
      <c r="L196" s="39">
        <v>1641</v>
      </c>
      <c r="M196" s="39"/>
      <c r="N196" s="39">
        <v>20</v>
      </c>
      <c r="O196" s="39"/>
      <c r="P196" s="39">
        <v>88</v>
      </c>
      <c r="Q196" s="39"/>
      <c r="R196" s="39"/>
      <c r="S196" s="39"/>
      <c r="T196" s="39">
        <v>114</v>
      </c>
      <c r="U196" s="39"/>
      <c r="V196" s="39">
        <v>1635</v>
      </c>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41"/>
      <c r="DH196" s="41"/>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39"/>
      <c r="HD196" s="39"/>
      <c r="HE196" s="39"/>
      <c r="HF196" s="39"/>
      <c r="HG196" s="39"/>
      <c r="HH196" s="39"/>
      <c r="HI196" s="39"/>
      <c r="HJ196" s="39"/>
      <c r="HK196" s="39"/>
      <c r="HL196" s="39"/>
      <c r="HM196" s="39"/>
      <c r="HN196" s="39"/>
      <c r="HO196" s="39"/>
      <c r="HP196" s="39"/>
      <c r="HQ196" s="39"/>
      <c r="HR196" s="39"/>
      <c r="HS196" s="39"/>
      <c r="HT196" s="39"/>
      <c r="HU196" s="39"/>
      <c r="HV196" s="39"/>
      <c r="HW196" s="39"/>
      <c r="HX196" s="39"/>
      <c r="HY196" s="39"/>
      <c r="HZ196" s="39"/>
      <c r="IA196" s="39"/>
      <c r="IB196" s="39"/>
      <c r="IC196" s="39"/>
      <c r="ID196" s="39"/>
      <c r="IE196" s="39"/>
      <c r="IF196" s="39"/>
      <c r="IG196" s="39"/>
      <c r="IH196" s="39"/>
      <c r="II196" s="39"/>
      <c r="IJ196" s="39"/>
    </row>
    <row r="197" spans="1:244" x14ac:dyDescent="0.25">
      <c r="A197" s="39" t="s">
        <v>18</v>
      </c>
      <c r="B197" s="39">
        <v>3269</v>
      </c>
      <c r="C197" s="39">
        <v>0</v>
      </c>
      <c r="D197" s="39">
        <v>159</v>
      </c>
      <c r="E197" s="39"/>
      <c r="F197" s="39">
        <v>1696</v>
      </c>
      <c r="G197" s="39"/>
      <c r="H197" s="39"/>
      <c r="I197" s="39"/>
      <c r="J197" s="39">
        <v>2142</v>
      </c>
      <c r="K197" s="39"/>
      <c r="L197" s="39">
        <v>23716</v>
      </c>
      <c r="M197" s="39">
        <v>0</v>
      </c>
      <c r="N197" s="39">
        <v>122</v>
      </c>
      <c r="O197" s="39"/>
      <c r="P197" s="39">
        <v>1701</v>
      </c>
      <c r="Q197" s="39"/>
      <c r="R197" s="39"/>
      <c r="S197" s="39"/>
      <c r="T197" s="39">
        <v>2148</v>
      </c>
      <c r="U197" s="39"/>
      <c r="V197" s="39">
        <v>23748</v>
      </c>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41"/>
      <c r="DH197" s="41"/>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c r="HJ197" s="39"/>
      <c r="HK197" s="39"/>
      <c r="HL197" s="39"/>
      <c r="HM197" s="39"/>
      <c r="HN197" s="39"/>
      <c r="HO197" s="39"/>
      <c r="HP197" s="39"/>
      <c r="HQ197" s="39"/>
      <c r="HR197" s="39"/>
      <c r="HS197" s="39"/>
      <c r="HT197" s="39"/>
      <c r="HU197" s="39"/>
      <c r="HV197" s="39"/>
      <c r="HW197" s="39"/>
      <c r="HX197" s="39"/>
      <c r="HY197" s="39"/>
      <c r="HZ197" s="39"/>
      <c r="IA197" s="39"/>
      <c r="IB197" s="39"/>
      <c r="IC197" s="39"/>
      <c r="ID197" s="39"/>
      <c r="IE197" s="39"/>
      <c r="IF197" s="39"/>
      <c r="IG197" s="39"/>
      <c r="IH197" s="39"/>
      <c r="II197" s="39"/>
      <c r="IJ197" s="39"/>
    </row>
    <row r="198" spans="1:244" x14ac:dyDescent="0.25">
      <c r="A198" s="39" t="s">
        <v>258</v>
      </c>
      <c r="B198" s="39">
        <v>3276</v>
      </c>
      <c r="C198" s="39"/>
      <c r="D198" s="39">
        <v>7</v>
      </c>
      <c r="E198" s="39"/>
      <c r="F198" s="39">
        <v>37</v>
      </c>
      <c r="G198" s="39"/>
      <c r="H198" s="39"/>
      <c r="I198" s="39"/>
      <c r="J198" s="39">
        <v>44</v>
      </c>
      <c r="K198" s="39"/>
      <c r="L198" s="39">
        <v>597</v>
      </c>
      <c r="M198" s="39"/>
      <c r="N198" s="39">
        <v>6</v>
      </c>
      <c r="O198" s="39"/>
      <c r="P198" s="39">
        <v>38</v>
      </c>
      <c r="Q198" s="39"/>
      <c r="R198" s="39"/>
      <c r="S198" s="39"/>
      <c r="T198" s="39">
        <v>42</v>
      </c>
      <c r="U198" s="39"/>
      <c r="V198" s="39">
        <v>609</v>
      </c>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41"/>
      <c r="DH198" s="41"/>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39"/>
      <c r="HD198" s="39"/>
      <c r="HE198" s="39"/>
      <c r="HF198" s="39"/>
      <c r="HG198" s="39"/>
      <c r="HH198" s="39"/>
      <c r="HI198" s="39"/>
      <c r="HJ198" s="39"/>
      <c r="HK198" s="39"/>
      <c r="HL198" s="39"/>
      <c r="HM198" s="39"/>
      <c r="HN198" s="39"/>
      <c r="HO198" s="39"/>
      <c r="HP198" s="39"/>
      <c r="HQ198" s="39"/>
      <c r="HR198" s="39"/>
      <c r="HS198" s="39"/>
      <c r="HT198" s="39"/>
      <c r="HU198" s="39"/>
      <c r="HV198" s="39"/>
      <c r="HW198" s="39"/>
      <c r="HX198" s="39"/>
      <c r="HY198" s="39"/>
      <c r="HZ198" s="39"/>
      <c r="IA198" s="39"/>
      <c r="IB198" s="39"/>
      <c r="IC198" s="39"/>
      <c r="ID198" s="39"/>
      <c r="IE198" s="39"/>
      <c r="IF198" s="39"/>
      <c r="IG198" s="39"/>
      <c r="IH198" s="39"/>
      <c r="II198" s="39"/>
      <c r="IJ198" s="39"/>
    </row>
    <row r="199" spans="1:244" x14ac:dyDescent="0.25">
      <c r="A199" s="39" t="s">
        <v>259</v>
      </c>
      <c r="B199" s="39">
        <v>3290</v>
      </c>
      <c r="C199" s="39">
        <v>0</v>
      </c>
      <c r="D199" s="39">
        <v>45</v>
      </c>
      <c r="E199" s="39"/>
      <c r="F199" s="39">
        <v>296</v>
      </c>
      <c r="G199" s="39"/>
      <c r="H199" s="39"/>
      <c r="I199" s="39"/>
      <c r="J199" s="39">
        <v>329</v>
      </c>
      <c r="K199" s="39"/>
      <c r="L199" s="39">
        <v>4455</v>
      </c>
      <c r="M199" s="39">
        <v>0</v>
      </c>
      <c r="N199" s="39">
        <v>20</v>
      </c>
      <c r="O199" s="39"/>
      <c r="P199" s="39">
        <v>305</v>
      </c>
      <c r="Q199" s="39"/>
      <c r="R199" s="39"/>
      <c r="S199" s="39"/>
      <c r="T199" s="39">
        <v>332</v>
      </c>
      <c r="U199" s="39"/>
      <c r="V199" s="39">
        <v>4484</v>
      </c>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41"/>
      <c r="DH199" s="41"/>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c r="FF199" s="39"/>
      <c r="FG199" s="39"/>
      <c r="FH199" s="39"/>
      <c r="FI199" s="39"/>
      <c r="FJ199" s="39"/>
      <c r="FK199" s="39"/>
      <c r="FL199" s="39"/>
      <c r="FM199" s="39"/>
      <c r="FN199" s="39"/>
      <c r="FO199" s="39"/>
      <c r="FP199" s="39"/>
      <c r="FQ199" s="39"/>
      <c r="FR199" s="39"/>
      <c r="FS199" s="39"/>
      <c r="FT199" s="39"/>
      <c r="FU199" s="39"/>
      <c r="FV199" s="39"/>
      <c r="FW199" s="39"/>
      <c r="FX199" s="39"/>
      <c r="FY199" s="39"/>
      <c r="FZ199" s="39"/>
      <c r="GA199" s="39"/>
      <c r="GB199" s="39"/>
      <c r="GC199" s="39"/>
      <c r="GD199" s="39"/>
      <c r="GE199" s="39"/>
      <c r="GF199" s="39"/>
      <c r="GG199" s="39"/>
      <c r="GH199" s="39"/>
      <c r="GI199" s="39"/>
      <c r="GJ199" s="39"/>
      <c r="GK199" s="39"/>
      <c r="GL199" s="39"/>
      <c r="GM199" s="39"/>
      <c r="GN199" s="39"/>
      <c r="GO199" s="39"/>
      <c r="GP199" s="39"/>
      <c r="GQ199" s="39"/>
      <c r="GR199" s="39"/>
      <c r="GS199" s="39"/>
      <c r="GT199" s="39"/>
      <c r="GU199" s="39"/>
      <c r="GV199" s="39"/>
      <c r="GW199" s="39"/>
      <c r="GX199" s="39"/>
      <c r="GY199" s="39"/>
      <c r="GZ199" s="39"/>
      <c r="HA199" s="39"/>
      <c r="HB199" s="39"/>
      <c r="HC199" s="39"/>
      <c r="HD199" s="39"/>
      <c r="HE199" s="39"/>
      <c r="HF199" s="39"/>
      <c r="HG199" s="39"/>
      <c r="HH199" s="39"/>
      <c r="HI199" s="39"/>
      <c r="HJ199" s="39"/>
      <c r="HK199" s="39"/>
      <c r="HL199" s="39"/>
      <c r="HM199" s="39"/>
      <c r="HN199" s="39"/>
      <c r="HO199" s="39"/>
      <c r="HP199" s="39"/>
      <c r="HQ199" s="39"/>
      <c r="HR199" s="39"/>
      <c r="HS199" s="39"/>
      <c r="HT199" s="39"/>
      <c r="HU199" s="39"/>
      <c r="HV199" s="39"/>
      <c r="HW199" s="39"/>
      <c r="HX199" s="39"/>
      <c r="HY199" s="39"/>
      <c r="HZ199" s="39"/>
      <c r="IA199" s="39"/>
      <c r="IB199" s="39"/>
      <c r="IC199" s="39"/>
      <c r="ID199" s="39"/>
      <c r="IE199" s="39"/>
      <c r="IF199" s="39"/>
      <c r="IG199" s="39"/>
      <c r="IH199" s="39"/>
      <c r="II199" s="39"/>
      <c r="IJ199" s="39"/>
    </row>
    <row r="200" spans="1:244" x14ac:dyDescent="0.25">
      <c r="A200" s="39" t="s">
        <v>260</v>
      </c>
      <c r="B200" s="39">
        <v>3297</v>
      </c>
      <c r="C200" s="39"/>
      <c r="D200" s="39">
        <v>11</v>
      </c>
      <c r="E200" s="39"/>
      <c r="F200" s="39">
        <v>74</v>
      </c>
      <c r="G200" s="39"/>
      <c r="H200" s="39"/>
      <c r="I200" s="39"/>
      <c r="J200" s="39">
        <v>82</v>
      </c>
      <c r="K200" s="39"/>
      <c r="L200" s="39">
        <v>1102</v>
      </c>
      <c r="M200" s="39"/>
      <c r="N200" s="39">
        <v>9</v>
      </c>
      <c r="O200" s="39"/>
      <c r="P200" s="39">
        <v>71</v>
      </c>
      <c r="Q200" s="39"/>
      <c r="R200" s="39"/>
      <c r="S200" s="39"/>
      <c r="T200" s="39">
        <v>84</v>
      </c>
      <c r="U200" s="39"/>
      <c r="V200" s="39">
        <v>1114</v>
      </c>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41"/>
      <c r="DH200" s="41"/>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c r="FF200" s="39"/>
      <c r="FG200" s="39"/>
      <c r="FH200" s="39"/>
      <c r="FI200" s="39"/>
      <c r="FJ200" s="39"/>
      <c r="FK200" s="39"/>
      <c r="FL200" s="39"/>
      <c r="FM200" s="39"/>
      <c r="FN200" s="39"/>
      <c r="FO200" s="39"/>
      <c r="FP200" s="39"/>
      <c r="FQ200" s="39"/>
      <c r="FR200" s="39"/>
      <c r="FS200" s="39"/>
      <c r="FT200" s="39"/>
      <c r="FU200" s="39"/>
      <c r="FV200" s="39"/>
      <c r="FW200" s="39"/>
      <c r="FX200" s="39"/>
      <c r="FY200" s="39"/>
      <c r="FZ200" s="39"/>
      <c r="GA200" s="39"/>
      <c r="GB200" s="39"/>
      <c r="GC200" s="39"/>
      <c r="GD200" s="39"/>
      <c r="GE200" s="39"/>
      <c r="GF200" s="39"/>
      <c r="GG200" s="39"/>
      <c r="GH200" s="39"/>
      <c r="GI200" s="39"/>
      <c r="GJ200" s="39"/>
      <c r="GK200" s="39"/>
      <c r="GL200" s="39"/>
      <c r="GM200" s="39"/>
      <c r="GN200" s="39"/>
      <c r="GO200" s="39"/>
      <c r="GP200" s="39"/>
      <c r="GQ200" s="39"/>
      <c r="GR200" s="39"/>
      <c r="GS200" s="39"/>
      <c r="GT200" s="39"/>
      <c r="GU200" s="39"/>
      <c r="GV200" s="39"/>
      <c r="GW200" s="39"/>
      <c r="GX200" s="39"/>
      <c r="GY200" s="39"/>
      <c r="GZ200" s="39"/>
      <c r="HA200" s="39"/>
      <c r="HB200" s="39"/>
      <c r="HC200" s="39"/>
      <c r="HD200" s="39"/>
      <c r="HE200" s="39"/>
      <c r="HF200" s="39"/>
      <c r="HG200" s="39"/>
      <c r="HH200" s="39"/>
      <c r="HI200" s="39"/>
      <c r="HJ200" s="39"/>
      <c r="HK200" s="39"/>
      <c r="HL200" s="39"/>
      <c r="HM200" s="39"/>
      <c r="HN200" s="39"/>
      <c r="HO200" s="39"/>
      <c r="HP200" s="39"/>
      <c r="HQ200" s="39"/>
      <c r="HR200" s="39"/>
      <c r="HS200" s="39"/>
      <c r="HT200" s="39"/>
      <c r="HU200" s="39"/>
      <c r="HV200" s="39"/>
      <c r="HW200" s="39"/>
      <c r="HX200" s="39"/>
      <c r="HY200" s="39"/>
      <c r="HZ200" s="39"/>
      <c r="IA200" s="39"/>
      <c r="IB200" s="39"/>
      <c r="IC200" s="39"/>
      <c r="ID200" s="39"/>
      <c r="IE200" s="39"/>
      <c r="IF200" s="39"/>
      <c r="IG200" s="39"/>
      <c r="IH200" s="39"/>
      <c r="II200" s="39"/>
      <c r="IJ200" s="39"/>
    </row>
    <row r="201" spans="1:244" x14ac:dyDescent="0.25">
      <c r="A201" s="39" t="s">
        <v>261</v>
      </c>
      <c r="B201" s="39">
        <v>1897</v>
      </c>
      <c r="C201" s="39"/>
      <c r="D201" s="39">
        <v>3</v>
      </c>
      <c r="E201" s="39">
        <v>40</v>
      </c>
      <c r="F201" s="39"/>
      <c r="G201" s="39"/>
      <c r="H201" s="39"/>
      <c r="I201" s="39"/>
      <c r="J201" s="39">
        <v>41</v>
      </c>
      <c r="K201" s="39"/>
      <c r="L201" s="39">
        <v>339</v>
      </c>
      <c r="M201" s="39"/>
      <c r="N201" s="39">
        <v>2</v>
      </c>
      <c r="O201" s="39">
        <v>41</v>
      </c>
      <c r="P201" s="39"/>
      <c r="Q201" s="39"/>
      <c r="R201" s="39"/>
      <c r="S201" s="39"/>
      <c r="T201" s="39">
        <v>41</v>
      </c>
      <c r="U201" s="39"/>
      <c r="V201" s="39">
        <v>341</v>
      </c>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41"/>
      <c r="DH201" s="41"/>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c r="FF201" s="39"/>
      <c r="FG201" s="39"/>
      <c r="FH201" s="39"/>
      <c r="FI201" s="39"/>
      <c r="FJ201" s="39"/>
      <c r="FK201" s="39"/>
      <c r="FL201" s="39"/>
      <c r="FM201" s="39"/>
      <c r="FN201" s="39"/>
      <c r="FO201" s="39"/>
      <c r="FP201" s="39"/>
      <c r="FQ201" s="39"/>
      <c r="FR201" s="39"/>
      <c r="FS201" s="39"/>
      <c r="FT201" s="39"/>
      <c r="FU201" s="39"/>
      <c r="FV201" s="39"/>
      <c r="FW201" s="39"/>
      <c r="FX201" s="39"/>
      <c r="FY201" s="39"/>
      <c r="FZ201" s="39"/>
      <c r="GA201" s="39"/>
      <c r="GB201" s="39"/>
      <c r="GC201" s="39"/>
      <c r="GD201" s="39"/>
      <c r="GE201" s="39"/>
      <c r="GF201" s="39"/>
      <c r="GG201" s="39"/>
      <c r="GH201" s="39"/>
      <c r="GI201" s="39"/>
      <c r="GJ201" s="39"/>
      <c r="GK201" s="39"/>
      <c r="GL201" s="39"/>
      <c r="GM201" s="39"/>
      <c r="GN201" s="39"/>
      <c r="GO201" s="39"/>
      <c r="GP201" s="39"/>
      <c r="GQ201" s="39"/>
      <c r="GR201" s="39"/>
      <c r="GS201" s="39"/>
      <c r="GT201" s="39"/>
      <c r="GU201" s="39"/>
      <c r="GV201" s="39"/>
      <c r="GW201" s="39"/>
      <c r="GX201" s="39"/>
      <c r="GY201" s="39"/>
      <c r="GZ201" s="39"/>
      <c r="HA201" s="39"/>
      <c r="HB201" s="39"/>
      <c r="HC201" s="39"/>
      <c r="HD201" s="39"/>
      <c r="HE201" s="39"/>
      <c r="HF201" s="39"/>
      <c r="HG201" s="39"/>
      <c r="HH201" s="39"/>
      <c r="HI201" s="39"/>
      <c r="HJ201" s="39"/>
      <c r="HK201" s="39"/>
      <c r="HL201" s="39"/>
      <c r="HM201" s="39"/>
      <c r="HN201" s="39"/>
      <c r="HO201" s="39"/>
      <c r="HP201" s="39"/>
      <c r="HQ201" s="39"/>
      <c r="HR201" s="39"/>
      <c r="HS201" s="39"/>
      <c r="HT201" s="39"/>
      <c r="HU201" s="39"/>
      <c r="HV201" s="39"/>
      <c r="HW201" s="39"/>
      <c r="HX201" s="39"/>
      <c r="HY201" s="39"/>
      <c r="HZ201" s="39"/>
      <c r="IA201" s="39"/>
      <c r="IB201" s="39"/>
      <c r="IC201" s="39"/>
      <c r="ID201" s="39"/>
      <c r="IE201" s="39"/>
      <c r="IF201" s="39"/>
      <c r="IG201" s="39"/>
      <c r="IH201" s="39"/>
      <c r="II201" s="39"/>
      <c r="IJ201" s="39"/>
    </row>
    <row r="202" spans="1:244" x14ac:dyDescent="0.25">
      <c r="A202" s="39" t="s">
        <v>262</v>
      </c>
      <c r="B202" s="39">
        <v>3304</v>
      </c>
      <c r="C202" s="39"/>
      <c r="D202" s="39">
        <v>7</v>
      </c>
      <c r="E202" s="39"/>
      <c r="F202" s="39">
        <v>27</v>
      </c>
      <c r="G202" s="39"/>
      <c r="H202" s="39"/>
      <c r="I202" s="39"/>
      <c r="J202" s="39">
        <v>47</v>
      </c>
      <c r="K202" s="39"/>
      <c r="L202" s="39">
        <v>585</v>
      </c>
      <c r="M202" s="39"/>
      <c r="N202" s="39">
        <v>7</v>
      </c>
      <c r="O202" s="39"/>
      <c r="P202" s="39">
        <v>29</v>
      </c>
      <c r="Q202" s="39"/>
      <c r="R202" s="39"/>
      <c r="S202" s="39"/>
      <c r="T202" s="39">
        <v>46</v>
      </c>
      <c r="U202" s="39"/>
      <c r="V202" s="39">
        <v>584</v>
      </c>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41"/>
      <c r="DH202" s="41"/>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39"/>
      <c r="HD202" s="39"/>
      <c r="HE202" s="39"/>
      <c r="HF202" s="39"/>
      <c r="HG202" s="39"/>
      <c r="HH202" s="39"/>
      <c r="HI202" s="39"/>
      <c r="HJ202" s="39"/>
      <c r="HK202" s="39"/>
      <c r="HL202" s="39"/>
      <c r="HM202" s="39"/>
      <c r="HN202" s="39"/>
      <c r="HO202" s="39"/>
      <c r="HP202" s="39"/>
      <c r="HQ202" s="39"/>
      <c r="HR202" s="39"/>
      <c r="HS202" s="39"/>
      <c r="HT202" s="39"/>
      <c r="HU202" s="39"/>
      <c r="HV202" s="39"/>
      <c r="HW202" s="39"/>
      <c r="HX202" s="39"/>
      <c r="HY202" s="39"/>
      <c r="HZ202" s="39"/>
      <c r="IA202" s="39"/>
      <c r="IB202" s="39"/>
      <c r="IC202" s="39"/>
      <c r="ID202" s="39"/>
      <c r="IE202" s="39"/>
      <c r="IF202" s="39"/>
      <c r="IG202" s="39"/>
      <c r="IH202" s="39"/>
      <c r="II202" s="39"/>
      <c r="IJ202" s="39"/>
    </row>
    <row r="203" spans="1:244" x14ac:dyDescent="0.25">
      <c r="A203" s="39" t="s">
        <v>263</v>
      </c>
      <c r="B203" s="39">
        <v>3311</v>
      </c>
      <c r="C203" s="39"/>
      <c r="D203" s="39">
        <v>17</v>
      </c>
      <c r="E203" s="39"/>
      <c r="F203" s="39">
        <v>107</v>
      </c>
      <c r="G203" s="39"/>
      <c r="H203" s="39"/>
      <c r="I203" s="39"/>
      <c r="J203" s="39">
        <v>153</v>
      </c>
      <c r="K203" s="39"/>
      <c r="L203" s="39">
        <v>1897</v>
      </c>
      <c r="M203" s="39"/>
      <c r="N203" s="39">
        <v>16</v>
      </c>
      <c r="O203" s="39"/>
      <c r="P203" s="39">
        <v>106</v>
      </c>
      <c r="Q203" s="39"/>
      <c r="R203" s="39"/>
      <c r="S203" s="39"/>
      <c r="T203" s="39">
        <v>150</v>
      </c>
      <c r="U203" s="39"/>
      <c r="V203" s="39">
        <v>1890</v>
      </c>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41"/>
      <c r="DH203" s="41"/>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c r="HJ203" s="39"/>
      <c r="HK203" s="39"/>
      <c r="HL203" s="39"/>
      <c r="HM203" s="39"/>
      <c r="HN203" s="39"/>
      <c r="HO203" s="39"/>
      <c r="HP203" s="39"/>
      <c r="HQ203" s="39"/>
      <c r="HR203" s="39"/>
      <c r="HS203" s="39"/>
      <c r="HT203" s="39"/>
      <c r="HU203" s="39"/>
      <c r="HV203" s="39"/>
      <c r="HW203" s="39"/>
      <c r="HX203" s="39"/>
      <c r="HY203" s="39"/>
      <c r="HZ203" s="39"/>
      <c r="IA203" s="39"/>
      <c r="IB203" s="39"/>
      <c r="IC203" s="39"/>
      <c r="ID203" s="39"/>
      <c r="IE203" s="39"/>
      <c r="IF203" s="39"/>
      <c r="IG203" s="39"/>
      <c r="IH203" s="39"/>
      <c r="II203" s="39"/>
      <c r="IJ203" s="39"/>
    </row>
    <row r="204" spans="1:244" x14ac:dyDescent="0.25">
      <c r="A204" s="39" t="s">
        <v>264</v>
      </c>
      <c r="B204" s="39">
        <v>3318</v>
      </c>
      <c r="C204" s="39"/>
      <c r="D204" s="39">
        <v>5</v>
      </c>
      <c r="E204" s="39"/>
      <c r="F204" s="39">
        <v>20</v>
      </c>
      <c r="G204" s="39"/>
      <c r="H204" s="39"/>
      <c r="I204" s="39"/>
      <c r="J204" s="39">
        <v>34</v>
      </c>
      <c r="K204" s="39"/>
      <c r="L204" s="39">
        <v>423</v>
      </c>
      <c r="M204" s="39"/>
      <c r="N204" s="39">
        <v>5</v>
      </c>
      <c r="O204" s="39"/>
      <c r="P204" s="39">
        <v>22</v>
      </c>
      <c r="Q204" s="39"/>
      <c r="R204" s="39"/>
      <c r="S204" s="39"/>
      <c r="T204" s="39">
        <v>36</v>
      </c>
      <c r="U204" s="39"/>
      <c r="V204" s="39">
        <v>418</v>
      </c>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41"/>
      <c r="DH204" s="41"/>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c r="FF204" s="39"/>
      <c r="FG204" s="39"/>
      <c r="FH204" s="39"/>
      <c r="FI204" s="39"/>
      <c r="FJ204" s="39"/>
      <c r="FK204" s="39"/>
      <c r="FL204" s="39"/>
      <c r="FM204" s="39"/>
      <c r="FN204" s="39"/>
      <c r="FO204" s="39"/>
      <c r="FP204" s="39"/>
      <c r="FQ204" s="39"/>
      <c r="FR204" s="39"/>
      <c r="FS204" s="39"/>
      <c r="FT204" s="39"/>
      <c r="FU204" s="39"/>
      <c r="FV204" s="39"/>
      <c r="FW204" s="39"/>
      <c r="FX204" s="39"/>
      <c r="FY204" s="39"/>
      <c r="FZ204" s="39"/>
      <c r="GA204" s="39"/>
      <c r="GB204" s="39"/>
      <c r="GC204" s="39"/>
      <c r="GD204" s="39"/>
      <c r="GE204" s="39"/>
      <c r="GF204" s="39"/>
      <c r="GG204" s="39"/>
      <c r="GH204" s="39"/>
      <c r="GI204" s="39"/>
      <c r="GJ204" s="39"/>
      <c r="GK204" s="39"/>
      <c r="GL204" s="39"/>
      <c r="GM204" s="39"/>
      <c r="GN204" s="39"/>
      <c r="GO204" s="39"/>
      <c r="GP204" s="39"/>
      <c r="GQ204" s="39"/>
      <c r="GR204" s="39"/>
      <c r="GS204" s="39"/>
      <c r="GT204" s="39"/>
      <c r="GU204" s="39"/>
      <c r="GV204" s="39"/>
      <c r="GW204" s="39"/>
      <c r="GX204" s="39"/>
      <c r="GY204" s="39"/>
      <c r="GZ204" s="39"/>
      <c r="HA204" s="39"/>
      <c r="HB204" s="39"/>
      <c r="HC204" s="39"/>
      <c r="HD204" s="39"/>
      <c r="HE204" s="39"/>
      <c r="HF204" s="39"/>
      <c r="HG204" s="39"/>
      <c r="HH204" s="39"/>
      <c r="HI204" s="39"/>
      <c r="HJ204" s="39"/>
      <c r="HK204" s="39"/>
      <c r="HL204" s="39"/>
      <c r="HM204" s="39"/>
      <c r="HN204" s="39"/>
      <c r="HO204" s="39"/>
      <c r="HP204" s="39"/>
      <c r="HQ204" s="39"/>
      <c r="HR204" s="39"/>
      <c r="HS204" s="39"/>
      <c r="HT204" s="39"/>
      <c r="HU204" s="39"/>
      <c r="HV204" s="39"/>
      <c r="HW204" s="39"/>
      <c r="HX204" s="39"/>
      <c r="HY204" s="39"/>
      <c r="HZ204" s="39"/>
      <c r="IA204" s="39"/>
      <c r="IB204" s="39"/>
      <c r="IC204" s="39"/>
      <c r="ID204" s="39"/>
      <c r="IE204" s="39"/>
      <c r="IF204" s="39"/>
      <c r="IG204" s="39"/>
      <c r="IH204" s="39"/>
      <c r="II204" s="39"/>
      <c r="IJ204" s="39"/>
    </row>
    <row r="205" spans="1:244" x14ac:dyDescent="0.25">
      <c r="A205" s="39" t="s">
        <v>265</v>
      </c>
      <c r="B205" s="39">
        <v>3325</v>
      </c>
      <c r="C205" s="39"/>
      <c r="D205" s="39">
        <v>7</v>
      </c>
      <c r="E205" s="39"/>
      <c r="F205" s="39">
        <v>41</v>
      </c>
      <c r="G205" s="39"/>
      <c r="H205" s="39"/>
      <c r="I205" s="39"/>
      <c r="J205" s="39">
        <v>56</v>
      </c>
      <c r="K205" s="39"/>
      <c r="L205" s="39">
        <v>712</v>
      </c>
      <c r="M205" s="39"/>
      <c r="N205" s="39">
        <v>5</v>
      </c>
      <c r="O205" s="39"/>
      <c r="P205" s="39">
        <v>40</v>
      </c>
      <c r="Q205" s="39"/>
      <c r="R205" s="39"/>
      <c r="S205" s="39"/>
      <c r="T205" s="39">
        <v>58</v>
      </c>
      <c r="U205" s="39"/>
      <c r="V205" s="39">
        <v>738</v>
      </c>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41"/>
      <c r="DH205" s="41"/>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c r="HJ205" s="39"/>
      <c r="HK205" s="39"/>
      <c r="HL205" s="39"/>
      <c r="HM205" s="39"/>
      <c r="HN205" s="39"/>
      <c r="HO205" s="39"/>
      <c r="HP205" s="39"/>
      <c r="HQ205" s="39"/>
      <c r="HR205" s="39"/>
      <c r="HS205" s="39"/>
      <c r="HT205" s="39"/>
      <c r="HU205" s="39"/>
      <c r="HV205" s="39"/>
      <c r="HW205" s="39"/>
      <c r="HX205" s="39"/>
      <c r="HY205" s="39"/>
      <c r="HZ205" s="39"/>
      <c r="IA205" s="39"/>
      <c r="IB205" s="39"/>
      <c r="IC205" s="39"/>
      <c r="ID205" s="39"/>
      <c r="IE205" s="39"/>
      <c r="IF205" s="39"/>
      <c r="IG205" s="39"/>
      <c r="IH205" s="39"/>
      <c r="II205" s="39"/>
      <c r="IJ205" s="39"/>
    </row>
    <row r="206" spans="1:244" x14ac:dyDescent="0.25">
      <c r="A206" s="39" t="s">
        <v>266</v>
      </c>
      <c r="B206" s="39">
        <v>3332</v>
      </c>
      <c r="C206" s="39"/>
      <c r="D206" s="39">
        <v>5</v>
      </c>
      <c r="E206" s="39"/>
      <c r="F206" s="39">
        <v>79</v>
      </c>
      <c r="G206" s="39"/>
      <c r="H206" s="39"/>
      <c r="I206" s="39"/>
      <c r="J206" s="39">
        <v>76</v>
      </c>
      <c r="K206" s="39"/>
      <c r="L206" s="39">
        <v>827</v>
      </c>
      <c r="M206" s="39"/>
      <c r="N206" s="39">
        <v>5</v>
      </c>
      <c r="O206" s="39"/>
      <c r="P206" s="39">
        <v>77</v>
      </c>
      <c r="Q206" s="39"/>
      <c r="R206" s="39"/>
      <c r="S206" s="39"/>
      <c r="T206" s="39">
        <v>72</v>
      </c>
      <c r="U206" s="39"/>
      <c r="V206" s="39">
        <v>850</v>
      </c>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41"/>
      <c r="DH206" s="41"/>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c r="FF206" s="39"/>
      <c r="FG206" s="39"/>
      <c r="FH206" s="39"/>
      <c r="FI206" s="39"/>
      <c r="FJ206" s="39"/>
      <c r="FK206" s="39"/>
      <c r="FL206" s="39"/>
      <c r="FM206" s="39"/>
      <c r="FN206" s="39"/>
      <c r="FO206" s="39"/>
      <c r="FP206" s="39"/>
      <c r="FQ206" s="39"/>
      <c r="FR206" s="39"/>
      <c r="FS206" s="39"/>
      <c r="FT206" s="39"/>
      <c r="FU206" s="39"/>
      <c r="FV206" s="39"/>
      <c r="FW206" s="39"/>
      <c r="FX206" s="39"/>
      <c r="FY206" s="39"/>
      <c r="FZ206" s="39"/>
      <c r="GA206" s="39"/>
      <c r="GB206" s="39"/>
      <c r="GC206" s="39"/>
      <c r="GD206" s="39"/>
      <c r="GE206" s="39"/>
      <c r="GF206" s="39"/>
      <c r="GG206" s="39"/>
      <c r="GH206" s="39"/>
      <c r="GI206" s="39"/>
      <c r="GJ206" s="39"/>
      <c r="GK206" s="39"/>
      <c r="GL206" s="39"/>
      <c r="GM206" s="39"/>
      <c r="GN206" s="39"/>
      <c r="GO206" s="39"/>
      <c r="GP206" s="39"/>
      <c r="GQ206" s="39"/>
      <c r="GR206" s="39"/>
      <c r="GS206" s="39"/>
      <c r="GT206" s="39"/>
      <c r="GU206" s="39"/>
      <c r="GV206" s="39"/>
      <c r="GW206" s="39"/>
      <c r="GX206" s="39"/>
      <c r="GY206" s="39"/>
      <c r="GZ206" s="39"/>
      <c r="HA206" s="39"/>
      <c r="HB206" s="39"/>
      <c r="HC206" s="39"/>
      <c r="HD206" s="39"/>
      <c r="HE206" s="39"/>
      <c r="HF206" s="39"/>
      <c r="HG206" s="39"/>
      <c r="HH206" s="39"/>
      <c r="HI206" s="39"/>
      <c r="HJ206" s="39"/>
      <c r="HK206" s="39"/>
      <c r="HL206" s="39"/>
      <c r="HM206" s="39"/>
      <c r="HN206" s="39"/>
      <c r="HO206" s="39"/>
      <c r="HP206" s="39"/>
      <c r="HQ206" s="39"/>
      <c r="HR206" s="39"/>
      <c r="HS206" s="39"/>
      <c r="HT206" s="39"/>
      <c r="HU206" s="39"/>
      <c r="HV206" s="39"/>
      <c r="HW206" s="39"/>
      <c r="HX206" s="39"/>
      <c r="HY206" s="39"/>
      <c r="HZ206" s="39"/>
      <c r="IA206" s="39"/>
      <c r="IB206" s="39"/>
      <c r="IC206" s="39"/>
      <c r="ID206" s="39"/>
      <c r="IE206" s="39"/>
      <c r="IF206" s="39"/>
      <c r="IG206" s="39"/>
      <c r="IH206" s="39"/>
      <c r="II206" s="39"/>
      <c r="IJ206" s="39"/>
    </row>
    <row r="207" spans="1:244" x14ac:dyDescent="0.25">
      <c r="A207" s="39" t="s">
        <v>267</v>
      </c>
      <c r="B207" s="39">
        <v>3339</v>
      </c>
      <c r="C207" s="39"/>
      <c r="D207" s="39">
        <v>28</v>
      </c>
      <c r="E207" s="39"/>
      <c r="F207" s="39">
        <v>210</v>
      </c>
      <c r="G207" s="39"/>
      <c r="H207" s="39"/>
      <c r="I207" s="39"/>
      <c r="J207" s="39">
        <v>255</v>
      </c>
      <c r="K207" s="39"/>
      <c r="L207" s="39">
        <v>3366</v>
      </c>
      <c r="M207" s="39"/>
      <c r="N207" s="39">
        <v>21</v>
      </c>
      <c r="O207" s="39"/>
      <c r="P207" s="39">
        <v>213</v>
      </c>
      <c r="Q207" s="39"/>
      <c r="R207" s="39"/>
      <c r="S207" s="39"/>
      <c r="T207" s="39">
        <v>252</v>
      </c>
      <c r="U207" s="39"/>
      <c r="V207" s="39">
        <v>3357</v>
      </c>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41"/>
      <c r="DH207" s="41"/>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39"/>
      <c r="HD207" s="39"/>
      <c r="HE207" s="39"/>
      <c r="HF207" s="39"/>
      <c r="HG207" s="39"/>
      <c r="HH207" s="39"/>
      <c r="HI207" s="39"/>
      <c r="HJ207" s="39"/>
      <c r="HK207" s="39"/>
      <c r="HL207" s="39"/>
      <c r="HM207" s="39"/>
      <c r="HN207" s="39"/>
      <c r="HO207" s="39"/>
      <c r="HP207" s="39"/>
      <c r="HQ207" s="39"/>
      <c r="HR207" s="39"/>
      <c r="HS207" s="39"/>
      <c r="HT207" s="39"/>
      <c r="HU207" s="39"/>
      <c r="HV207" s="39"/>
      <c r="HW207" s="39"/>
      <c r="HX207" s="39"/>
      <c r="HY207" s="39"/>
      <c r="HZ207" s="39"/>
      <c r="IA207" s="39"/>
      <c r="IB207" s="39"/>
      <c r="IC207" s="39"/>
      <c r="ID207" s="39"/>
      <c r="IE207" s="39"/>
      <c r="IF207" s="39"/>
      <c r="IG207" s="39"/>
      <c r="IH207" s="39"/>
      <c r="II207" s="39"/>
      <c r="IJ207" s="39"/>
    </row>
    <row r="208" spans="1:244" x14ac:dyDescent="0.25">
      <c r="A208" s="39" t="s">
        <v>268</v>
      </c>
      <c r="B208" s="39">
        <v>3360</v>
      </c>
      <c r="C208" s="39"/>
      <c r="D208" s="39">
        <v>5</v>
      </c>
      <c r="E208" s="39"/>
      <c r="F208" s="39">
        <v>94</v>
      </c>
      <c r="G208" s="39"/>
      <c r="H208" s="39"/>
      <c r="I208" s="39"/>
      <c r="J208" s="39">
        <v>82</v>
      </c>
      <c r="K208" s="39"/>
      <c r="L208" s="39">
        <v>1256</v>
      </c>
      <c r="M208" s="39"/>
      <c r="N208" s="39">
        <v>1</v>
      </c>
      <c r="O208" s="39"/>
      <c r="P208" s="39">
        <v>92</v>
      </c>
      <c r="Q208" s="39"/>
      <c r="R208" s="39"/>
      <c r="S208" s="39"/>
      <c r="T208" s="39">
        <v>84</v>
      </c>
      <c r="U208" s="39"/>
      <c r="V208" s="39">
        <v>1251</v>
      </c>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41"/>
      <c r="DH208" s="41"/>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c r="HJ208" s="39"/>
      <c r="HK208" s="39"/>
      <c r="HL208" s="39"/>
      <c r="HM208" s="39"/>
      <c r="HN208" s="39"/>
      <c r="HO208" s="39"/>
      <c r="HP208" s="39"/>
      <c r="HQ208" s="39"/>
      <c r="HR208" s="39"/>
      <c r="HS208" s="39"/>
      <c r="HT208" s="39"/>
      <c r="HU208" s="39"/>
      <c r="HV208" s="39"/>
      <c r="HW208" s="39"/>
      <c r="HX208" s="39"/>
      <c r="HY208" s="39"/>
      <c r="HZ208" s="39"/>
      <c r="IA208" s="39"/>
      <c r="IB208" s="39"/>
      <c r="IC208" s="39"/>
      <c r="ID208" s="39"/>
      <c r="IE208" s="39"/>
      <c r="IF208" s="39"/>
      <c r="IG208" s="39"/>
      <c r="IH208" s="39"/>
      <c r="II208" s="39"/>
      <c r="IJ208" s="39"/>
    </row>
    <row r="209" spans="1:244" x14ac:dyDescent="0.25">
      <c r="A209" s="39" t="s">
        <v>269</v>
      </c>
      <c r="B209" s="39">
        <v>3367</v>
      </c>
      <c r="C209" s="39"/>
      <c r="D209" s="39">
        <v>8</v>
      </c>
      <c r="E209" s="39"/>
      <c r="F209" s="39">
        <v>71</v>
      </c>
      <c r="G209" s="39"/>
      <c r="H209" s="39"/>
      <c r="I209" s="39"/>
      <c r="J209" s="39">
        <v>76</v>
      </c>
      <c r="K209" s="39"/>
      <c r="L209" s="39">
        <v>918</v>
      </c>
      <c r="M209" s="39"/>
      <c r="N209" s="39">
        <v>5</v>
      </c>
      <c r="O209" s="39"/>
      <c r="P209" s="39">
        <v>73</v>
      </c>
      <c r="Q209" s="39"/>
      <c r="R209" s="39"/>
      <c r="S209" s="39"/>
      <c r="T209" s="39">
        <v>72</v>
      </c>
      <c r="U209" s="39"/>
      <c r="V209" s="39">
        <v>912</v>
      </c>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41"/>
      <c r="DH209" s="41"/>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39"/>
      <c r="HD209" s="39"/>
      <c r="HE209" s="39"/>
      <c r="HF209" s="39"/>
      <c r="HG209" s="39"/>
      <c r="HH209" s="39"/>
      <c r="HI209" s="39"/>
      <c r="HJ209" s="39"/>
      <c r="HK209" s="39"/>
      <c r="HL209" s="39"/>
      <c r="HM209" s="39"/>
      <c r="HN209" s="39"/>
      <c r="HO209" s="39"/>
      <c r="HP209" s="39"/>
      <c r="HQ209" s="39"/>
      <c r="HR209" s="39"/>
      <c r="HS209" s="39"/>
      <c r="HT209" s="39"/>
      <c r="HU209" s="39"/>
      <c r="HV209" s="39"/>
      <c r="HW209" s="39"/>
      <c r="HX209" s="39"/>
      <c r="HY209" s="39"/>
      <c r="HZ209" s="39"/>
      <c r="IA209" s="39"/>
      <c r="IB209" s="39"/>
      <c r="IC209" s="39"/>
      <c r="ID209" s="39"/>
      <c r="IE209" s="39"/>
      <c r="IF209" s="39"/>
      <c r="IG209" s="39"/>
      <c r="IH209" s="39"/>
      <c r="II209" s="39"/>
      <c r="IJ209" s="39"/>
    </row>
    <row r="210" spans="1:244" x14ac:dyDescent="0.25">
      <c r="A210" s="39" t="s">
        <v>270</v>
      </c>
      <c r="B210" s="39">
        <v>3381</v>
      </c>
      <c r="C210" s="39"/>
      <c r="D210" s="39">
        <v>14</v>
      </c>
      <c r="E210" s="39"/>
      <c r="F210" s="39">
        <v>149</v>
      </c>
      <c r="G210" s="39"/>
      <c r="H210" s="39"/>
      <c r="I210" s="39"/>
      <c r="J210" s="39">
        <v>179</v>
      </c>
      <c r="K210" s="39"/>
      <c r="L210" s="39">
        <v>2021</v>
      </c>
      <c r="M210" s="39"/>
      <c r="N210" s="39">
        <v>10</v>
      </c>
      <c r="O210" s="39"/>
      <c r="P210" s="39">
        <v>146</v>
      </c>
      <c r="Q210" s="39"/>
      <c r="R210" s="39"/>
      <c r="S210" s="39"/>
      <c r="T210" s="39">
        <v>182</v>
      </c>
      <c r="U210" s="39"/>
      <c r="V210" s="39">
        <v>2026</v>
      </c>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41"/>
      <c r="DH210" s="41"/>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39"/>
      <c r="HD210" s="39"/>
      <c r="HE210" s="39"/>
      <c r="HF210" s="39"/>
      <c r="HG210" s="39"/>
      <c r="HH210" s="39"/>
      <c r="HI210" s="39"/>
      <c r="HJ210" s="39"/>
      <c r="HK210" s="39"/>
      <c r="HL210" s="39"/>
      <c r="HM210" s="39"/>
      <c r="HN210" s="39"/>
      <c r="HO210" s="39"/>
      <c r="HP210" s="39"/>
      <c r="HQ210" s="39"/>
      <c r="HR210" s="39"/>
      <c r="HS210" s="39"/>
      <c r="HT210" s="39"/>
      <c r="HU210" s="39"/>
      <c r="HV210" s="39"/>
      <c r="HW210" s="39"/>
      <c r="HX210" s="39"/>
      <c r="HY210" s="39"/>
      <c r="HZ210" s="39"/>
      <c r="IA210" s="39"/>
      <c r="IB210" s="39"/>
      <c r="IC210" s="39"/>
      <c r="ID210" s="39"/>
      <c r="IE210" s="39"/>
      <c r="IF210" s="39"/>
      <c r="IG210" s="39"/>
      <c r="IH210" s="39"/>
      <c r="II210" s="39"/>
      <c r="IJ210" s="39"/>
    </row>
    <row r="211" spans="1:244" x14ac:dyDescent="0.25">
      <c r="A211" s="39" t="s">
        <v>271</v>
      </c>
      <c r="B211" s="39">
        <v>3409</v>
      </c>
      <c r="C211" s="39"/>
      <c r="D211" s="39">
        <v>14</v>
      </c>
      <c r="E211" s="39"/>
      <c r="F211" s="39">
        <v>122</v>
      </c>
      <c r="G211" s="39"/>
      <c r="H211" s="39"/>
      <c r="I211" s="39"/>
      <c r="J211" s="39">
        <v>137</v>
      </c>
      <c r="K211" s="39"/>
      <c r="L211" s="39">
        <v>1860</v>
      </c>
      <c r="M211" s="39"/>
      <c r="N211" s="39">
        <v>12</v>
      </c>
      <c r="O211" s="39"/>
      <c r="P211" s="39">
        <v>121</v>
      </c>
      <c r="Q211" s="39"/>
      <c r="R211" s="39"/>
      <c r="S211" s="39"/>
      <c r="T211" s="39">
        <v>138</v>
      </c>
      <c r="U211" s="39"/>
      <c r="V211" s="39">
        <v>1863</v>
      </c>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41"/>
      <c r="DH211" s="41"/>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39"/>
      <c r="HD211" s="39"/>
      <c r="HE211" s="39"/>
      <c r="HF211" s="39"/>
      <c r="HG211" s="39"/>
      <c r="HH211" s="39"/>
      <c r="HI211" s="39"/>
      <c r="HJ211" s="39"/>
      <c r="HK211" s="39"/>
      <c r="HL211" s="39"/>
      <c r="HM211" s="39"/>
      <c r="HN211" s="39"/>
      <c r="HO211" s="39"/>
      <c r="HP211" s="39"/>
      <c r="HQ211" s="39"/>
      <c r="HR211" s="39"/>
      <c r="HS211" s="39"/>
      <c r="HT211" s="39"/>
      <c r="HU211" s="39"/>
      <c r="HV211" s="39"/>
      <c r="HW211" s="39"/>
      <c r="HX211" s="39"/>
      <c r="HY211" s="39"/>
      <c r="HZ211" s="39"/>
      <c r="IA211" s="39"/>
      <c r="IB211" s="39"/>
      <c r="IC211" s="39"/>
      <c r="ID211" s="39"/>
      <c r="IE211" s="39"/>
      <c r="IF211" s="39"/>
      <c r="IG211" s="39"/>
      <c r="IH211" s="39"/>
      <c r="II211" s="39"/>
      <c r="IJ211" s="39"/>
    </row>
    <row r="212" spans="1:244" x14ac:dyDescent="0.25">
      <c r="A212" s="39" t="s">
        <v>272</v>
      </c>
      <c r="B212" s="39">
        <v>3427</v>
      </c>
      <c r="C212" s="39"/>
      <c r="D212" s="39"/>
      <c r="E212" s="39"/>
      <c r="F212" s="39">
        <v>20</v>
      </c>
      <c r="G212" s="39"/>
      <c r="H212" s="39"/>
      <c r="I212" s="39"/>
      <c r="J212" s="39">
        <v>20</v>
      </c>
      <c r="K212" s="39"/>
      <c r="L212" s="39">
        <v>252</v>
      </c>
      <c r="M212" s="39"/>
      <c r="N212" s="39"/>
      <c r="O212" s="39"/>
      <c r="P212" s="39">
        <v>21</v>
      </c>
      <c r="Q212" s="39"/>
      <c r="R212" s="39"/>
      <c r="S212" s="39"/>
      <c r="T212" s="39">
        <v>20</v>
      </c>
      <c r="U212" s="39"/>
      <c r="V212" s="39">
        <v>255</v>
      </c>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41"/>
      <c r="DH212" s="41"/>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c r="HJ212" s="39"/>
      <c r="HK212" s="39"/>
      <c r="HL212" s="39"/>
      <c r="HM212" s="39"/>
      <c r="HN212" s="39"/>
      <c r="HO212" s="39"/>
      <c r="HP212" s="39"/>
      <c r="HQ212" s="39"/>
      <c r="HR212" s="39"/>
      <c r="HS212" s="39"/>
      <c r="HT212" s="39"/>
      <c r="HU212" s="39"/>
      <c r="HV212" s="39"/>
      <c r="HW212" s="39"/>
      <c r="HX212" s="39"/>
      <c r="HY212" s="39"/>
      <c r="HZ212" s="39"/>
      <c r="IA212" s="39"/>
      <c r="IB212" s="39"/>
      <c r="IC212" s="39"/>
      <c r="ID212" s="39"/>
      <c r="IE212" s="39"/>
      <c r="IF212" s="39"/>
      <c r="IG212" s="39"/>
      <c r="IH212" s="39"/>
      <c r="II212" s="39"/>
      <c r="IJ212" s="39"/>
    </row>
    <row r="213" spans="1:244" x14ac:dyDescent="0.25">
      <c r="A213" s="39" t="s">
        <v>273</v>
      </c>
      <c r="B213" s="39">
        <v>3428</v>
      </c>
      <c r="C213" s="39"/>
      <c r="D213" s="39">
        <v>8</v>
      </c>
      <c r="E213" s="39"/>
      <c r="F213" s="39">
        <v>46</v>
      </c>
      <c r="G213" s="39"/>
      <c r="H213" s="39"/>
      <c r="I213" s="39"/>
      <c r="J213" s="39">
        <v>59</v>
      </c>
      <c r="K213" s="39"/>
      <c r="L213" s="39">
        <v>665</v>
      </c>
      <c r="M213" s="39"/>
      <c r="N213" s="39">
        <v>5</v>
      </c>
      <c r="O213" s="39"/>
      <c r="P213" s="39">
        <v>45</v>
      </c>
      <c r="Q213" s="39"/>
      <c r="R213" s="39"/>
      <c r="S213" s="39"/>
      <c r="T213" s="39">
        <v>61</v>
      </c>
      <c r="U213" s="39"/>
      <c r="V213" s="39">
        <v>671</v>
      </c>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41"/>
      <c r="DH213" s="41"/>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39"/>
      <c r="HD213" s="39"/>
      <c r="HE213" s="39"/>
      <c r="HF213" s="39"/>
      <c r="HG213" s="39"/>
      <c r="HH213" s="39"/>
      <c r="HI213" s="39"/>
      <c r="HJ213" s="39"/>
      <c r="HK213" s="39"/>
      <c r="HL213" s="39"/>
      <c r="HM213" s="39"/>
      <c r="HN213" s="39"/>
      <c r="HO213" s="39"/>
      <c r="HP213" s="39"/>
      <c r="HQ213" s="39"/>
      <c r="HR213" s="39"/>
      <c r="HS213" s="39"/>
      <c r="HT213" s="39"/>
      <c r="HU213" s="39"/>
      <c r="HV213" s="39"/>
      <c r="HW213" s="39"/>
      <c r="HX213" s="39"/>
      <c r="HY213" s="39"/>
      <c r="HZ213" s="39"/>
      <c r="IA213" s="39"/>
      <c r="IB213" s="39"/>
      <c r="IC213" s="39"/>
      <c r="ID213" s="39"/>
      <c r="IE213" s="39"/>
      <c r="IF213" s="39"/>
      <c r="IG213" s="39"/>
      <c r="IH213" s="39"/>
      <c r="II213" s="39"/>
      <c r="IJ213" s="39"/>
    </row>
    <row r="214" spans="1:244" x14ac:dyDescent="0.25">
      <c r="A214" s="39" t="s">
        <v>274</v>
      </c>
      <c r="B214" s="39">
        <v>3430</v>
      </c>
      <c r="C214" s="39"/>
      <c r="D214" s="39">
        <v>32</v>
      </c>
      <c r="E214" s="39"/>
      <c r="F214" s="39">
        <v>218</v>
      </c>
      <c r="G214" s="39"/>
      <c r="H214" s="39"/>
      <c r="I214" s="39"/>
      <c r="J214" s="39">
        <v>204</v>
      </c>
      <c r="K214" s="39"/>
      <c r="L214" s="39">
        <v>3198</v>
      </c>
      <c r="M214" s="39"/>
      <c r="N214" s="39">
        <v>22</v>
      </c>
      <c r="O214" s="39"/>
      <c r="P214" s="39">
        <v>217</v>
      </c>
      <c r="Q214" s="39"/>
      <c r="R214" s="39"/>
      <c r="S214" s="39"/>
      <c r="T214" s="39">
        <v>211</v>
      </c>
      <c r="U214" s="39"/>
      <c r="V214" s="39">
        <v>3231</v>
      </c>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41"/>
      <c r="DH214" s="41"/>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c r="FF214" s="39"/>
      <c r="FG214" s="39"/>
      <c r="FH214" s="39"/>
      <c r="FI214" s="39"/>
      <c r="FJ214" s="39"/>
      <c r="FK214" s="39"/>
      <c r="FL214" s="39"/>
      <c r="FM214" s="39"/>
      <c r="FN214" s="39"/>
      <c r="FO214" s="39"/>
      <c r="FP214" s="39"/>
      <c r="FQ214" s="39"/>
      <c r="FR214" s="39"/>
      <c r="FS214" s="39"/>
      <c r="FT214" s="39"/>
      <c r="FU214" s="39"/>
      <c r="FV214" s="39"/>
      <c r="FW214" s="39"/>
      <c r="FX214" s="39"/>
      <c r="FY214" s="39"/>
      <c r="FZ214" s="39"/>
      <c r="GA214" s="39"/>
      <c r="GB214" s="39"/>
      <c r="GC214" s="39"/>
      <c r="GD214" s="39"/>
      <c r="GE214" s="39"/>
      <c r="GF214" s="39"/>
      <c r="GG214" s="39"/>
      <c r="GH214" s="39"/>
      <c r="GI214" s="39"/>
      <c r="GJ214" s="39"/>
      <c r="GK214" s="39"/>
      <c r="GL214" s="39"/>
      <c r="GM214" s="39"/>
      <c r="GN214" s="39"/>
      <c r="GO214" s="39"/>
      <c r="GP214" s="39"/>
      <c r="GQ214" s="39"/>
      <c r="GR214" s="39"/>
      <c r="GS214" s="39"/>
      <c r="GT214" s="39"/>
      <c r="GU214" s="39"/>
      <c r="GV214" s="39"/>
      <c r="GW214" s="39"/>
      <c r="GX214" s="39"/>
      <c r="GY214" s="39"/>
      <c r="GZ214" s="39"/>
      <c r="HA214" s="39"/>
      <c r="HB214" s="39"/>
      <c r="HC214" s="39"/>
      <c r="HD214" s="39"/>
      <c r="HE214" s="39"/>
      <c r="HF214" s="39"/>
      <c r="HG214" s="39"/>
      <c r="HH214" s="39"/>
      <c r="HI214" s="39"/>
      <c r="HJ214" s="39"/>
      <c r="HK214" s="39"/>
      <c r="HL214" s="39"/>
      <c r="HM214" s="39"/>
      <c r="HN214" s="39"/>
      <c r="HO214" s="39"/>
      <c r="HP214" s="39"/>
      <c r="HQ214" s="39"/>
      <c r="HR214" s="39"/>
      <c r="HS214" s="39"/>
      <c r="HT214" s="39"/>
      <c r="HU214" s="39"/>
      <c r="HV214" s="39"/>
      <c r="HW214" s="39"/>
      <c r="HX214" s="39"/>
      <c r="HY214" s="39"/>
      <c r="HZ214" s="39"/>
      <c r="IA214" s="39"/>
      <c r="IB214" s="39"/>
      <c r="IC214" s="39"/>
      <c r="ID214" s="39"/>
      <c r="IE214" s="39"/>
      <c r="IF214" s="39"/>
      <c r="IG214" s="39"/>
      <c r="IH214" s="39"/>
      <c r="II214" s="39"/>
      <c r="IJ214" s="39"/>
    </row>
    <row r="215" spans="1:244" x14ac:dyDescent="0.25">
      <c r="A215" s="39" t="s">
        <v>275</v>
      </c>
      <c r="B215" s="39">
        <v>3434</v>
      </c>
      <c r="C215" s="39"/>
      <c r="D215" s="39">
        <v>11</v>
      </c>
      <c r="E215" s="39"/>
      <c r="F215" s="39">
        <v>47</v>
      </c>
      <c r="G215" s="39"/>
      <c r="H215" s="39"/>
      <c r="I215" s="39"/>
      <c r="J215" s="39">
        <v>67</v>
      </c>
      <c r="K215" s="39"/>
      <c r="L215" s="39">
        <v>872</v>
      </c>
      <c r="M215" s="39"/>
      <c r="N215" s="39">
        <v>6</v>
      </c>
      <c r="O215" s="39"/>
      <c r="P215" s="39">
        <v>45</v>
      </c>
      <c r="Q215" s="39"/>
      <c r="R215" s="39"/>
      <c r="S215" s="39"/>
      <c r="T215" s="39">
        <v>63</v>
      </c>
      <c r="U215" s="39"/>
      <c r="V215" s="39">
        <v>869</v>
      </c>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41"/>
      <c r="DH215" s="41"/>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c r="FF215" s="39"/>
      <c r="FG215" s="39"/>
      <c r="FH215" s="39"/>
      <c r="FI215" s="39"/>
      <c r="FJ215" s="39"/>
      <c r="FK215" s="39"/>
      <c r="FL215" s="39"/>
      <c r="FM215" s="39"/>
      <c r="FN215" s="39"/>
      <c r="FO215" s="39"/>
      <c r="FP215" s="39"/>
      <c r="FQ215" s="39"/>
      <c r="FR215" s="39"/>
      <c r="FS215" s="39"/>
      <c r="FT215" s="39"/>
      <c r="FU215" s="39"/>
      <c r="FV215" s="39"/>
      <c r="FW215" s="39"/>
      <c r="FX215" s="39"/>
      <c r="FY215" s="39"/>
      <c r="FZ215" s="39"/>
      <c r="GA215" s="39"/>
      <c r="GB215" s="39"/>
      <c r="GC215" s="39"/>
      <c r="GD215" s="39"/>
      <c r="GE215" s="39"/>
      <c r="GF215" s="39"/>
      <c r="GG215" s="39"/>
      <c r="GH215" s="39"/>
      <c r="GI215" s="39"/>
      <c r="GJ215" s="39"/>
      <c r="GK215" s="39"/>
      <c r="GL215" s="39"/>
      <c r="GM215" s="39"/>
      <c r="GN215" s="39"/>
      <c r="GO215" s="39"/>
      <c r="GP215" s="39"/>
      <c r="GQ215" s="39"/>
      <c r="GR215" s="39"/>
      <c r="GS215" s="39"/>
      <c r="GT215" s="39"/>
      <c r="GU215" s="39"/>
      <c r="GV215" s="39"/>
      <c r="GW215" s="39"/>
      <c r="GX215" s="39"/>
      <c r="GY215" s="39"/>
      <c r="GZ215" s="39"/>
      <c r="HA215" s="39"/>
      <c r="HB215" s="39"/>
      <c r="HC215" s="39"/>
      <c r="HD215" s="39"/>
      <c r="HE215" s="39"/>
      <c r="HF215" s="39"/>
      <c r="HG215" s="39"/>
      <c r="HH215" s="39"/>
      <c r="HI215" s="39"/>
      <c r="HJ215" s="39"/>
      <c r="HK215" s="39"/>
      <c r="HL215" s="39"/>
      <c r="HM215" s="39"/>
      <c r="HN215" s="39"/>
      <c r="HO215" s="39"/>
      <c r="HP215" s="39"/>
      <c r="HQ215" s="39"/>
      <c r="HR215" s="39"/>
      <c r="HS215" s="39"/>
      <c r="HT215" s="39"/>
      <c r="HU215" s="39"/>
      <c r="HV215" s="39"/>
      <c r="HW215" s="39"/>
      <c r="HX215" s="39"/>
      <c r="HY215" s="39"/>
      <c r="HZ215" s="39"/>
      <c r="IA215" s="39"/>
      <c r="IB215" s="39"/>
      <c r="IC215" s="39"/>
      <c r="ID215" s="39"/>
      <c r="IE215" s="39"/>
      <c r="IF215" s="39"/>
      <c r="IG215" s="39"/>
      <c r="IH215" s="39"/>
      <c r="II215" s="39"/>
      <c r="IJ215" s="39"/>
    </row>
    <row r="216" spans="1:244" x14ac:dyDescent="0.25">
      <c r="A216" s="39" t="s">
        <v>276</v>
      </c>
      <c r="B216" s="39">
        <v>3437</v>
      </c>
      <c r="C216" s="39"/>
      <c r="D216" s="39">
        <v>23</v>
      </c>
      <c r="E216" s="39"/>
      <c r="F216" s="39">
        <v>266</v>
      </c>
      <c r="G216" s="39"/>
      <c r="H216" s="39"/>
      <c r="I216" s="39"/>
      <c r="J216" s="39">
        <v>262</v>
      </c>
      <c r="K216" s="39"/>
      <c r="L216" s="39">
        <v>3307</v>
      </c>
      <c r="M216" s="39"/>
      <c r="N216" s="39">
        <v>17</v>
      </c>
      <c r="O216" s="39"/>
      <c r="P216" s="39">
        <v>259</v>
      </c>
      <c r="Q216" s="39"/>
      <c r="R216" s="39"/>
      <c r="S216" s="39"/>
      <c r="T216" s="39">
        <v>258</v>
      </c>
      <c r="U216" s="39"/>
      <c r="V216" s="39">
        <v>3291</v>
      </c>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41"/>
      <c r="DH216" s="41"/>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c r="FF216" s="39"/>
      <c r="FG216" s="39"/>
      <c r="FH216" s="39"/>
      <c r="FI216" s="39"/>
      <c r="FJ216" s="39"/>
      <c r="FK216" s="39"/>
      <c r="FL216" s="39"/>
      <c r="FM216" s="39"/>
      <c r="FN216" s="39"/>
      <c r="FO216" s="39"/>
      <c r="FP216" s="39"/>
      <c r="FQ216" s="39"/>
      <c r="FR216" s="39"/>
      <c r="FS216" s="39"/>
      <c r="FT216" s="39"/>
      <c r="FU216" s="39"/>
      <c r="FV216" s="39"/>
      <c r="FW216" s="39"/>
      <c r="FX216" s="39"/>
      <c r="FY216" s="39"/>
      <c r="FZ216" s="39"/>
      <c r="GA216" s="39"/>
      <c r="GB216" s="39"/>
      <c r="GC216" s="39"/>
      <c r="GD216" s="39"/>
      <c r="GE216" s="39"/>
      <c r="GF216" s="39"/>
      <c r="GG216" s="39"/>
      <c r="GH216" s="39"/>
      <c r="GI216" s="39"/>
      <c r="GJ216" s="39"/>
      <c r="GK216" s="39"/>
      <c r="GL216" s="39"/>
      <c r="GM216" s="39"/>
      <c r="GN216" s="39"/>
      <c r="GO216" s="39"/>
      <c r="GP216" s="39"/>
      <c r="GQ216" s="39"/>
      <c r="GR216" s="39"/>
      <c r="GS216" s="39"/>
      <c r="GT216" s="39"/>
      <c r="GU216" s="39"/>
      <c r="GV216" s="39"/>
      <c r="GW216" s="39"/>
      <c r="GX216" s="39"/>
      <c r="GY216" s="39"/>
      <c r="GZ216" s="39"/>
      <c r="HA216" s="39"/>
      <c r="HB216" s="39"/>
      <c r="HC216" s="39"/>
      <c r="HD216" s="39"/>
      <c r="HE216" s="39"/>
      <c r="HF216" s="39"/>
      <c r="HG216" s="39"/>
      <c r="HH216" s="39"/>
      <c r="HI216" s="39"/>
      <c r="HJ216" s="39"/>
      <c r="HK216" s="39"/>
      <c r="HL216" s="39"/>
      <c r="HM216" s="39"/>
      <c r="HN216" s="39"/>
      <c r="HO216" s="39"/>
      <c r="HP216" s="39"/>
      <c r="HQ216" s="39"/>
      <c r="HR216" s="39"/>
      <c r="HS216" s="39"/>
      <c r="HT216" s="39"/>
      <c r="HU216" s="39"/>
      <c r="HV216" s="39"/>
      <c r="HW216" s="39"/>
      <c r="HX216" s="39"/>
      <c r="HY216" s="39"/>
      <c r="HZ216" s="39"/>
      <c r="IA216" s="39"/>
      <c r="IB216" s="39"/>
      <c r="IC216" s="39"/>
      <c r="ID216" s="39"/>
      <c r="IE216" s="39"/>
      <c r="IF216" s="39"/>
      <c r="IG216" s="39"/>
      <c r="IH216" s="39"/>
      <c r="II216" s="39"/>
      <c r="IJ216" s="39"/>
    </row>
    <row r="217" spans="1:244" x14ac:dyDescent="0.25">
      <c r="A217" s="39" t="s">
        <v>277</v>
      </c>
      <c r="B217" s="39">
        <v>3444</v>
      </c>
      <c r="C217" s="39"/>
      <c r="D217" s="39">
        <v>30</v>
      </c>
      <c r="E217" s="39"/>
      <c r="F217" s="39">
        <v>240</v>
      </c>
      <c r="G217" s="39"/>
      <c r="H217" s="39"/>
      <c r="I217" s="39"/>
      <c r="J217" s="39">
        <v>226</v>
      </c>
      <c r="K217" s="39"/>
      <c r="L217" s="39">
        <v>2973</v>
      </c>
      <c r="M217" s="39"/>
      <c r="N217" s="39">
        <v>20</v>
      </c>
      <c r="O217" s="39"/>
      <c r="P217" s="39">
        <v>241</v>
      </c>
      <c r="Q217" s="39"/>
      <c r="R217" s="39"/>
      <c r="S217" s="39"/>
      <c r="T217" s="39">
        <v>229</v>
      </c>
      <c r="U217" s="39"/>
      <c r="V217" s="39">
        <v>2982</v>
      </c>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41"/>
      <c r="DH217" s="41"/>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c r="EO217" s="39"/>
      <c r="EP217" s="39"/>
      <c r="EQ217" s="39"/>
      <c r="ER217" s="39"/>
      <c r="ES217" s="39"/>
      <c r="ET217" s="39"/>
      <c r="EU217" s="39"/>
      <c r="EV217" s="39"/>
      <c r="EW217" s="39"/>
      <c r="EX217" s="39"/>
      <c r="EY217" s="39"/>
      <c r="EZ217" s="39"/>
      <c r="FA217" s="39"/>
      <c r="FB217" s="39"/>
      <c r="FC217" s="39"/>
      <c r="FD217" s="39"/>
      <c r="FE217" s="39"/>
      <c r="FF217" s="39"/>
      <c r="FG217" s="39"/>
      <c r="FH217" s="39"/>
      <c r="FI217" s="39"/>
      <c r="FJ217" s="39"/>
      <c r="FK217" s="39"/>
      <c r="FL217" s="39"/>
      <c r="FM217" s="39"/>
      <c r="FN217" s="39"/>
      <c r="FO217" s="39"/>
      <c r="FP217" s="39"/>
      <c r="FQ217" s="39"/>
      <c r="FR217" s="39"/>
      <c r="FS217" s="39"/>
      <c r="FT217" s="39"/>
      <c r="FU217" s="39"/>
      <c r="FV217" s="39"/>
      <c r="FW217" s="39"/>
      <c r="FX217" s="39"/>
      <c r="FY217" s="39"/>
      <c r="FZ217" s="39"/>
      <c r="GA217" s="39"/>
      <c r="GB217" s="39"/>
      <c r="GC217" s="39"/>
      <c r="GD217" s="39"/>
      <c r="GE217" s="39"/>
      <c r="GF217" s="39"/>
      <c r="GG217" s="39"/>
      <c r="GH217" s="39"/>
      <c r="GI217" s="39"/>
      <c r="GJ217" s="39"/>
      <c r="GK217" s="39"/>
      <c r="GL217" s="39"/>
      <c r="GM217" s="39"/>
      <c r="GN217" s="39"/>
      <c r="GO217" s="39"/>
      <c r="GP217" s="39"/>
      <c r="GQ217" s="39"/>
      <c r="GR217" s="39"/>
      <c r="GS217" s="39"/>
      <c r="GT217" s="39"/>
      <c r="GU217" s="39"/>
      <c r="GV217" s="39"/>
      <c r="GW217" s="39"/>
      <c r="GX217" s="39"/>
      <c r="GY217" s="39"/>
      <c r="GZ217" s="39"/>
      <c r="HA217" s="39"/>
      <c r="HB217" s="39"/>
      <c r="HC217" s="39"/>
      <c r="HD217" s="39"/>
      <c r="HE217" s="39"/>
      <c r="HF217" s="39"/>
      <c r="HG217" s="39"/>
      <c r="HH217" s="39"/>
      <c r="HI217" s="39"/>
      <c r="HJ217" s="39"/>
      <c r="HK217" s="39"/>
      <c r="HL217" s="39"/>
      <c r="HM217" s="39"/>
      <c r="HN217" s="39"/>
      <c r="HO217" s="39"/>
      <c r="HP217" s="39"/>
      <c r="HQ217" s="39"/>
      <c r="HR217" s="39"/>
      <c r="HS217" s="39"/>
      <c r="HT217" s="39"/>
      <c r="HU217" s="39"/>
      <c r="HV217" s="39"/>
      <c r="HW217" s="39"/>
      <c r="HX217" s="39"/>
      <c r="HY217" s="39"/>
      <c r="HZ217" s="39"/>
      <c r="IA217" s="39"/>
      <c r="IB217" s="39"/>
      <c r="IC217" s="39"/>
      <c r="ID217" s="39"/>
      <c r="IE217" s="39"/>
      <c r="IF217" s="39"/>
      <c r="IG217" s="39"/>
      <c r="IH217" s="39"/>
      <c r="II217" s="39"/>
      <c r="IJ217" s="39"/>
    </row>
    <row r="218" spans="1:244" x14ac:dyDescent="0.25">
      <c r="A218" s="39" t="s">
        <v>278</v>
      </c>
      <c r="B218" s="39">
        <v>3479</v>
      </c>
      <c r="C218" s="39"/>
      <c r="D218" s="39">
        <v>16</v>
      </c>
      <c r="E218" s="39"/>
      <c r="F218" s="39">
        <v>180</v>
      </c>
      <c r="G218" s="39"/>
      <c r="H218" s="39"/>
      <c r="I218" s="39"/>
      <c r="J218" s="39">
        <v>235</v>
      </c>
      <c r="K218" s="39"/>
      <c r="L218" s="39">
        <v>3200</v>
      </c>
      <c r="M218" s="39"/>
      <c r="N218" s="39">
        <v>12</v>
      </c>
      <c r="O218" s="39"/>
      <c r="P218" s="39">
        <v>173</v>
      </c>
      <c r="Q218" s="39"/>
      <c r="R218" s="39"/>
      <c r="S218" s="39"/>
      <c r="T218" s="39">
        <v>236</v>
      </c>
      <c r="U218" s="39"/>
      <c r="V218" s="39">
        <v>3218</v>
      </c>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41"/>
      <c r="DH218" s="41"/>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39"/>
      <c r="HD218" s="39"/>
      <c r="HE218" s="39"/>
      <c r="HF218" s="39"/>
      <c r="HG218" s="39"/>
      <c r="HH218" s="39"/>
      <c r="HI218" s="39"/>
      <c r="HJ218" s="39"/>
      <c r="HK218" s="39"/>
      <c r="HL218" s="39"/>
      <c r="HM218" s="39"/>
      <c r="HN218" s="39"/>
      <c r="HO218" s="39"/>
      <c r="HP218" s="39"/>
      <c r="HQ218" s="39"/>
      <c r="HR218" s="39"/>
      <c r="HS218" s="39"/>
      <c r="HT218" s="39"/>
      <c r="HU218" s="39"/>
      <c r="HV218" s="39"/>
      <c r="HW218" s="39"/>
      <c r="HX218" s="39"/>
      <c r="HY218" s="39"/>
      <c r="HZ218" s="39"/>
      <c r="IA218" s="39"/>
      <c r="IB218" s="39"/>
      <c r="IC218" s="39"/>
      <c r="ID218" s="39"/>
      <c r="IE218" s="39"/>
      <c r="IF218" s="39"/>
      <c r="IG218" s="39"/>
      <c r="IH218" s="39"/>
      <c r="II218" s="39"/>
      <c r="IJ218" s="39"/>
    </row>
    <row r="219" spans="1:244" x14ac:dyDescent="0.25">
      <c r="A219" s="39" t="s">
        <v>279</v>
      </c>
      <c r="B219" s="39">
        <v>3484</v>
      </c>
      <c r="C219" s="39"/>
      <c r="D219" s="39">
        <v>1</v>
      </c>
      <c r="E219" s="39"/>
      <c r="F219" s="39">
        <v>7</v>
      </c>
      <c r="G219" s="39"/>
      <c r="H219" s="39"/>
      <c r="I219" s="39"/>
      <c r="J219" s="39">
        <v>14</v>
      </c>
      <c r="K219" s="39"/>
      <c r="L219" s="39">
        <v>140</v>
      </c>
      <c r="M219" s="39"/>
      <c r="N219" s="39">
        <v>1</v>
      </c>
      <c r="O219" s="39"/>
      <c r="P219" s="39">
        <v>8</v>
      </c>
      <c r="Q219" s="39"/>
      <c r="R219" s="39"/>
      <c r="S219" s="39"/>
      <c r="T219" s="39">
        <v>14</v>
      </c>
      <c r="U219" s="39"/>
      <c r="V219" s="39">
        <v>144</v>
      </c>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41"/>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39"/>
      <c r="HD219" s="39"/>
      <c r="HE219" s="39"/>
      <c r="HF219" s="39"/>
      <c r="HG219" s="39"/>
      <c r="HH219" s="39"/>
      <c r="HI219" s="39"/>
      <c r="HJ219" s="39"/>
      <c r="HK219" s="39"/>
      <c r="HL219" s="39"/>
      <c r="HM219" s="39"/>
      <c r="HN219" s="39"/>
      <c r="HO219" s="39"/>
      <c r="HP219" s="39"/>
      <c r="HQ219" s="39"/>
      <c r="HR219" s="39"/>
      <c r="HS219" s="39"/>
      <c r="HT219" s="39"/>
      <c r="HU219" s="39"/>
      <c r="HV219" s="39"/>
      <c r="HW219" s="39"/>
      <c r="HX219" s="39"/>
      <c r="HY219" s="39"/>
      <c r="HZ219" s="39"/>
      <c r="IA219" s="39"/>
      <c r="IB219" s="39"/>
      <c r="IC219" s="39"/>
      <c r="ID219" s="39"/>
      <c r="IE219" s="39"/>
      <c r="IF219" s="39"/>
      <c r="IG219" s="39"/>
      <c r="IH219" s="39"/>
      <c r="II219" s="39"/>
      <c r="IJ219" s="39"/>
    </row>
    <row r="220" spans="1:244" x14ac:dyDescent="0.25">
      <c r="A220" s="39" t="s">
        <v>280</v>
      </c>
      <c r="B220" s="39">
        <v>3500</v>
      </c>
      <c r="C220" s="39">
        <v>0</v>
      </c>
      <c r="D220" s="39">
        <v>19</v>
      </c>
      <c r="E220" s="39"/>
      <c r="F220" s="39">
        <v>160</v>
      </c>
      <c r="G220" s="39"/>
      <c r="H220" s="39"/>
      <c r="I220" s="39"/>
      <c r="J220" s="39">
        <v>148</v>
      </c>
      <c r="K220" s="39"/>
      <c r="L220" s="39">
        <v>2241</v>
      </c>
      <c r="M220" s="39">
        <v>0</v>
      </c>
      <c r="N220" s="39">
        <v>16</v>
      </c>
      <c r="O220" s="39"/>
      <c r="P220" s="39">
        <v>160</v>
      </c>
      <c r="Q220" s="39"/>
      <c r="R220" s="39"/>
      <c r="S220" s="39"/>
      <c r="T220" s="39">
        <v>148</v>
      </c>
      <c r="U220" s="39"/>
      <c r="V220" s="39">
        <v>2253</v>
      </c>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41"/>
      <c r="DH220" s="41"/>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39"/>
      <c r="HD220" s="39"/>
      <c r="HE220" s="39"/>
      <c r="HF220" s="39"/>
      <c r="HG220" s="39"/>
      <c r="HH220" s="39"/>
      <c r="HI220" s="39"/>
      <c r="HJ220" s="39"/>
      <c r="HK220" s="39"/>
      <c r="HL220" s="39"/>
      <c r="HM220" s="39"/>
      <c r="HN220" s="39"/>
      <c r="HO220" s="39"/>
      <c r="HP220" s="39"/>
      <c r="HQ220" s="39"/>
      <c r="HR220" s="39"/>
      <c r="HS220" s="39"/>
      <c r="HT220" s="39"/>
      <c r="HU220" s="39"/>
      <c r="HV220" s="39"/>
      <c r="HW220" s="39"/>
      <c r="HX220" s="39"/>
      <c r="HY220" s="39"/>
      <c r="HZ220" s="39"/>
      <c r="IA220" s="39"/>
      <c r="IB220" s="39"/>
      <c r="IC220" s="39"/>
      <c r="ID220" s="39"/>
      <c r="IE220" s="39"/>
      <c r="IF220" s="39"/>
      <c r="IG220" s="39"/>
      <c r="IH220" s="39"/>
      <c r="II220" s="39"/>
      <c r="IJ220" s="39"/>
    </row>
    <row r="221" spans="1:244" x14ac:dyDescent="0.25">
      <c r="A221" s="39" t="s">
        <v>281</v>
      </c>
      <c r="B221" s="39">
        <v>3528</v>
      </c>
      <c r="C221" s="39"/>
      <c r="D221" s="39">
        <v>9</v>
      </c>
      <c r="E221" s="39"/>
      <c r="F221" s="39">
        <v>58</v>
      </c>
      <c r="G221" s="39"/>
      <c r="H221" s="39"/>
      <c r="I221" s="39"/>
      <c r="J221" s="39">
        <v>81</v>
      </c>
      <c r="K221" s="39"/>
      <c r="L221" s="39">
        <v>648</v>
      </c>
      <c r="M221" s="39"/>
      <c r="N221" s="39">
        <v>8</v>
      </c>
      <c r="O221" s="39"/>
      <c r="P221" s="39">
        <v>57</v>
      </c>
      <c r="Q221" s="39"/>
      <c r="R221" s="39"/>
      <c r="S221" s="39"/>
      <c r="T221" s="39">
        <v>80</v>
      </c>
      <c r="U221" s="39"/>
      <c r="V221" s="39">
        <v>642</v>
      </c>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41"/>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39"/>
      <c r="HD221" s="39"/>
      <c r="HE221" s="39"/>
      <c r="HF221" s="39"/>
      <c r="HG221" s="39"/>
      <c r="HH221" s="39"/>
      <c r="HI221" s="39"/>
      <c r="HJ221" s="39"/>
      <c r="HK221" s="39"/>
      <c r="HL221" s="39"/>
      <c r="HM221" s="39"/>
      <c r="HN221" s="39"/>
      <c r="HO221" s="39"/>
      <c r="HP221" s="39"/>
      <c r="HQ221" s="39"/>
      <c r="HR221" s="39"/>
      <c r="HS221" s="39"/>
      <c r="HT221" s="39"/>
      <c r="HU221" s="39"/>
      <c r="HV221" s="39"/>
      <c r="HW221" s="39"/>
      <c r="HX221" s="39"/>
      <c r="HY221" s="39"/>
      <c r="HZ221" s="39"/>
      <c r="IA221" s="39"/>
      <c r="IB221" s="39"/>
      <c r="IC221" s="39"/>
      <c r="ID221" s="39"/>
      <c r="IE221" s="39"/>
      <c r="IF221" s="39"/>
      <c r="IG221" s="39"/>
      <c r="IH221" s="39"/>
      <c r="II221" s="39"/>
      <c r="IJ221" s="39"/>
    </row>
    <row r="222" spans="1:244" x14ac:dyDescent="0.25">
      <c r="A222" s="39" t="s">
        <v>282</v>
      </c>
      <c r="B222" s="39">
        <v>3549</v>
      </c>
      <c r="C222" s="39"/>
      <c r="D222" s="39">
        <v>20</v>
      </c>
      <c r="E222" s="39"/>
      <c r="F222" s="39">
        <v>361</v>
      </c>
      <c r="G222" s="39"/>
      <c r="H222" s="39"/>
      <c r="I222" s="39"/>
      <c r="J222" s="39">
        <v>492</v>
      </c>
      <c r="K222" s="39"/>
      <c r="L222" s="39">
        <v>6756</v>
      </c>
      <c r="M222" s="39"/>
      <c r="N222" s="39">
        <v>14</v>
      </c>
      <c r="O222" s="39"/>
      <c r="P222" s="39">
        <v>359</v>
      </c>
      <c r="Q222" s="39"/>
      <c r="R222" s="39"/>
      <c r="S222" s="39"/>
      <c r="T222" s="39">
        <v>489</v>
      </c>
      <c r="U222" s="39"/>
      <c r="V222" s="39">
        <v>6756</v>
      </c>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41"/>
      <c r="DH222" s="41"/>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c r="FF222" s="39"/>
      <c r="FG222" s="39"/>
      <c r="FH222" s="39"/>
      <c r="FI222" s="39"/>
      <c r="FJ222" s="39"/>
      <c r="FK222" s="39"/>
      <c r="FL222" s="39"/>
      <c r="FM222" s="39"/>
      <c r="FN222" s="39"/>
      <c r="FO222" s="39"/>
      <c r="FP222" s="39"/>
      <c r="FQ222" s="39"/>
      <c r="FR222" s="39"/>
      <c r="FS222" s="39"/>
      <c r="FT222" s="39"/>
      <c r="FU222" s="39"/>
      <c r="FV222" s="39"/>
      <c r="FW222" s="39"/>
      <c r="FX222" s="39"/>
      <c r="FY222" s="39"/>
      <c r="FZ222" s="39"/>
      <c r="GA222" s="39"/>
      <c r="GB222" s="39"/>
      <c r="GC222" s="39"/>
      <c r="GD222" s="39"/>
      <c r="GE222" s="39"/>
      <c r="GF222" s="39"/>
      <c r="GG222" s="39"/>
      <c r="GH222" s="39"/>
      <c r="GI222" s="39"/>
      <c r="GJ222" s="39"/>
      <c r="GK222" s="39"/>
      <c r="GL222" s="39"/>
      <c r="GM222" s="39"/>
      <c r="GN222" s="39"/>
      <c r="GO222" s="39"/>
      <c r="GP222" s="39"/>
      <c r="GQ222" s="39"/>
      <c r="GR222" s="39"/>
      <c r="GS222" s="39"/>
      <c r="GT222" s="39"/>
      <c r="GU222" s="39"/>
      <c r="GV222" s="39"/>
      <c r="GW222" s="39"/>
      <c r="GX222" s="39"/>
      <c r="GY222" s="39"/>
      <c r="GZ222" s="39"/>
      <c r="HA222" s="39"/>
      <c r="HB222" s="39"/>
      <c r="HC222" s="39"/>
      <c r="HD222" s="39"/>
      <c r="HE222" s="39"/>
      <c r="HF222" s="39"/>
      <c r="HG222" s="39"/>
      <c r="HH222" s="39"/>
      <c r="HI222" s="39"/>
      <c r="HJ222" s="39"/>
      <c r="HK222" s="39"/>
      <c r="HL222" s="39"/>
      <c r="HM222" s="39"/>
      <c r="HN222" s="39"/>
      <c r="HO222" s="39"/>
      <c r="HP222" s="39"/>
      <c r="HQ222" s="39"/>
      <c r="HR222" s="39"/>
      <c r="HS222" s="39"/>
      <c r="HT222" s="39"/>
      <c r="HU222" s="39"/>
      <c r="HV222" s="39"/>
      <c r="HW222" s="39"/>
      <c r="HX222" s="39"/>
      <c r="HY222" s="39"/>
      <c r="HZ222" s="39"/>
      <c r="IA222" s="39"/>
      <c r="IB222" s="39"/>
      <c r="IC222" s="39"/>
      <c r="ID222" s="39"/>
      <c r="IE222" s="39"/>
      <c r="IF222" s="39"/>
      <c r="IG222" s="39"/>
      <c r="IH222" s="39"/>
      <c r="II222" s="39"/>
      <c r="IJ222" s="39"/>
    </row>
    <row r="223" spans="1:244" x14ac:dyDescent="0.25">
      <c r="A223" s="39" t="s">
        <v>283</v>
      </c>
      <c r="B223" s="39">
        <v>3612</v>
      </c>
      <c r="C223" s="39"/>
      <c r="D223" s="39">
        <v>19</v>
      </c>
      <c r="E223" s="39"/>
      <c r="F223" s="39">
        <v>206</v>
      </c>
      <c r="G223" s="39"/>
      <c r="H223" s="39"/>
      <c r="I223" s="39"/>
      <c r="J223" s="39">
        <v>238</v>
      </c>
      <c r="K223" s="39"/>
      <c r="L223" s="39">
        <v>3093</v>
      </c>
      <c r="M223" s="39"/>
      <c r="N223" s="39">
        <v>14</v>
      </c>
      <c r="O223" s="39"/>
      <c r="P223" s="39">
        <v>203</v>
      </c>
      <c r="Q223" s="39"/>
      <c r="R223" s="39"/>
      <c r="S223" s="39"/>
      <c r="T223" s="39">
        <v>239</v>
      </c>
      <c r="U223" s="39"/>
      <c r="V223" s="39">
        <v>3090</v>
      </c>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41"/>
      <c r="DH223" s="41"/>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c r="HI223" s="39"/>
      <c r="HJ223" s="39"/>
      <c r="HK223" s="39"/>
      <c r="HL223" s="39"/>
      <c r="HM223" s="39"/>
      <c r="HN223" s="39"/>
      <c r="HO223" s="39"/>
      <c r="HP223" s="39"/>
      <c r="HQ223" s="39"/>
      <c r="HR223" s="39"/>
      <c r="HS223" s="39"/>
      <c r="HT223" s="39"/>
      <c r="HU223" s="39"/>
      <c r="HV223" s="39"/>
      <c r="HW223" s="39"/>
      <c r="HX223" s="39"/>
      <c r="HY223" s="39"/>
      <c r="HZ223" s="39"/>
      <c r="IA223" s="39"/>
      <c r="IB223" s="39"/>
      <c r="IC223" s="39"/>
      <c r="ID223" s="39"/>
      <c r="IE223" s="39"/>
      <c r="IF223" s="39"/>
      <c r="IG223" s="39"/>
      <c r="IH223" s="39"/>
      <c r="II223" s="39"/>
      <c r="IJ223" s="39"/>
    </row>
    <row r="224" spans="1:244" x14ac:dyDescent="0.25">
      <c r="A224" s="39" t="s">
        <v>19</v>
      </c>
      <c r="B224" s="39">
        <v>3619</v>
      </c>
      <c r="C224" s="39">
        <v>0</v>
      </c>
      <c r="D224" s="39">
        <v>554</v>
      </c>
      <c r="E224" s="39"/>
      <c r="F224" s="39">
        <v>5053</v>
      </c>
      <c r="G224" s="39"/>
      <c r="H224" s="39"/>
      <c r="I224" s="39"/>
      <c r="J224" s="39">
        <v>5489</v>
      </c>
      <c r="K224" s="39"/>
      <c r="L224" s="39">
        <v>64992</v>
      </c>
      <c r="M224" s="39">
        <v>0</v>
      </c>
      <c r="N224" s="39">
        <v>372</v>
      </c>
      <c r="O224" s="39"/>
      <c r="P224" s="39">
        <v>5008</v>
      </c>
      <c r="Q224" s="39"/>
      <c r="R224" s="39"/>
      <c r="S224" s="39"/>
      <c r="T224" s="39">
        <v>5464</v>
      </c>
      <c r="U224" s="39"/>
      <c r="V224" s="39">
        <v>66064</v>
      </c>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41"/>
      <c r="DH224" s="41"/>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39"/>
      <c r="HD224" s="39"/>
      <c r="HE224" s="39"/>
      <c r="HF224" s="39"/>
      <c r="HG224" s="39"/>
      <c r="HH224" s="39"/>
      <c r="HI224" s="39"/>
      <c r="HJ224" s="39"/>
      <c r="HK224" s="39"/>
      <c r="HL224" s="39"/>
      <c r="HM224" s="39"/>
      <c r="HN224" s="39"/>
      <c r="HO224" s="39"/>
      <c r="HP224" s="39"/>
      <c r="HQ224" s="39"/>
      <c r="HR224" s="39"/>
      <c r="HS224" s="39"/>
      <c r="HT224" s="39"/>
      <c r="HU224" s="39"/>
      <c r="HV224" s="39"/>
      <c r="HW224" s="39"/>
      <c r="HX224" s="39"/>
      <c r="HY224" s="39"/>
      <c r="HZ224" s="39"/>
      <c r="IA224" s="39"/>
      <c r="IB224" s="39"/>
      <c r="IC224" s="39"/>
      <c r="ID224" s="39"/>
      <c r="IE224" s="39"/>
      <c r="IF224" s="39"/>
      <c r="IG224" s="39"/>
      <c r="IH224" s="39"/>
      <c r="II224" s="39"/>
      <c r="IJ224" s="39"/>
    </row>
    <row r="225" spans="1:244" x14ac:dyDescent="0.25">
      <c r="A225" s="39" t="s">
        <v>284</v>
      </c>
      <c r="B225" s="39">
        <v>3633</v>
      </c>
      <c r="C225" s="39"/>
      <c r="D225" s="39">
        <v>8</v>
      </c>
      <c r="E225" s="39"/>
      <c r="F225" s="39">
        <v>36</v>
      </c>
      <c r="G225" s="39"/>
      <c r="H225" s="39"/>
      <c r="I225" s="39"/>
      <c r="J225" s="39">
        <v>42</v>
      </c>
      <c r="K225" s="39"/>
      <c r="L225" s="39">
        <v>617</v>
      </c>
      <c r="M225" s="39"/>
      <c r="N225" s="39">
        <v>6</v>
      </c>
      <c r="O225" s="39"/>
      <c r="P225" s="39">
        <v>37</v>
      </c>
      <c r="Q225" s="39"/>
      <c r="R225" s="39"/>
      <c r="S225" s="39"/>
      <c r="T225" s="39">
        <v>44</v>
      </c>
      <c r="U225" s="39"/>
      <c r="V225" s="39">
        <v>622</v>
      </c>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41"/>
      <c r="DH225" s="41"/>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c r="FF225" s="39"/>
      <c r="FG225" s="39"/>
      <c r="FH225" s="39"/>
      <c r="FI225" s="39"/>
      <c r="FJ225" s="39"/>
      <c r="FK225" s="39"/>
      <c r="FL225" s="39"/>
      <c r="FM225" s="39"/>
      <c r="FN225" s="39"/>
      <c r="FO225" s="39"/>
      <c r="FP225" s="39"/>
      <c r="FQ225" s="39"/>
      <c r="FR225" s="39"/>
      <c r="FS225" s="39"/>
      <c r="FT225" s="39"/>
      <c r="FU225" s="39"/>
      <c r="FV225" s="39"/>
      <c r="FW225" s="39"/>
      <c r="FX225" s="39"/>
      <c r="FY225" s="39"/>
      <c r="FZ225" s="39"/>
      <c r="GA225" s="39"/>
      <c r="GB225" s="39"/>
      <c r="GC225" s="39"/>
      <c r="GD225" s="39"/>
      <c r="GE225" s="39"/>
      <c r="GF225" s="39"/>
      <c r="GG225" s="39"/>
      <c r="GH225" s="39"/>
      <c r="GI225" s="39"/>
      <c r="GJ225" s="39"/>
      <c r="GK225" s="39"/>
      <c r="GL225" s="39"/>
      <c r="GM225" s="39"/>
      <c r="GN225" s="39"/>
      <c r="GO225" s="39"/>
      <c r="GP225" s="39"/>
      <c r="GQ225" s="39"/>
      <c r="GR225" s="39"/>
      <c r="GS225" s="39"/>
      <c r="GT225" s="39"/>
      <c r="GU225" s="39"/>
      <c r="GV225" s="39"/>
      <c r="GW225" s="39"/>
      <c r="GX225" s="39"/>
      <c r="GY225" s="39"/>
      <c r="GZ225" s="39"/>
      <c r="HA225" s="39"/>
      <c r="HB225" s="39"/>
      <c r="HC225" s="39"/>
      <c r="HD225" s="39"/>
      <c r="HE225" s="39"/>
      <c r="HF225" s="39"/>
      <c r="HG225" s="39"/>
      <c r="HH225" s="39"/>
      <c r="HI225" s="39"/>
      <c r="HJ225" s="39"/>
      <c r="HK225" s="39"/>
      <c r="HL225" s="39"/>
      <c r="HM225" s="39"/>
      <c r="HN225" s="39"/>
      <c r="HO225" s="39"/>
      <c r="HP225" s="39"/>
      <c r="HQ225" s="39"/>
      <c r="HR225" s="39"/>
      <c r="HS225" s="39"/>
      <c r="HT225" s="39"/>
      <c r="HU225" s="39"/>
      <c r="HV225" s="39"/>
      <c r="HW225" s="39"/>
      <c r="HX225" s="39"/>
      <c r="HY225" s="39"/>
      <c r="HZ225" s="39"/>
      <c r="IA225" s="39"/>
      <c r="IB225" s="39"/>
      <c r="IC225" s="39"/>
      <c r="ID225" s="39"/>
      <c r="IE225" s="39"/>
      <c r="IF225" s="39"/>
      <c r="IG225" s="39"/>
      <c r="IH225" s="39"/>
      <c r="II225" s="39"/>
      <c r="IJ225" s="39"/>
    </row>
    <row r="226" spans="1:244" x14ac:dyDescent="0.25">
      <c r="A226" s="39" t="s">
        <v>285</v>
      </c>
      <c r="B226" s="39">
        <v>3640</v>
      </c>
      <c r="C226" s="39"/>
      <c r="D226" s="39">
        <v>4</v>
      </c>
      <c r="E226" s="39"/>
      <c r="F226" s="39">
        <v>53</v>
      </c>
      <c r="G226" s="39"/>
      <c r="H226" s="39"/>
      <c r="I226" s="39"/>
      <c r="J226" s="39">
        <v>58</v>
      </c>
      <c r="K226" s="39"/>
      <c r="L226" s="39">
        <v>491</v>
      </c>
      <c r="M226" s="39"/>
      <c r="N226" s="39">
        <v>3</v>
      </c>
      <c r="O226" s="39"/>
      <c r="P226" s="39">
        <v>53</v>
      </c>
      <c r="Q226" s="39"/>
      <c r="R226" s="39"/>
      <c r="S226" s="39"/>
      <c r="T226" s="39">
        <v>64</v>
      </c>
      <c r="U226" s="39"/>
      <c r="V226" s="39">
        <v>499</v>
      </c>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41"/>
      <c r="DH226" s="41"/>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c r="EU226" s="39"/>
      <c r="EV226" s="39"/>
      <c r="EW226" s="39"/>
      <c r="EX226" s="39"/>
      <c r="EY226" s="39"/>
      <c r="EZ226" s="39"/>
      <c r="FA226" s="39"/>
      <c r="FB226" s="39"/>
      <c r="FC226" s="39"/>
      <c r="FD226" s="39"/>
      <c r="FE226" s="39"/>
      <c r="FF226" s="39"/>
      <c r="FG226" s="39"/>
      <c r="FH226" s="39"/>
      <c r="FI226" s="39"/>
      <c r="FJ226" s="39"/>
      <c r="FK226" s="39"/>
      <c r="FL226" s="39"/>
      <c r="FM226" s="39"/>
      <c r="FN226" s="39"/>
      <c r="FO226" s="39"/>
      <c r="FP226" s="39"/>
      <c r="FQ226" s="39"/>
      <c r="FR226" s="39"/>
      <c r="FS226" s="39"/>
      <c r="FT226" s="39"/>
      <c r="FU226" s="39"/>
      <c r="FV226" s="39"/>
      <c r="FW226" s="39"/>
      <c r="FX226" s="39"/>
      <c r="FY226" s="39"/>
      <c r="FZ226" s="39"/>
      <c r="GA226" s="39"/>
      <c r="GB226" s="39"/>
      <c r="GC226" s="39"/>
      <c r="GD226" s="39"/>
      <c r="GE226" s="39"/>
      <c r="GF226" s="39"/>
      <c r="GG226" s="39"/>
      <c r="GH226" s="39"/>
      <c r="GI226" s="39"/>
      <c r="GJ226" s="39"/>
      <c r="GK226" s="39"/>
      <c r="GL226" s="39"/>
      <c r="GM226" s="39"/>
      <c r="GN226" s="39"/>
      <c r="GO226" s="39"/>
      <c r="GP226" s="39"/>
      <c r="GQ226" s="39"/>
      <c r="GR226" s="39"/>
      <c r="GS226" s="39"/>
      <c r="GT226" s="39"/>
      <c r="GU226" s="39"/>
      <c r="GV226" s="39"/>
      <c r="GW226" s="39"/>
      <c r="GX226" s="39"/>
      <c r="GY226" s="39"/>
      <c r="GZ226" s="39"/>
      <c r="HA226" s="39"/>
      <c r="HB226" s="39"/>
      <c r="HC226" s="39"/>
      <c r="HD226" s="39"/>
      <c r="HE226" s="39"/>
      <c r="HF226" s="39"/>
      <c r="HG226" s="39"/>
      <c r="HH226" s="39"/>
      <c r="HI226" s="39"/>
      <c r="HJ226" s="39"/>
      <c r="HK226" s="39"/>
      <c r="HL226" s="39"/>
      <c r="HM226" s="39"/>
      <c r="HN226" s="39"/>
      <c r="HO226" s="39"/>
      <c r="HP226" s="39"/>
      <c r="HQ226" s="39"/>
      <c r="HR226" s="39"/>
      <c r="HS226" s="39"/>
      <c r="HT226" s="39"/>
      <c r="HU226" s="39"/>
      <c r="HV226" s="39"/>
      <c r="HW226" s="39"/>
      <c r="HX226" s="39"/>
      <c r="HY226" s="39"/>
      <c r="HZ226" s="39"/>
      <c r="IA226" s="39"/>
      <c r="IB226" s="39"/>
      <c r="IC226" s="39"/>
      <c r="ID226" s="39"/>
      <c r="IE226" s="39"/>
      <c r="IF226" s="39"/>
      <c r="IG226" s="39"/>
      <c r="IH226" s="39"/>
      <c r="II226" s="39"/>
      <c r="IJ226" s="39"/>
    </row>
    <row r="227" spans="1:244" x14ac:dyDescent="0.25">
      <c r="A227" s="39" t="s">
        <v>286</v>
      </c>
      <c r="B227" s="39">
        <v>3661</v>
      </c>
      <c r="C227" s="39"/>
      <c r="D227" s="39">
        <v>11</v>
      </c>
      <c r="E227" s="39"/>
      <c r="F227" s="39">
        <v>52</v>
      </c>
      <c r="G227" s="39"/>
      <c r="H227" s="39"/>
      <c r="I227" s="39"/>
      <c r="J227" s="39">
        <v>54</v>
      </c>
      <c r="K227" s="39"/>
      <c r="L227" s="39">
        <v>710</v>
      </c>
      <c r="M227" s="39"/>
      <c r="N227" s="39">
        <v>8</v>
      </c>
      <c r="O227" s="39"/>
      <c r="P227" s="39">
        <v>50</v>
      </c>
      <c r="Q227" s="39"/>
      <c r="R227" s="39"/>
      <c r="S227" s="39"/>
      <c r="T227" s="39">
        <v>53</v>
      </c>
      <c r="U227" s="39"/>
      <c r="V227" s="39">
        <v>712</v>
      </c>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41"/>
      <c r="DH227" s="41"/>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c r="FF227" s="39"/>
      <c r="FG227" s="39"/>
      <c r="FH227" s="39"/>
      <c r="FI227" s="39"/>
      <c r="FJ227" s="39"/>
      <c r="FK227" s="39"/>
      <c r="FL227" s="39"/>
      <c r="FM227" s="39"/>
      <c r="FN227" s="39"/>
      <c r="FO227" s="39"/>
      <c r="FP227" s="39"/>
      <c r="FQ227" s="39"/>
      <c r="FR227" s="39"/>
      <c r="FS227" s="39"/>
      <c r="FT227" s="39"/>
      <c r="FU227" s="39"/>
      <c r="FV227" s="39"/>
      <c r="FW227" s="39"/>
      <c r="FX227" s="39"/>
      <c r="FY227" s="39"/>
      <c r="FZ227" s="39"/>
      <c r="GA227" s="39"/>
      <c r="GB227" s="39"/>
      <c r="GC227" s="39"/>
      <c r="GD227" s="39"/>
      <c r="GE227" s="39"/>
      <c r="GF227" s="39"/>
      <c r="GG227" s="39"/>
      <c r="GH227" s="39"/>
      <c r="GI227" s="39"/>
      <c r="GJ227" s="39"/>
      <c r="GK227" s="39"/>
      <c r="GL227" s="39"/>
      <c r="GM227" s="39"/>
      <c r="GN227" s="39"/>
      <c r="GO227" s="39"/>
      <c r="GP227" s="39"/>
      <c r="GQ227" s="39"/>
      <c r="GR227" s="39"/>
      <c r="GS227" s="39"/>
      <c r="GT227" s="39"/>
      <c r="GU227" s="39"/>
      <c r="GV227" s="39"/>
      <c r="GW227" s="39"/>
      <c r="GX227" s="39"/>
      <c r="GY227" s="39"/>
      <c r="GZ227" s="39"/>
      <c r="HA227" s="39"/>
      <c r="HB227" s="39"/>
      <c r="HC227" s="39"/>
      <c r="HD227" s="39"/>
      <c r="HE227" s="39"/>
      <c r="HF227" s="39"/>
      <c r="HG227" s="39"/>
      <c r="HH227" s="39"/>
      <c r="HI227" s="39"/>
      <c r="HJ227" s="39"/>
      <c r="HK227" s="39"/>
      <c r="HL227" s="39"/>
      <c r="HM227" s="39"/>
      <c r="HN227" s="39"/>
      <c r="HO227" s="39"/>
      <c r="HP227" s="39"/>
      <c r="HQ227" s="39"/>
      <c r="HR227" s="39"/>
      <c r="HS227" s="39"/>
      <c r="HT227" s="39"/>
      <c r="HU227" s="39"/>
      <c r="HV227" s="39"/>
      <c r="HW227" s="39"/>
      <c r="HX227" s="39"/>
      <c r="HY227" s="39"/>
      <c r="HZ227" s="39"/>
      <c r="IA227" s="39"/>
      <c r="IB227" s="39"/>
      <c r="IC227" s="39"/>
      <c r="ID227" s="39"/>
      <c r="IE227" s="39"/>
      <c r="IF227" s="39"/>
      <c r="IG227" s="39"/>
      <c r="IH227" s="39"/>
      <c r="II227" s="39"/>
      <c r="IJ227" s="39"/>
    </row>
    <row r="228" spans="1:244" x14ac:dyDescent="0.25">
      <c r="A228" s="39" t="s">
        <v>287</v>
      </c>
      <c r="B228" s="39">
        <v>3668</v>
      </c>
      <c r="C228" s="39"/>
      <c r="D228" s="39">
        <v>14</v>
      </c>
      <c r="E228" s="39"/>
      <c r="F228" s="39">
        <v>73</v>
      </c>
      <c r="G228" s="39"/>
      <c r="H228" s="39"/>
      <c r="I228" s="39"/>
      <c r="J228" s="39">
        <v>54</v>
      </c>
      <c r="K228" s="39"/>
      <c r="L228" s="39">
        <v>799</v>
      </c>
      <c r="M228" s="39"/>
      <c r="N228" s="39">
        <v>10</v>
      </c>
      <c r="O228" s="39"/>
      <c r="P228" s="39">
        <v>72</v>
      </c>
      <c r="Q228" s="39"/>
      <c r="R228" s="39"/>
      <c r="S228" s="39"/>
      <c r="T228" s="39">
        <v>50</v>
      </c>
      <c r="U228" s="39"/>
      <c r="V228" s="39">
        <v>799</v>
      </c>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41"/>
      <c r="DH228" s="41"/>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c r="GN228" s="39"/>
      <c r="GO228" s="39"/>
      <c r="GP228" s="39"/>
      <c r="GQ228" s="39"/>
      <c r="GR228" s="39"/>
      <c r="GS228" s="39"/>
      <c r="GT228" s="39"/>
      <c r="GU228" s="39"/>
      <c r="GV228" s="39"/>
      <c r="GW228" s="39"/>
      <c r="GX228" s="39"/>
      <c r="GY228" s="39"/>
      <c r="GZ228" s="39"/>
      <c r="HA228" s="39"/>
      <c r="HB228" s="39"/>
      <c r="HC228" s="39"/>
      <c r="HD228" s="39"/>
      <c r="HE228" s="39"/>
      <c r="HF228" s="39"/>
      <c r="HG228" s="39"/>
      <c r="HH228" s="39"/>
      <c r="HI228" s="39"/>
      <c r="HJ228" s="39"/>
      <c r="HK228" s="39"/>
      <c r="HL228" s="39"/>
      <c r="HM228" s="39"/>
      <c r="HN228" s="39"/>
      <c r="HO228" s="39"/>
      <c r="HP228" s="39"/>
      <c r="HQ228" s="39"/>
      <c r="HR228" s="39"/>
      <c r="HS228" s="39"/>
      <c r="HT228" s="39"/>
      <c r="HU228" s="39"/>
      <c r="HV228" s="39"/>
      <c r="HW228" s="39"/>
      <c r="HX228" s="39"/>
      <c r="HY228" s="39"/>
      <c r="HZ228" s="39"/>
      <c r="IA228" s="39"/>
      <c r="IB228" s="39"/>
      <c r="IC228" s="39"/>
      <c r="ID228" s="39"/>
      <c r="IE228" s="39"/>
      <c r="IF228" s="39"/>
      <c r="IG228" s="39"/>
      <c r="IH228" s="39"/>
      <c r="II228" s="39"/>
      <c r="IJ228" s="39"/>
    </row>
    <row r="229" spans="1:244" x14ac:dyDescent="0.25">
      <c r="A229" s="39" t="s">
        <v>288</v>
      </c>
      <c r="B229" s="39">
        <v>3675</v>
      </c>
      <c r="C229" s="39"/>
      <c r="D229" s="39">
        <v>15</v>
      </c>
      <c r="E229" s="39"/>
      <c r="F229" s="39">
        <v>199</v>
      </c>
      <c r="G229" s="39"/>
      <c r="H229" s="39"/>
      <c r="I229" s="39"/>
      <c r="J229" s="39">
        <v>186</v>
      </c>
      <c r="K229" s="39"/>
      <c r="L229" s="39">
        <v>2837</v>
      </c>
      <c r="M229" s="39"/>
      <c r="N229" s="39">
        <v>14</v>
      </c>
      <c r="O229" s="39"/>
      <c r="P229" s="39">
        <v>198</v>
      </c>
      <c r="Q229" s="39"/>
      <c r="R229" s="39"/>
      <c r="S229" s="39"/>
      <c r="T229" s="39">
        <v>184</v>
      </c>
      <c r="U229" s="39"/>
      <c r="V229" s="39">
        <v>2841</v>
      </c>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41"/>
      <c r="DH229" s="41"/>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39"/>
      <c r="FE229" s="39"/>
      <c r="FF229" s="39"/>
      <c r="FG229" s="39"/>
      <c r="FH229" s="39"/>
      <c r="FI229" s="39"/>
      <c r="FJ229" s="39"/>
      <c r="FK229" s="39"/>
      <c r="FL229" s="39"/>
      <c r="FM229" s="39"/>
      <c r="FN229" s="39"/>
      <c r="FO229" s="39"/>
      <c r="FP229" s="39"/>
      <c r="FQ229" s="39"/>
      <c r="FR229" s="39"/>
      <c r="FS229" s="39"/>
      <c r="FT229" s="39"/>
      <c r="FU229" s="39"/>
      <c r="FV229" s="39"/>
      <c r="FW229" s="39"/>
      <c r="FX229" s="39"/>
      <c r="FY229" s="39"/>
      <c r="FZ229" s="39"/>
      <c r="GA229" s="39"/>
      <c r="GB229" s="39"/>
      <c r="GC229" s="39"/>
      <c r="GD229" s="39"/>
      <c r="GE229" s="39"/>
      <c r="GF229" s="39"/>
      <c r="GG229" s="39"/>
      <c r="GH229" s="39"/>
      <c r="GI229" s="39"/>
      <c r="GJ229" s="39"/>
      <c r="GK229" s="39"/>
      <c r="GL229" s="39"/>
      <c r="GM229" s="39"/>
      <c r="GN229" s="39"/>
      <c r="GO229" s="39"/>
      <c r="GP229" s="39"/>
      <c r="GQ229" s="39"/>
      <c r="GR229" s="39"/>
      <c r="GS229" s="39"/>
      <c r="GT229" s="39"/>
      <c r="GU229" s="39"/>
      <c r="GV229" s="39"/>
      <c r="GW229" s="39"/>
      <c r="GX229" s="39"/>
      <c r="GY229" s="39"/>
      <c r="GZ229" s="39"/>
      <c r="HA229" s="39"/>
      <c r="HB229" s="39"/>
      <c r="HC229" s="39"/>
      <c r="HD229" s="39"/>
      <c r="HE229" s="39"/>
      <c r="HF229" s="39"/>
      <c r="HG229" s="39"/>
      <c r="HH229" s="39"/>
      <c r="HI229" s="39"/>
      <c r="HJ229" s="39"/>
      <c r="HK229" s="39"/>
      <c r="HL229" s="39"/>
      <c r="HM229" s="39"/>
      <c r="HN229" s="39"/>
      <c r="HO229" s="39"/>
      <c r="HP229" s="39"/>
      <c r="HQ229" s="39"/>
      <c r="HR229" s="39"/>
      <c r="HS229" s="39"/>
      <c r="HT229" s="39"/>
      <c r="HU229" s="39"/>
      <c r="HV229" s="39"/>
      <c r="HW229" s="39"/>
      <c r="HX229" s="39"/>
      <c r="HY229" s="39"/>
      <c r="HZ229" s="39"/>
      <c r="IA229" s="39"/>
      <c r="IB229" s="39"/>
      <c r="IC229" s="39"/>
      <c r="ID229" s="39"/>
      <c r="IE229" s="39"/>
      <c r="IF229" s="39"/>
      <c r="IG229" s="39"/>
      <c r="IH229" s="39"/>
      <c r="II229" s="39"/>
      <c r="IJ229" s="39"/>
    </row>
    <row r="230" spans="1:244" x14ac:dyDescent="0.25">
      <c r="A230" s="39" t="s">
        <v>289</v>
      </c>
      <c r="B230" s="39">
        <v>3682</v>
      </c>
      <c r="C230" s="39"/>
      <c r="D230" s="39">
        <v>13</v>
      </c>
      <c r="E230" s="39"/>
      <c r="F230" s="39">
        <v>150</v>
      </c>
      <c r="G230" s="39"/>
      <c r="H230" s="39"/>
      <c r="I230" s="39"/>
      <c r="J230" s="39">
        <v>157</v>
      </c>
      <c r="K230" s="39"/>
      <c r="L230" s="39">
        <v>2102</v>
      </c>
      <c r="M230" s="39">
        <v>0</v>
      </c>
      <c r="N230" s="39">
        <v>9</v>
      </c>
      <c r="O230" s="39"/>
      <c r="P230" s="39">
        <v>145</v>
      </c>
      <c r="Q230" s="39"/>
      <c r="R230" s="39"/>
      <c r="S230" s="39"/>
      <c r="T230" s="39">
        <v>153</v>
      </c>
      <c r="U230" s="39"/>
      <c r="V230" s="39">
        <v>2100</v>
      </c>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41"/>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39"/>
      <c r="FE230" s="39"/>
      <c r="FF230" s="39"/>
      <c r="FG230" s="39"/>
      <c r="FH230" s="39"/>
      <c r="FI230" s="39"/>
      <c r="FJ230" s="39"/>
      <c r="FK230" s="39"/>
      <c r="FL230" s="39"/>
      <c r="FM230" s="39"/>
      <c r="FN230" s="39"/>
      <c r="FO230" s="39"/>
      <c r="FP230" s="39"/>
      <c r="FQ230" s="39"/>
      <c r="FR230" s="39"/>
      <c r="FS230" s="39"/>
      <c r="FT230" s="39"/>
      <c r="FU230" s="39"/>
      <c r="FV230" s="39"/>
      <c r="FW230" s="39"/>
      <c r="FX230" s="39"/>
      <c r="FY230" s="39"/>
      <c r="FZ230" s="39"/>
      <c r="GA230" s="39"/>
      <c r="GB230" s="39"/>
      <c r="GC230" s="39"/>
      <c r="GD230" s="39"/>
      <c r="GE230" s="39"/>
      <c r="GF230" s="39"/>
      <c r="GG230" s="39"/>
      <c r="GH230" s="39"/>
      <c r="GI230" s="39"/>
      <c r="GJ230" s="39"/>
      <c r="GK230" s="39"/>
      <c r="GL230" s="39"/>
      <c r="GM230" s="39"/>
      <c r="GN230" s="39"/>
      <c r="GO230" s="39"/>
      <c r="GP230" s="39"/>
      <c r="GQ230" s="39"/>
      <c r="GR230" s="39"/>
      <c r="GS230" s="39"/>
      <c r="GT230" s="39"/>
      <c r="GU230" s="39"/>
      <c r="GV230" s="39"/>
      <c r="GW230" s="39"/>
      <c r="GX230" s="39"/>
      <c r="GY230" s="39"/>
      <c r="GZ230" s="39"/>
      <c r="HA230" s="39"/>
      <c r="HB230" s="39"/>
      <c r="HC230" s="39"/>
      <c r="HD230" s="39"/>
      <c r="HE230" s="39"/>
      <c r="HF230" s="39"/>
      <c r="HG230" s="39"/>
      <c r="HH230" s="39"/>
      <c r="HI230" s="39"/>
      <c r="HJ230" s="39"/>
      <c r="HK230" s="39"/>
      <c r="HL230" s="39"/>
      <c r="HM230" s="39"/>
      <c r="HN230" s="39"/>
      <c r="HO230" s="39"/>
      <c r="HP230" s="39"/>
      <c r="HQ230" s="39"/>
      <c r="HR230" s="39"/>
      <c r="HS230" s="39"/>
      <c r="HT230" s="39"/>
      <c r="HU230" s="39"/>
      <c r="HV230" s="39"/>
      <c r="HW230" s="39"/>
      <c r="HX230" s="39"/>
      <c r="HY230" s="39"/>
      <c r="HZ230" s="39"/>
      <c r="IA230" s="39"/>
      <c r="IB230" s="39"/>
      <c r="IC230" s="39"/>
      <c r="ID230" s="39"/>
      <c r="IE230" s="39"/>
      <c r="IF230" s="39"/>
      <c r="IG230" s="39"/>
      <c r="IH230" s="39"/>
      <c r="II230" s="39"/>
      <c r="IJ230" s="39"/>
    </row>
    <row r="231" spans="1:244" x14ac:dyDescent="0.25">
      <c r="A231" s="39" t="s">
        <v>290</v>
      </c>
      <c r="B231" s="39">
        <v>3689</v>
      </c>
      <c r="C231" s="39"/>
      <c r="D231" s="39">
        <v>5</v>
      </c>
      <c r="E231" s="39">
        <v>7</v>
      </c>
      <c r="F231" s="39">
        <v>33</v>
      </c>
      <c r="G231" s="39"/>
      <c r="H231" s="39"/>
      <c r="I231" s="39"/>
      <c r="J231" s="39">
        <v>42</v>
      </c>
      <c r="K231" s="39"/>
      <c r="L231" s="39">
        <v>649</v>
      </c>
      <c r="M231" s="39"/>
      <c r="N231" s="39">
        <v>3</v>
      </c>
      <c r="O231" s="39">
        <v>7</v>
      </c>
      <c r="P231" s="39">
        <v>34</v>
      </c>
      <c r="Q231" s="39"/>
      <c r="R231" s="39"/>
      <c r="S231" s="39"/>
      <c r="T231" s="39">
        <v>46</v>
      </c>
      <c r="U231" s="39"/>
      <c r="V231" s="39">
        <v>645</v>
      </c>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41"/>
      <c r="DH231" s="41"/>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c r="GN231" s="39"/>
      <c r="GO231" s="39"/>
      <c r="GP231" s="39"/>
      <c r="GQ231" s="39"/>
      <c r="GR231" s="39"/>
      <c r="GS231" s="39"/>
      <c r="GT231" s="39"/>
      <c r="GU231" s="39"/>
      <c r="GV231" s="39"/>
      <c r="GW231" s="39"/>
      <c r="GX231" s="39"/>
      <c r="GY231" s="39"/>
      <c r="GZ231" s="39"/>
      <c r="HA231" s="39"/>
      <c r="HB231" s="39"/>
      <c r="HC231" s="39"/>
      <c r="HD231" s="39"/>
      <c r="HE231" s="39"/>
      <c r="HF231" s="39"/>
      <c r="HG231" s="39"/>
      <c r="HH231" s="39"/>
      <c r="HI231" s="39"/>
      <c r="HJ231" s="39"/>
      <c r="HK231" s="39"/>
      <c r="HL231" s="39"/>
      <c r="HM231" s="39"/>
      <c r="HN231" s="39"/>
      <c r="HO231" s="39"/>
      <c r="HP231" s="39"/>
      <c r="HQ231" s="39"/>
      <c r="HR231" s="39"/>
      <c r="HS231" s="39"/>
      <c r="HT231" s="39"/>
      <c r="HU231" s="39"/>
      <c r="HV231" s="39"/>
      <c r="HW231" s="39"/>
      <c r="HX231" s="39"/>
      <c r="HY231" s="39"/>
      <c r="HZ231" s="39"/>
      <c r="IA231" s="39"/>
      <c r="IB231" s="39"/>
      <c r="IC231" s="39"/>
      <c r="ID231" s="39"/>
      <c r="IE231" s="39"/>
      <c r="IF231" s="39"/>
      <c r="IG231" s="39"/>
      <c r="IH231" s="39"/>
      <c r="II231" s="39"/>
      <c r="IJ231" s="39"/>
    </row>
    <row r="232" spans="1:244" x14ac:dyDescent="0.25">
      <c r="A232" s="39" t="s">
        <v>291</v>
      </c>
      <c r="B232" s="39">
        <v>3696</v>
      </c>
      <c r="C232" s="39"/>
      <c r="D232" s="39">
        <v>3</v>
      </c>
      <c r="E232" s="39"/>
      <c r="F232" s="39">
        <v>31</v>
      </c>
      <c r="G232" s="39"/>
      <c r="H232" s="39"/>
      <c r="I232" s="39"/>
      <c r="J232" s="39">
        <v>19</v>
      </c>
      <c r="K232" s="39"/>
      <c r="L232" s="39">
        <v>303</v>
      </c>
      <c r="M232" s="39"/>
      <c r="N232" s="39">
        <v>2</v>
      </c>
      <c r="O232" s="39"/>
      <c r="P232" s="39">
        <v>30</v>
      </c>
      <c r="Q232" s="39"/>
      <c r="R232" s="39"/>
      <c r="S232" s="39"/>
      <c r="T232" s="39">
        <v>19</v>
      </c>
      <c r="U232" s="39"/>
      <c r="V232" s="39">
        <v>307</v>
      </c>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41"/>
      <c r="DH232" s="41"/>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39"/>
      <c r="FE232" s="39"/>
      <c r="FF232" s="39"/>
      <c r="FG232" s="39"/>
      <c r="FH232" s="39"/>
      <c r="FI232" s="39"/>
      <c r="FJ232" s="39"/>
      <c r="FK232" s="39"/>
      <c r="FL232" s="39"/>
      <c r="FM232" s="39"/>
      <c r="FN232" s="39"/>
      <c r="FO232" s="39"/>
      <c r="FP232" s="39"/>
      <c r="FQ232" s="39"/>
      <c r="FR232" s="39"/>
      <c r="FS232" s="39"/>
      <c r="FT232" s="39"/>
      <c r="FU232" s="39"/>
      <c r="FV232" s="39"/>
      <c r="FW232" s="39"/>
      <c r="FX232" s="39"/>
      <c r="FY232" s="39"/>
      <c r="FZ232" s="39"/>
      <c r="GA232" s="39"/>
      <c r="GB232" s="39"/>
      <c r="GC232" s="39"/>
      <c r="GD232" s="39"/>
      <c r="GE232" s="39"/>
      <c r="GF232" s="39"/>
      <c r="GG232" s="39"/>
      <c r="GH232" s="39"/>
      <c r="GI232" s="39"/>
      <c r="GJ232" s="39"/>
      <c r="GK232" s="39"/>
      <c r="GL232" s="39"/>
      <c r="GM232" s="39"/>
      <c r="GN232" s="39"/>
      <c r="GO232" s="39"/>
      <c r="GP232" s="39"/>
      <c r="GQ232" s="39"/>
      <c r="GR232" s="39"/>
      <c r="GS232" s="39"/>
      <c r="GT232" s="39"/>
      <c r="GU232" s="39"/>
      <c r="GV232" s="39"/>
      <c r="GW232" s="39"/>
      <c r="GX232" s="39"/>
      <c r="GY232" s="39"/>
      <c r="GZ232" s="39"/>
      <c r="HA232" s="39"/>
      <c r="HB232" s="39"/>
      <c r="HC232" s="39"/>
      <c r="HD232" s="39"/>
      <c r="HE232" s="39"/>
      <c r="HF232" s="39"/>
      <c r="HG232" s="39"/>
      <c r="HH232" s="39"/>
      <c r="HI232" s="39"/>
      <c r="HJ232" s="39"/>
      <c r="HK232" s="39"/>
      <c r="HL232" s="39"/>
      <c r="HM232" s="39"/>
      <c r="HN232" s="39"/>
      <c r="HO232" s="39"/>
      <c r="HP232" s="39"/>
      <c r="HQ232" s="39"/>
      <c r="HR232" s="39"/>
      <c r="HS232" s="39"/>
      <c r="HT232" s="39"/>
      <c r="HU232" s="39"/>
      <c r="HV232" s="39"/>
      <c r="HW232" s="39"/>
      <c r="HX232" s="39"/>
      <c r="HY232" s="39"/>
      <c r="HZ232" s="39"/>
      <c r="IA232" s="39"/>
      <c r="IB232" s="39"/>
      <c r="IC232" s="39"/>
      <c r="ID232" s="39"/>
      <c r="IE232" s="39"/>
      <c r="IF232" s="39"/>
      <c r="IG232" s="39"/>
      <c r="IH232" s="39"/>
      <c r="II232" s="39"/>
      <c r="IJ232" s="39"/>
    </row>
    <row r="233" spans="1:244" x14ac:dyDescent="0.25">
      <c r="A233" s="39" t="s">
        <v>292</v>
      </c>
      <c r="B233" s="39">
        <v>3787</v>
      </c>
      <c r="C233" s="39"/>
      <c r="D233" s="39">
        <v>13</v>
      </c>
      <c r="E233" s="39"/>
      <c r="F233" s="39">
        <v>134</v>
      </c>
      <c r="G233" s="39"/>
      <c r="H233" s="39"/>
      <c r="I233" s="39"/>
      <c r="J233" s="39">
        <v>119</v>
      </c>
      <c r="K233" s="39"/>
      <c r="L233" s="39">
        <v>1781</v>
      </c>
      <c r="M233" s="39"/>
      <c r="N233" s="39">
        <v>10</v>
      </c>
      <c r="O233" s="39"/>
      <c r="P233" s="39">
        <v>136</v>
      </c>
      <c r="Q233" s="39"/>
      <c r="R233" s="39"/>
      <c r="S233" s="39"/>
      <c r="T233" s="39">
        <v>121</v>
      </c>
      <c r="U233" s="39"/>
      <c r="V233" s="39">
        <v>1778</v>
      </c>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41"/>
      <c r="DH233" s="41"/>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c r="EL233" s="39"/>
      <c r="EM233" s="39"/>
      <c r="EN233" s="39"/>
      <c r="EO233" s="39"/>
      <c r="EP233" s="39"/>
      <c r="EQ233" s="39"/>
      <c r="ER233" s="39"/>
      <c r="ES233" s="39"/>
      <c r="ET233" s="39"/>
      <c r="EU233" s="39"/>
      <c r="EV233" s="39"/>
      <c r="EW233" s="39"/>
      <c r="EX233" s="39"/>
      <c r="EY233" s="39"/>
      <c r="EZ233" s="39"/>
      <c r="FA233" s="39"/>
      <c r="FB233" s="39"/>
      <c r="FC233" s="39"/>
      <c r="FD233" s="39"/>
      <c r="FE233" s="39"/>
      <c r="FF233" s="39"/>
      <c r="FG233" s="39"/>
      <c r="FH233" s="39"/>
      <c r="FI233" s="39"/>
      <c r="FJ233" s="39"/>
      <c r="FK233" s="39"/>
      <c r="FL233" s="39"/>
      <c r="FM233" s="39"/>
      <c r="FN233" s="39"/>
      <c r="FO233" s="39"/>
      <c r="FP233" s="39"/>
      <c r="FQ233" s="39"/>
      <c r="FR233" s="39"/>
      <c r="FS233" s="39"/>
      <c r="FT233" s="39"/>
      <c r="FU233" s="39"/>
      <c r="FV233" s="39"/>
      <c r="FW233" s="39"/>
      <c r="FX233" s="39"/>
      <c r="FY233" s="39"/>
      <c r="FZ233" s="39"/>
      <c r="GA233" s="39"/>
      <c r="GB233" s="39"/>
      <c r="GC233" s="39"/>
      <c r="GD233" s="39"/>
      <c r="GE233" s="39"/>
      <c r="GF233" s="39"/>
      <c r="GG233" s="39"/>
      <c r="GH233" s="39"/>
      <c r="GI233" s="39"/>
      <c r="GJ233" s="39"/>
      <c r="GK233" s="39"/>
      <c r="GL233" s="39"/>
      <c r="GM233" s="39"/>
      <c r="GN233" s="39"/>
      <c r="GO233" s="39"/>
      <c r="GP233" s="39"/>
      <c r="GQ233" s="39"/>
      <c r="GR233" s="39"/>
      <c r="GS233" s="39"/>
      <c r="GT233" s="39"/>
      <c r="GU233" s="39"/>
      <c r="GV233" s="39"/>
      <c r="GW233" s="39"/>
      <c r="GX233" s="39"/>
      <c r="GY233" s="39"/>
      <c r="GZ233" s="39"/>
      <c r="HA233" s="39"/>
      <c r="HB233" s="39"/>
      <c r="HC233" s="39"/>
      <c r="HD233" s="39"/>
      <c r="HE233" s="39"/>
      <c r="HF233" s="39"/>
      <c r="HG233" s="39"/>
      <c r="HH233" s="39"/>
      <c r="HI233" s="39"/>
      <c r="HJ233" s="39"/>
      <c r="HK233" s="39"/>
      <c r="HL233" s="39"/>
      <c r="HM233" s="39"/>
      <c r="HN233" s="39"/>
      <c r="HO233" s="39"/>
      <c r="HP233" s="39"/>
      <c r="HQ233" s="39"/>
      <c r="HR233" s="39"/>
      <c r="HS233" s="39"/>
      <c r="HT233" s="39"/>
      <c r="HU233" s="39"/>
      <c r="HV233" s="39"/>
      <c r="HW233" s="39"/>
      <c r="HX233" s="39"/>
      <c r="HY233" s="39"/>
      <c r="HZ233" s="39"/>
      <c r="IA233" s="39"/>
      <c r="IB233" s="39"/>
      <c r="IC233" s="39"/>
      <c r="ID233" s="39"/>
      <c r="IE233" s="39"/>
      <c r="IF233" s="39"/>
      <c r="IG233" s="39"/>
      <c r="IH233" s="39"/>
      <c r="II233" s="39"/>
      <c r="IJ233" s="39"/>
    </row>
    <row r="234" spans="1:244" x14ac:dyDescent="0.25">
      <c r="A234" s="39" t="s">
        <v>293</v>
      </c>
      <c r="B234" s="39">
        <v>3794</v>
      </c>
      <c r="C234" s="39"/>
      <c r="D234" s="39">
        <v>12</v>
      </c>
      <c r="E234" s="39"/>
      <c r="F234" s="39">
        <v>138</v>
      </c>
      <c r="G234" s="39"/>
      <c r="H234" s="39"/>
      <c r="I234" s="39"/>
      <c r="J234" s="39">
        <v>176</v>
      </c>
      <c r="K234" s="39"/>
      <c r="L234" s="39">
        <v>2134</v>
      </c>
      <c r="M234" s="39"/>
      <c r="N234" s="39">
        <v>8</v>
      </c>
      <c r="O234" s="39"/>
      <c r="P234" s="39">
        <v>137</v>
      </c>
      <c r="Q234" s="39"/>
      <c r="R234" s="39"/>
      <c r="S234" s="39"/>
      <c r="T234" s="39">
        <v>176</v>
      </c>
      <c r="U234" s="39"/>
      <c r="V234" s="39">
        <v>2136</v>
      </c>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41"/>
      <c r="DH234" s="41"/>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c r="FF234" s="39"/>
      <c r="FG234" s="39"/>
      <c r="FH234" s="39"/>
      <c r="FI234" s="39"/>
      <c r="FJ234" s="39"/>
      <c r="FK234" s="39"/>
      <c r="FL234" s="39"/>
      <c r="FM234" s="39"/>
      <c r="FN234" s="39"/>
      <c r="FO234" s="39"/>
      <c r="FP234" s="39"/>
      <c r="FQ234" s="39"/>
      <c r="FR234" s="39"/>
      <c r="FS234" s="39"/>
      <c r="FT234" s="39"/>
      <c r="FU234" s="39"/>
      <c r="FV234" s="39"/>
      <c r="FW234" s="39"/>
      <c r="FX234" s="39"/>
      <c r="FY234" s="39"/>
      <c r="FZ234" s="39"/>
      <c r="GA234" s="39"/>
      <c r="GB234" s="39"/>
      <c r="GC234" s="39"/>
      <c r="GD234" s="39"/>
      <c r="GE234" s="39"/>
      <c r="GF234" s="39"/>
      <c r="GG234" s="39"/>
      <c r="GH234" s="39"/>
      <c r="GI234" s="39"/>
      <c r="GJ234" s="39"/>
      <c r="GK234" s="39"/>
      <c r="GL234" s="39"/>
      <c r="GM234" s="39"/>
      <c r="GN234" s="39"/>
      <c r="GO234" s="39"/>
      <c r="GP234" s="39"/>
      <c r="GQ234" s="39"/>
      <c r="GR234" s="39"/>
      <c r="GS234" s="39"/>
      <c r="GT234" s="39"/>
      <c r="GU234" s="39"/>
      <c r="GV234" s="39"/>
      <c r="GW234" s="39"/>
      <c r="GX234" s="39"/>
      <c r="GY234" s="39"/>
      <c r="GZ234" s="39"/>
      <c r="HA234" s="39"/>
      <c r="HB234" s="39"/>
      <c r="HC234" s="39"/>
      <c r="HD234" s="39"/>
      <c r="HE234" s="39"/>
      <c r="HF234" s="39"/>
      <c r="HG234" s="39"/>
      <c r="HH234" s="39"/>
      <c r="HI234" s="39"/>
      <c r="HJ234" s="39"/>
      <c r="HK234" s="39"/>
      <c r="HL234" s="39"/>
      <c r="HM234" s="39"/>
      <c r="HN234" s="39"/>
      <c r="HO234" s="39"/>
      <c r="HP234" s="39"/>
      <c r="HQ234" s="39"/>
      <c r="HR234" s="39"/>
      <c r="HS234" s="39"/>
      <c r="HT234" s="39"/>
      <c r="HU234" s="39"/>
      <c r="HV234" s="39"/>
      <c r="HW234" s="39"/>
      <c r="HX234" s="39"/>
      <c r="HY234" s="39"/>
      <c r="HZ234" s="39"/>
      <c r="IA234" s="39"/>
      <c r="IB234" s="39"/>
      <c r="IC234" s="39"/>
      <c r="ID234" s="39"/>
      <c r="IE234" s="39"/>
      <c r="IF234" s="39"/>
      <c r="IG234" s="39"/>
      <c r="IH234" s="39"/>
      <c r="II234" s="39"/>
      <c r="IJ234" s="39"/>
    </row>
    <row r="235" spans="1:244" x14ac:dyDescent="0.25">
      <c r="A235" s="39" t="s">
        <v>294</v>
      </c>
      <c r="B235" s="39">
        <v>3822</v>
      </c>
      <c r="C235" s="39"/>
      <c r="D235" s="39">
        <v>22</v>
      </c>
      <c r="E235" s="39"/>
      <c r="F235" s="39">
        <v>229</v>
      </c>
      <c r="G235" s="39"/>
      <c r="H235" s="39"/>
      <c r="I235" s="39"/>
      <c r="J235" s="39">
        <v>344</v>
      </c>
      <c r="K235" s="39"/>
      <c r="L235" s="39">
        <v>4267</v>
      </c>
      <c r="M235" s="39"/>
      <c r="N235" s="39">
        <v>19</v>
      </c>
      <c r="O235" s="39"/>
      <c r="P235" s="39">
        <v>227</v>
      </c>
      <c r="Q235" s="39"/>
      <c r="R235" s="39"/>
      <c r="S235" s="39"/>
      <c r="T235" s="39">
        <v>348</v>
      </c>
      <c r="U235" s="39"/>
      <c r="V235" s="39">
        <v>4219</v>
      </c>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41"/>
      <c r="DH235" s="41"/>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c r="FF235" s="39"/>
      <c r="FG235" s="39"/>
      <c r="FH235" s="39"/>
      <c r="FI235" s="39"/>
      <c r="FJ235" s="39"/>
      <c r="FK235" s="39"/>
      <c r="FL235" s="39"/>
      <c r="FM235" s="39"/>
      <c r="FN235" s="39"/>
      <c r="FO235" s="39"/>
      <c r="FP235" s="39"/>
      <c r="FQ235" s="39"/>
      <c r="FR235" s="39"/>
      <c r="FS235" s="39"/>
      <c r="FT235" s="39"/>
      <c r="FU235" s="39"/>
      <c r="FV235" s="39"/>
      <c r="FW235" s="39"/>
      <c r="FX235" s="39"/>
      <c r="FY235" s="39"/>
      <c r="FZ235" s="39"/>
      <c r="GA235" s="39"/>
      <c r="GB235" s="39"/>
      <c r="GC235" s="39"/>
      <c r="GD235" s="39"/>
      <c r="GE235" s="39"/>
      <c r="GF235" s="39"/>
      <c r="GG235" s="39"/>
      <c r="GH235" s="39"/>
      <c r="GI235" s="39"/>
      <c r="GJ235" s="39"/>
      <c r="GK235" s="39"/>
      <c r="GL235" s="39"/>
      <c r="GM235" s="39"/>
      <c r="GN235" s="39"/>
      <c r="GO235" s="39"/>
      <c r="GP235" s="39"/>
      <c r="GQ235" s="39"/>
      <c r="GR235" s="39"/>
      <c r="GS235" s="39"/>
      <c r="GT235" s="39"/>
      <c r="GU235" s="39"/>
      <c r="GV235" s="39"/>
      <c r="GW235" s="39"/>
      <c r="GX235" s="39"/>
      <c r="GY235" s="39"/>
      <c r="GZ235" s="39"/>
      <c r="HA235" s="39"/>
      <c r="HB235" s="39"/>
      <c r="HC235" s="39"/>
      <c r="HD235" s="39"/>
      <c r="HE235" s="39"/>
      <c r="HF235" s="39"/>
      <c r="HG235" s="39"/>
      <c r="HH235" s="39"/>
      <c r="HI235" s="39"/>
      <c r="HJ235" s="39"/>
      <c r="HK235" s="39"/>
      <c r="HL235" s="39"/>
      <c r="HM235" s="39"/>
      <c r="HN235" s="39"/>
      <c r="HO235" s="39"/>
      <c r="HP235" s="39"/>
      <c r="HQ235" s="39"/>
      <c r="HR235" s="39"/>
      <c r="HS235" s="39"/>
      <c r="HT235" s="39"/>
      <c r="HU235" s="39"/>
      <c r="HV235" s="39"/>
      <c r="HW235" s="39"/>
      <c r="HX235" s="39"/>
      <c r="HY235" s="39"/>
      <c r="HZ235" s="39"/>
      <c r="IA235" s="39"/>
      <c r="IB235" s="39"/>
      <c r="IC235" s="39"/>
      <c r="ID235" s="39"/>
      <c r="IE235" s="39"/>
      <c r="IF235" s="39"/>
      <c r="IG235" s="39"/>
      <c r="IH235" s="39"/>
      <c r="II235" s="39"/>
      <c r="IJ235" s="39"/>
    </row>
    <row r="236" spans="1:244" x14ac:dyDescent="0.25">
      <c r="A236" s="39" t="s">
        <v>295</v>
      </c>
      <c r="B236" s="39">
        <v>3857</v>
      </c>
      <c r="C236" s="39"/>
      <c r="D236" s="39">
        <v>21</v>
      </c>
      <c r="E236" s="39">
        <v>4</v>
      </c>
      <c r="F236" s="39">
        <v>199</v>
      </c>
      <c r="G236" s="39"/>
      <c r="H236" s="39"/>
      <c r="I236" s="39"/>
      <c r="J236" s="39">
        <v>264</v>
      </c>
      <c r="K236" s="39"/>
      <c r="L236" s="39">
        <v>4349</v>
      </c>
      <c r="M236" s="39"/>
      <c r="N236" s="39">
        <v>16</v>
      </c>
      <c r="O236" s="39">
        <v>5</v>
      </c>
      <c r="P236" s="39">
        <v>200</v>
      </c>
      <c r="Q236" s="39"/>
      <c r="R236" s="39"/>
      <c r="S236" s="39"/>
      <c r="T236" s="39">
        <v>264</v>
      </c>
      <c r="U236" s="39"/>
      <c r="V236" s="39">
        <v>4345</v>
      </c>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41"/>
      <c r="DH236" s="41"/>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c r="EU236" s="39"/>
      <c r="EV236" s="39"/>
      <c r="EW236" s="39"/>
      <c r="EX236" s="39"/>
      <c r="EY236" s="39"/>
      <c r="EZ236" s="39"/>
      <c r="FA236" s="39"/>
      <c r="FB236" s="39"/>
      <c r="FC236" s="39"/>
      <c r="FD236" s="39"/>
      <c r="FE236" s="39"/>
      <c r="FF236" s="39"/>
      <c r="FG236" s="39"/>
      <c r="FH236" s="39"/>
      <c r="FI236" s="39"/>
      <c r="FJ236" s="39"/>
      <c r="FK236" s="39"/>
      <c r="FL236" s="39"/>
      <c r="FM236" s="39"/>
      <c r="FN236" s="39"/>
      <c r="FO236" s="39"/>
      <c r="FP236" s="39"/>
      <c r="FQ236" s="39"/>
      <c r="FR236" s="39"/>
      <c r="FS236" s="39"/>
      <c r="FT236" s="39"/>
      <c r="FU236" s="39"/>
      <c r="FV236" s="39"/>
      <c r="FW236" s="39"/>
      <c r="FX236" s="39"/>
      <c r="FY236" s="39"/>
      <c r="FZ236" s="39"/>
      <c r="GA236" s="39"/>
      <c r="GB236" s="39"/>
      <c r="GC236" s="39"/>
      <c r="GD236" s="39"/>
      <c r="GE236" s="39"/>
      <c r="GF236" s="39"/>
      <c r="GG236" s="39"/>
      <c r="GH236" s="39"/>
      <c r="GI236" s="39"/>
      <c r="GJ236" s="39"/>
      <c r="GK236" s="39"/>
      <c r="GL236" s="39"/>
      <c r="GM236" s="39"/>
      <c r="GN236" s="39"/>
      <c r="GO236" s="39"/>
      <c r="GP236" s="39"/>
      <c r="GQ236" s="39"/>
      <c r="GR236" s="39"/>
      <c r="GS236" s="39"/>
      <c r="GT236" s="39"/>
      <c r="GU236" s="39"/>
      <c r="GV236" s="39"/>
      <c r="GW236" s="39"/>
      <c r="GX236" s="39"/>
      <c r="GY236" s="39"/>
      <c r="GZ236" s="39"/>
      <c r="HA236" s="39"/>
      <c r="HB236" s="39"/>
      <c r="HC236" s="39"/>
      <c r="HD236" s="39"/>
      <c r="HE236" s="39"/>
      <c r="HF236" s="39"/>
      <c r="HG236" s="39"/>
      <c r="HH236" s="39"/>
      <c r="HI236" s="39"/>
      <c r="HJ236" s="39"/>
      <c r="HK236" s="39"/>
      <c r="HL236" s="39"/>
      <c r="HM236" s="39"/>
      <c r="HN236" s="39"/>
      <c r="HO236" s="39"/>
      <c r="HP236" s="39"/>
      <c r="HQ236" s="39"/>
      <c r="HR236" s="39"/>
      <c r="HS236" s="39"/>
      <c r="HT236" s="39"/>
      <c r="HU236" s="39"/>
      <c r="HV236" s="39"/>
      <c r="HW236" s="39"/>
      <c r="HX236" s="39"/>
      <c r="HY236" s="39"/>
      <c r="HZ236" s="39"/>
      <c r="IA236" s="39"/>
      <c r="IB236" s="39"/>
      <c r="IC236" s="39"/>
      <c r="ID236" s="39"/>
      <c r="IE236" s="39"/>
      <c r="IF236" s="39"/>
      <c r="IG236" s="39"/>
      <c r="IH236" s="39"/>
      <c r="II236" s="39"/>
      <c r="IJ236" s="39"/>
    </row>
    <row r="237" spans="1:244" x14ac:dyDescent="0.25">
      <c r="A237" s="39" t="s">
        <v>296</v>
      </c>
      <c r="B237" s="39">
        <v>3871</v>
      </c>
      <c r="C237" s="39"/>
      <c r="D237" s="39">
        <v>6</v>
      </c>
      <c r="E237" s="39"/>
      <c r="F237" s="39">
        <v>48</v>
      </c>
      <c r="G237" s="39"/>
      <c r="H237" s="39"/>
      <c r="I237" s="39"/>
      <c r="J237" s="39">
        <v>29</v>
      </c>
      <c r="K237" s="39"/>
      <c r="L237" s="39">
        <v>640</v>
      </c>
      <c r="M237" s="39"/>
      <c r="N237" s="39">
        <v>3</v>
      </c>
      <c r="O237" s="39"/>
      <c r="P237" s="39">
        <v>50</v>
      </c>
      <c r="Q237" s="39"/>
      <c r="R237" s="39"/>
      <c r="S237" s="39"/>
      <c r="T237" s="39">
        <v>30</v>
      </c>
      <c r="U237" s="39"/>
      <c r="V237" s="39">
        <v>644</v>
      </c>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41"/>
      <c r="DH237" s="41"/>
      <c r="DI237" s="39"/>
      <c r="DJ237" s="39"/>
      <c r="DK237" s="39"/>
      <c r="DL237" s="39"/>
      <c r="DM237" s="39"/>
      <c r="DN237" s="39"/>
      <c r="DO237" s="39"/>
      <c r="DP237" s="39"/>
      <c r="DQ237" s="39"/>
      <c r="DR237" s="39"/>
      <c r="DS237" s="39"/>
      <c r="DT237" s="39"/>
      <c r="DU237" s="39"/>
      <c r="DV237" s="39"/>
      <c r="DW237" s="39"/>
      <c r="DX237" s="39"/>
      <c r="DY237" s="39"/>
      <c r="DZ237" s="39"/>
      <c r="EA237" s="39"/>
      <c r="EB237" s="39"/>
      <c r="EC237" s="39"/>
      <c r="ED237" s="39"/>
      <c r="EE237" s="39"/>
      <c r="EF237" s="39"/>
      <c r="EG237" s="39"/>
      <c r="EH237" s="39"/>
      <c r="EI237" s="39"/>
      <c r="EJ237" s="39"/>
      <c r="EK237" s="39"/>
      <c r="EL237" s="39"/>
      <c r="EM237" s="39"/>
      <c r="EN237" s="39"/>
      <c r="EO237" s="39"/>
      <c r="EP237" s="39"/>
      <c r="EQ237" s="39"/>
      <c r="ER237" s="39"/>
      <c r="ES237" s="39"/>
      <c r="ET237" s="39"/>
      <c r="EU237" s="39"/>
      <c r="EV237" s="39"/>
      <c r="EW237" s="39"/>
      <c r="EX237" s="39"/>
      <c r="EY237" s="39"/>
      <c r="EZ237" s="39"/>
      <c r="FA237" s="39"/>
      <c r="FB237" s="39"/>
      <c r="FC237" s="39"/>
      <c r="FD237" s="39"/>
      <c r="FE237" s="39"/>
      <c r="FF237" s="39"/>
      <c r="FG237" s="39"/>
      <c r="FH237" s="39"/>
      <c r="FI237" s="39"/>
      <c r="FJ237" s="39"/>
      <c r="FK237" s="39"/>
      <c r="FL237" s="39"/>
      <c r="FM237" s="39"/>
      <c r="FN237" s="39"/>
      <c r="FO237" s="39"/>
      <c r="FP237" s="39"/>
      <c r="FQ237" s="39"/>
      <c r="FR237" s="39"/>
      <c r="FS237" s="39"/>
      <c r="FT237" s="39"/>
      <c r="FU237" s="39"/>
      <c r="FV237" s="39"/>
      <c r="FW237" s="39"/>
      <c r="FX237" s="39"/>
      <c r="FY237" s="39"/>
      <c r="FZ237" s="39"/>
      <c r="GA237" s="39"/>
      <c r="GB237" s="39"/>
      <c r="GC237" s="39"/>
      <c r="GD237" s="39"/>
      <c r="GE237" s="39"/>
      <c r="GF237" s="39"/>
      <c r="GG237" s="39"/>
      <c r="GH237" s="39"/>
      <c r="GI237" s="39"/>
      <c r="GJ237" s="39"/>
      <c r="GK237" s="39"/>
      <c r="GL237" s="39"/>
      <c r="GM237" s="39"/>
      <c r="GN237" s="39"/>
      <c r="GO237" s="39"/>
      <c r="GP237" s="39"/>
      <c r="GQ237" s="39"/>
      <c r="GR237" s="39"/>
      <c r="GS237" s="39"/>
      <c r="GT237" s="39"/>
      <c r="GU237" s="39"/>
      <c r="GV237" s="39"/>
      <c r="GW237" s="39"/>
      <c r="GX237" s="39"/>
      <c r="GY237" s="39"/>
      <c r="GZ237" s="39"/>
      <c r="HA237" s="39"/>
      <c r="HB237" s="39"/>
      <c r="HC237" s="39"/>
      <c r="HD237" s="39"/>
      <c r="HE237" s="39"/>
      <c r="HF237" s="39"/>
      <c r="HG237" s="39"/>
      <c r="HH237" s="39"/>
      <c r="HI237" s="39"/>
      <c r="HJ237" s="39"/>
      <c r="HK237" s="39"/>
      <c r="HL237" s="39"/>
      <c r="HM237" s="39"/>
      <c r="HN237" s="39"/>
      <c r="HO237" s="39"/>
      <c r="HP237" s="39"/>
      <c r="HQ237" s="39"/>
      <c r="HR237" s="39"/>
      <c r="HS237" s="39"/>
      <c r="HT237" s="39"/>
      <c r="HU237" s="39"/>
      <c r="HV237" s="39"/>
      <c r="HW237" s="39"/>
      <c r="HX237" s="39"/>
      <c r="HY237" s="39"/>
      <c r="HZ237" s="39"/>
      <c r="IA237" s="39"/>
      <c r="IB237" s="39"/>
      <c r="IC237" s="39"/>
      <c r="ID237" s="39"/>
      <c r="IE237" s="39"/>
      <c r="IF237" s="39"/>
      <c r="IG237" s="39"/>
      <c r="IH237" s="39"/>
      <c r="II237" s="39"/>
      <c r="IJ237" s="39"/>
    </row>
    <row r="238" spans="1:244" x14ac:dyDescent="0.25">
      <c r="A238" s="39" t="s">
        <v>297</v>
      </c>
      <c r="B238" s="39">
        <v>3892</v>
      </c>
      <c r="C238" s="39"/>
      <c r="D238" s="39">
        <v>58</v>
      </c>
      <c r="E238" s="39"/>
      <c r="F238" s="39">
        <v>443</v>
      </c>
      <c r="G238" s="39"/>
      <c r="H238" s="39"/>
      <c r="I238" s="39"/>
      <c r="J238" s="39">
        <v>477</v>
      </c>
      <c r="K238" s="39"/>
      <c r="L238" s="39">
        <v>5976</v>
      </c>
      <c r="M238" s="39"/>
      <c r="N238" s="39">
        <v>33</v>
      </c>
      <c r="O238" s="39"/>
      <c r="P238" s="39">
        <v>434</v>
      </c>
      <c r="Q238" s="39"/>
      <c r="R238" s="39"/>
      <c r="S238" s="39"/>
      <c r="T238" s="39">
        <v>473</v>
      </c>
      <c r="U238" s="39"/>
      <c r="V238" s="39">
        <v>6013</v>
      </c>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41"/>
      <c r="DH238" s="41"/>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c r="EL238" s="39"/>
      <c r="EM238" s="39"/>
      <c r="EN238" s="39"/>
      <c r="EO238" s="39"/>
      <c r="EP238" s="39"/>
      <c r="EQ238" s="39"/>
      <c r="ER238" s="39"/>
      <c r="ES238" s="39"/>
      <c r="ET238" s="39"/>
      <c r="EU238" s="39"/>
      <c r="EV238" s="39"/>
      <c r="EW238" s="39"/>
      <c r="EX238" s="39"/>
      <c r="EY238" s="39"/>
      <c r="EZ238" s="39"/>
      <c r="FA238" s="39"/>
      <c r="FB238" s="39"/>
      <c r="FC238" s="39"/>
      <c r="FD238" s="39"/>
      <c r="FE238" s="39"/>
      <c r="FF238" s="39"/>
      <c r="FG238" s="39"/>
      <c r="FH238" s="39"/>
      <c r="FI238" s="39"/>
      <c r="FJ238" s="39"/>
      <c r="FK238" s="39"/>
      <c r="FL238" s="39"/>
      <c r="FM238" s="39"/>
      <c r="FN238" s="39"/>
      <c r="FO238" s="39"/>
      <c r="FP238" s="39"/>
      <c r="FQ238" s="39"/>
      <c r="FR238" s="39"/>
      <c r="FS238" s="39"/>
      <c r="FT238" s="39"/>
      <c r="FU238" s="39"/>
      <c r="FV238" s="39"/>
      <c r="FW238" s="39"/>
      <c r="FX238" s="39"/>
      <c r="FY238" s="39"/>
      <c r="FZ238" s="39"/>
      <c r="GA238" s="39"/>
      <c r="GB238" s="39"/>
      <c r="GC238" s="39"/>
      <c r="GD238" s="39"/>
      <c r="GE238" s="39"/>
      <c r="GF238" s="39"/>
      <c r="GG238" s="39"/>
      <c r="GH238" s="39"/>
      <c r="GI238" s="39"/>
      <c r="GJ238" s="39"/>
      <c r="GK238" s="39"/>
      <c r="GL238" s="39"/>
      <c r="GM238" s="39"/>
      <c r="GN238" s="39"/>
      <c r="GO238" s="39"/>
      <c r="GP238" s="39"/>
      <c r="GQ238" s="39"/>
      <c r="GR238" s="39"/>
      <c r="GS238" s="39"/>
      <c r="GT238" s="39"/>
      <c r="GU238" s="39"/>
      <c r="GV238" s="39"/>
      <c r="GW238" s="39"/>
      <c r="GX238" s="39"/>
      <c r="GY238" s="39"/>
      <c r="GZ238" s="39"/>
      <c r="HA238" s="39"/>
      <c r="HB238" s="39"/>
      <c r="HC238" s="39"/>
      <c r="HD238" s="39"/>
      <c r="HE238" s="39"/>
      <c r="HF238" s="39"/>
      <c r="HG238" s="39"/>
      <c r="HH238" s="39"/>
      <c r="HI238" s="39"/>
      <c r="HJ238" s="39"/>
      <c r="HK238" s="39"/>
      <c r="HL238" s="39"/>
      <c r="HM238" s="39"/>
      <c r="HN238" s="39"/>
      <c r="HO238" s="39"/>
      <c r="HP238" s="39"/>
      <c r="HQ238" s="39"/>
      <c r="HR238" s="39"/>
      <c r="HS238" s="39"/>
      <c r="HT238" s="39"/>
      <c r="HU238" s="39"/>
      <c r="HV238" s="39"/>
      <c r="HW238" s="39"/>
      <c r="HX238" s="39"/>
      <c r="HY238" s="39"/>
      <c r="HZ238" s="39"/>
      <c r="IA238" s="39"/>
      <c r="IB238" s="39"/>
      <c r="IC238" s="39"/>
      <c r="ID238" s="39"/>
      <c r="IE238" s="39"/>
      <c r="IF238" s="39"/>
      <c r="IG238" s="39"/>
      <c r="IH238" s="39"/>
      <c r="II238" s="39"/>
      <c r="IJ238" s="39"/>
    </row>
    <row r="239" spans="1:244" x14ac:dyDescent="0.25">
      <c r="A239" s="39" t="s">
        <v>298</v>
      </c>
      <c r="B239" s="39">
        <v>3899</v>
      </c>
      <c r="C239" s="39"/>
      <c r="D239" s="39">
        <v>2</v>
      </c>
      <c r="E239" s="39"/>
      <c r="F239" s="39">
        <v>62</v>
      </c>
      <c r="G239" s="39"/>
      <c r="H239" s="39"/>
      <c r="I239" s="39"/>
      <c r="J239" s="39">
        <v>63</v>
      </c>
      <c r="K239" s="39"/>
      <c r="L239" s="39">
        <v>813</v>
      </c>
      <c r="M239" s="39"/>
      <c r="N239" s="39">
        <v>10</v>
      </c>
      <c r="O239" s="39"/>
      <c r="P239" s="39">
        <v>62</v>
      </c>
      <c r="Q239" s="39"/>
      <c r="R239" s="39"/>
      <c r="S239" s="39"/>
      <c r="T239" s="39">
        <v>61</v>
      </c>
      <c r="U239" s="39"/>
      <c r="V239" s="39">
        <v>828</v>
      </c>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41"/>
      <c r="DH239" s="41"/>
      <c r="DI239" s="39"/>
      <c r="DJ239" s="39"/>
      <c r="DK239" s="39"/>
      <c r="DL239" s="39"/>
      <c r="DM239" s="39"/>
      <c r="DN239" s="39"/>
      <c r="DO239" s="39"/>
      <c r="DP239" s="39"/>
      <c r="DQ239" s="39"/>
      <c r="DR239" s="39"/>
      <c r="DS239" s="39"/>
      <c r="DT239" s="39"/>
      <c r="DU239" s="39"/>
      <c r="DV239" s="39"/>
      <c r="DW239" s="39"/>
      <c r="DX239" s="39"/>
      <c r="DY239" s="39"/>
      <c r="DZ239" s="39"/>
      <c r="EA239" s="39"/>
      <c r="EB239" s="39"/>
      <c r="EC239" s="39"/>
      <c r="ED239" s="39"/>
      <c r="EE239" s="39"/>
      <c r="EF239" s="39"/>
      <c r="EG239" s="39"/>
      <c r="EH239" s="39"/>
      <c r="EI239" s="39"/>
      <c r="EJ239" s="39"/>
      <c r="EK239" s="39"/>
      <c r="EL239" s="39"/>
      <c r="EM239" s="39"/>
      <c r="EN239" s="39"/>
      <c r="EO239" s="39"/>
      <c r="EP239" s="39"/>
      <c r="EQ239" s="39"/>
      <c r="ER239" s="39"/>
      <c r="ES239" s="39"/>
      <c r="ET239" s="39"/>
      <c r="EU239" s="39"/>
      <c r="EV239" s="39"/>
      <c r="EW239" s="39"/>
      <c r="EX239" s="39"/>
      <c r="EY239" s="39"/>
      <c r="EZ239" s="39"/>
      <c r="FA239" s="39"/>
      <c r="FB239" s="39"/>
      <c r="FC239" s="39"/>
      <c r="FD239" s="39"/>
      <c r="FE239" s="39"/>
      <c r="FF239" s="39"/>
      <c r="FG239" s="39"/>
      <c r="FH239" s="39"/>
      <c r="FI239" s="39"/>
      <c r="FJ239" s="39"/>
      <c r="FK239" s="39"/>
      <c r="FL239" s="39"/>
      <c r="FM239" s="39"/>
      <c r="FN239" s="39"/>
      <c r="FO239" s="39"/>
      <c r="FP239" s="39"/>
      <c r="FQ239" s="39"/>
      <c r="FR239" s="39"/>
      <c r="FS239" s="39"/>
      <c r="FT239" s="39"/>
      <c r="FU239" s="39"/>
      <c r="FV239" s="39"/>
      <c r="FW239" s="39"/>
      <c r="FX239" s="39"/>
      <c r="FY239" s="39"/>
      <c r="FZ239" s="39"/>
      <c r="GA239" s="39"/>
      <c r="GB239" s="39"/>
      <c r="GC239" s="39"/>
      <c r="GD239" s="39"/>
      <c r="GE239" s="39"/>
      <c r="GF239" s="39"/>
      <c r="GG239" s="39"/>
      <c r="GH239" s="39"/>
      <c r="GI239" s="39"/>
      <c r="GJ239" s="39"/>
      <c r="GK239" s="39"/>
      <c r="GL239" s="39"/>
      <c r="GM239" s="39"/>
      <c r="GN239" s="39"/>
      <c r="GO239" s="39"/>
      <c r="GP239" s="39"/>
      <c r="GQ239" s="39"/>
      <c r="GR239" s="39"/>
      <c r="GS239" s="39"/>
      <c r="GT239" s="39"/>
      <c r="GU239" s="39"/>
      <c r="GV239" s="39"/>
      <c r="GW239" s="39"/>
      <c r="GX239" s="39"/>
      <c r="GY239" s="39"/>
      <c r="GZ239" s="39"/>
      <c r="HA239" s="39"/>
      <c r="HB239" s="39"/>
      <c r="HC239" s="39"/>
      <c r="HD239" s="39"/>
      <c r="HE239" s="39"/>
      <c r="HF239" s="39"/>
      <c r="HG239" s="39"/>
      <c r="HH239" s="39"/>
      <c r="HI239" s="39"/>
      <c r="HJ239" s="39"/>
      <c r="HK239" s="39"/>
      <c r="HL239" s="39"/>
      <c r="HM239" s="39"/>
      <c r="HN239" s="39"/>
      <c r="HO239" s="39"/>
      <c r="HP239" s="39"/>
      <c r="HQ239" s="39"/>
      <c r="HR239" s="39"/>
      <c r="HS239" s="39"/>
      <c r="HT239" s="39"/>
      <c r="HU239" s="39"/>
      <c r="HV239" s="39"/>
      <c r="HW239" s="39"/>
      <c r="HX239" s="39"/>
      <c r="HY239" s="39"/>
      <c r="HZ239" s="39"/>
      <c r="IA239" s="39"/>
      <c r="IB239" s="39"/>
      <c r="IC239" s="39"/>
      <c r="ID239" s="39"/>
      <c r="IE239" s="39"/>
      <c r="IF239" s="39"/>
      <c r="IG239" s="39"/>
      <c r="IH239" s="39"/>
      <c r="II239" s="39"/>
      <c r="IJ239" s="39"/>
    </row>
    <row r="240" spans="1:244" x14ac:dyDescent="0.25">
      <c r="A240" s="39" t="s">
        <v>299</v>
      </c>
      <c r="B240" s="39">
        <v>3906</v>
      </c>
      <c r="C240" s="39"/>
      <c r="D240" s="39">
        <v>8</v>
      </c>
      <c r="E240" s="39"/>
      <c r="F240" s="39">
        <v>59</v>
      </c>
      <c r="G240" s="39"/>
      <c r="H240" s="39"/>
      <c r="I240" s="39"/>
      <c r="J240" s="39">
        <v>83</v>
      </c>
      <c r="K240" s="39"/>
      <c r="L240" s="39">
        <v>972</v>
      </c>
      <c r="M240" s="39"/>
      <c r="N240" s="39">
        <v>8</v>
      </c>
      <c r="O240" s="39"/>
      <c r="P240" s="39">
        <v>55</v>
      </c>
      <c r="Q240" s="39"/>
      <c r="R240" s="39"/>
      <c r="S240" s="39"/>
      <c r="T240" s="39">
        <v>83</v>
      </c>
      <c r="U240" s="39"/>
      <c r="V240" s="39">
        <v>985</v>
      </c>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41"/>
      <c r="DH240" s="41"/>
      <c r="DI240" s="39"/>
      <c r="DJ240" s="39"/>
      <c r="DK240" s="39"/>
      <c r="DL240" s="39"/>
      <c r="DM240" s="39"/>
      <c r="DN240" s="39"/>
      <c r="DO240" s="39"/>
      <c r="DP240" s="39"/>
      <c r="DQ240" s="39"/>
      <c r="DR240" s="39"/>
      <c r="DS240" s="39"/>
      <c r="DT240" s="39"/>
      <c r="DU240" s="39"/>
      <c r="DV240" s="39"/>
      <c r="DW240" s="39"/>
      <c r="DX240" s="39"/>
      <c r="DY240" s="39"/>
      <c r="DZ240" s="39"/>
      <c r="EA240" s="39"/>
      <c r="EB240" s="39"/>
      <c r="EC240" s="39"/>
      <c r="ED240" s="39"/>
      <c r="EE240" s="39"/>
      <c r="EF240" s="39"/>
      <c r="EG240" s="39"/>
      <c r="EH240" s="39"/>
      <c r="EI240" s="39"/>
      <c r="EJ240" s="39"/>
      <c r="EK240" s="39"/>
      <c r="EL240" s="39"/>
      <c r="EM240" s="39"/>
      <c r="EN240" s="39"/>
      <c r="EO240" s="39"/>
      <c r="EP240" s="39"/>
      <c r="EQ240" s="39"/>
      <c r="ER240" s="39"/>
      <c r="ES240" s="39"/>
      <c r="ET240" s="39"/>
      <c r="EU240" s="39"/>
      <c r="EV240" s="39"/>
      <c r="EW240" s="39"/>
      <c r="EX240" s="39"/>
      <c r="EY240" s="39"/>
      <c r="EZ240" s="39"/>
      <c r="FA240" s="39"/>
      <c r="FB240" s="39"/>
      <c r="FC240" s="39"/>
      <c r="FD240" s="39"/>
      <c r="FE240" s="39"/>
      <c r="FF240" s="39"/>
      <c r="FG240" s="39"/>
      <c r="FH240" s="39"/>
      <c r="FI240" s="39"/>
      <c r="FJ240" s="39"/>
      <c r="FK240" s="39"/>
      <c r="FL240" s="39"/>
      <c r="FM240" s="39"/>
      <c r="FN240" s="39"/>
      <c r="FO240" s="39"/>
      <c r="FP240" s="39"/>
      <c r="FQ240" s="39"/>
      <c r="FR240" s="39"/>
      <c r="FS240" s="39"/>
      <c r="FT240" s="39"/>
      <c r="FU240" s="39"/>
      <c r="FV240" s="39"/>
      <c r="FW240" s="39"/>
      <c r="FX240" s="39"/>
      <c r="FY240" s="39"/>
      <c r="FZ240" s="39"/>
      <c r="GA240" s="39"/>
      <c r="GB240" s="39"/>
      <c r="GC240" s="39"/>
      <c r="GD240" s="39"/>
      <c r="GE240" s="39"/>
      <c r="GF240" s="39"/>
      <c r="GG240" s="39"/>
      <c r="GH240" s="39"/>
      <c r="GI240" s="39"/>
      <c r="GJ240" s="39"/>
      <c r="GK240" s="39"/>
      <c r="GL240" s="39"/>
      <c r="GM240" s="39"/>
      <c r="GN240" s="39"/>
      <c r="GO240" s="39"/>
      <c r="GP240" s="39"/>
      <c r="GQ240" s="39"/>
      <c r="GR240" s="39"/>
      <c r="GS240" s="39"/>
      <c r="GT240" s="39"/>
      <c r="GU240" s="39"/>
      <c r="GV240" s="39"/>
      <c r="GW240" s="39"/>
      <c r="GX240" s="39"/>
      <c r="GY240" s="39"/>
      <c r="GZ240" s="39"/>
      <c r="HA240" s="39"/>
      <c r="HB240" s="39"/>
      <c r="HC240" s="39"/>
      <c r="HD240" s="39"/>
      <c r="HE240" s="39"/>
      <c r="HF240" s="39"/>
      <c r="HG240" s="39"/>
      <c r="HH240" s="39"/>
      <c r="HI240" s="39"/>
      <c r="HJ240" s="39"/>
      <c r="HK240" s="39"/>
      <c r="HL240" s="39"/>
      <c r="HM240" s="39"/>
      <c r="HN240" s="39"/>
      <c r="HO240" s="39"/>
      <c r="HP240" s="39"/>
      <c r="HQ240" s="39"/>
      <c r="HR240" s="39"/>
      <c r="HS240" s="39"/>
      <c r="HT240" s="39"/>
      <c r="HU240" s="39"/>
      <c r="HV240" s="39"/>
      <c r="HW240" s="39"/>
      <c r="HX240" s="39"/>
      <c r="HY240" s="39"/>
      <c r="HZ240" s="39"/>
      <c r="IA240" s="39"/>
      <c r="IB240" s="39"/>
      <c r="IC240" s="39"/>
      <c r="ID240" s="39"/>
      <c r="IE240" s="39"/>
      <c r="IF240" s="39"/>
      <c r="IG240" s="39"/>
      <c r="IH240" s="39"/>
      <c r="II240" s="39"/>
      <c r="IJ240" s="39"/>
    </row>
    <row r="241" spans="1:244" x14ac:dyDescent="0.25">
      <c r="A241" s="39" t="s">
        <v>300</v>
      </c>
      <c r="B241" s="39">
        <v>3920</v>
      </c>
      <c r="C241" s="39"/>
      <c r="D241" s="39">
        <v>1</v>
      </c>
      <c r="E241" s="39"/>
      <c r="F241" s="39">
        <v>27</v>
      </c>
      <c r="G241" s="39"/>
      <c r="H241" s="39"/>
      <c r="I241" s="39"/>
      <c r="J241" s="39">
        <v>23</v>
      </c>
      <c r="K241" s="39"/>
      <c r="L241" s="39">
        <v>248</v>
      </c>
      <c r="M241" s="39"/>
      <c r="N241" s="39"/>
      <c r="O241" s="39"/>
      <c r="P241" s="39">
        <v>26</v>
      </c>
      <c r="Q241" s="39"/>
      <c r="R241" s="39"/>
      <c r="S241" s="39"/>
      <c r="T241" s="39">
        <v>24</v>
      </c>
      <c r="U241" s="39"/>
      <c r="V241" s="39">
        <v>244</v>
      </c>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41"/>
      <c r="DH241" s="41"/>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c r="EL241" s="39"/>
      <c r="EM241" s="39"/>
      <c r="EN241" s="39"/>
      <c r="EO241" s="39"/>
      <c r="EP241" s="39"/>
      <c r="EQ241" s="39"/>
      <c r="ER241" s="39"/>
      <c r="ES241" s="39"/>
      <c r="ET241" s="39"/>
      <c r="EU241" s="39"/>
      <c r="EV241" s="39"/>
      <c r="EW241" s="39"/>
      <c r="EX241" s="39"/>
      <c r="EY241" s="39"/>
      <c r="EZ241" s="39"/>
      <c r="FA241" s="39"/>
      <c r="FB241" s="39"/>
      <c r="FC241" s="39"/>
      <c r="FD241" s="39"/>
      <c r="FE241" s="39"/>
      <c r="FF241" s="39"/>
      <c r="FG241" s="39"/>
      <c r="FH241" s="39"/>
      <c r="FI241" s="39"/>
      <c r="FJ241" s="39"/>
      <c r="FK241" s="39"/>
      <c r="FL241" s="39"/>
      <c r="FM241" s="39"/>
      <c r="FN241" s="39"/>
      <c r="FO241" s="39"/>
      <c r="FP241" s="39"/>
      <c r="FQ241" s="39"/>
      <c r="FR241" s="39"/>
      <c r="FS241" s="39"/>
      <c r="FT241" s="39"/>
      <c r="FU241" s="39"/>
      <c r="FV241" s="39"/>
      <c r="FW241" s="39"/>
      <c r="FX241" s="39"/>
      <c r="FY241" s="39"/>
      <c r="FZ241" s="39"/>
      <c r="GA241" s="39"/>
      <c r="GB241" s="39"/>
      <c r="GC241" s="39"/>
      <c r="GD241" s="39"/>
      <c r="GE241" s="39"/>
      <c r="GF241" s="39"/>
      <c r="GG241" s="39"/>
      <c r="GH241" s="39"/>
      <c r="GI241" s="39"/>
      <c r="GJ241" s="39"/>
      <c r="GK241" s="39"/>
      <c r="GL241" s="39"/>
      <c r="GM241" s="39"/>
      <c r="GN241" s="39"/>
      <c r="GO241" s="39"/>
      <c r="GP241" s="39"/>
      <c r="GQ241" s="39"/>
      <c r="GR241" s="39"/>
      <c r="GS241" s="39"/>
      <c r="GT241" s="39"/>
      <c r="GU241" s="39"/>
      <c r="GV241" s="39"/>
      <c r="GW241" s="39"/>
      <c r="GX241" s="39"/>
      <c r="GY241" s="39"/>
      <c r="GZ241" s="39"/>
      <c r="HA241" s="39"/>
      <c r="HB241" s="39"/>
      <c r="HC241" s="39"/>
      <c r="HD241" s="39"/>
      <c r="HE241" s="39"/>
      <c r="HF241" s="39"/>
      <c r="HG241" s="39"/>
      <c r="HH241" s="39"/>
      <c r="HI241" s="39"/>
      <c r="HJ241" s="39"/>
      <c r="HK241" s="39"/>
      <c r="HL241" s="39"/>
      <c r="HM241" s="39"/>
      <c r="HN241" s="39"/>
      <c r="HO241" s="39"/>
      <c r="HP241" s="39"/>
      <c r="HQ241" s="39"/>
      <c r="HR241" s="39"/>
      <c r="HS241" s="39"/>
      <c r="HT241" s="39"/>
      <c r="HU241" s="39"/>
      <c r="HV241" s="39"/>
      <c r="HW241" s="39"/>
      <c r="HX241" s="39"/>
      <c r="HY241" s="39"/>
      <c r="HZ241" s="39"/>
      <c r="IA241" s="39"/>
      <c r="IB241" s="39"/>
      <c r="IC241" s="39"/>
      <c r="ID241" s="39"/>
      <c r="IE241" s="39"/>
      <c r="IF241" s="39"/>
      <c r="IG241" s="39"/>
      <c r="IH241" s="39"/>
      <c r="II241" s="39"/>
      <c r="IJ241" s="39"/>
    </row>
    <row r="242" spans="1:244" x14ac:dyDescent="0.25">
      <c r="A242" s="39" t="s">
        <v>301</v>
      </c>
      <c r="B242" s="39">
        <v>3925</v>
      </c>
      <c r="C242" s="39"/>
      <c r="D242" s="39">
        <v>14</v>
      </c>
      <c r="E242" s="39"/>
      <c r="F242" s="39"/>
      <c r="G242" s="39"/>
      <c r="H242" s="39"/>
      <c r="I242" s="39"/>
      <c r="J242" s="39">
        <v>291</v>
      </c>
      <c r="K242" s="39"/>
      <c r="L242" s="39">
        <v>4159</v>
      </c>
      <c r="M242" s="39"/>
      <c r="N242" s="39">
        <v>8</v>
      </c>
      <c r="O242" s="39"/>
      <c r="P242" s="39"/>
      <c r="Q242" s="39"/>
      <c r="R242" s="39"/>
      <c r="S242" s="39"/>
      <c r="T242" s="39">
        <v>286</v>
      </c>
      <c r="U242" s="39"/>
      <c r="V242" s="39">
        <v>4153</v>
      </c>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41"/>
      <c r="DH242" s="41"/>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c r="EL242" s="39"/>
      <c r="EM242" s="39"/>
      <c r="EN242" s="39"/>
      <c r="EO242" s="39"/>
      <c r="EP242" s="39"/>
      <c r="EQ242" s="39"/>
      <c r="ER242" s="39"/>
      <c r="ES242" s="39"/>
      <c r="ET242" s="39"/>
      <c r="EU242" s="39"/>
      <c r="EV242" s="39"/>
      <c r="EW242" s="39"/>
      <c r="EX242" s="39"/>
      <c r="EY242" s="39"/>
      <c r="EZ242" s="39"/>
      <c r="FA242" s="39"/>
      <c r="FB242" s="39"/>
      <c r="FC242" s="39"/>
      <c r="FD242" s="39"/>
      <c r="FE242" s="39"/>
      <c r="FF242" s="39"/>
      <c r="FG242" s="39"/>
      <c r="FH242" s="39"/>
      <c r="FI242" s="39"/>
      <c r="FJ242" s="39"/>
      <c r="FK242" s="39"/>
      <c r="FL242" s="39"/>
      <c r="FM242" s="39"/>
      <c r="FN242" s="39"/>
      <c r="FO242" s="39"/>
      <c r="FP242" s="39"/>
      <c r="FQ242" s="39"/>
      <c r="FR242" s="39"/>
      <c r="FS242" s="39"/>
      <c r="FT242" s="39"/>
      <c r="FU242" s="39"/>
      <c r="FV242" s="39"/>
      <c r="FW242" s="39"/>
      <c r="FX242" s="39"/>
      <c r="FY242" s="39"/>
      <c r="FZ242" s="39"/>
      <c r="GA242" s="39"/>
      <c r="GB242" s="39"/>
      <c r="GC242" s="39"/>
      <c r="GD242" s="39"/>
      <c r="GE242" s="39"/>
      <c r="GF242" s="39"/>
      <c r="GG242" s="39"/>
      <c r="GH242" s="39"/>
      <c r="GI242" s="39"/>
      <c r="GJ242" s="39"/>
      <c r="GK242" s="39"/>
      <c r="GL242" s="39"/>
      <c r="GM242" s="39"/>
      <c r="GN242" s="39"/>
      <c r="GO242" s="39"/>
      <c r="GP242" s="39"/>
      <c r="GQ242" s="39"/>
      <c r="GR242" s="39"/>
      <c r="GS242" s="39"/>
      <c r="GT242" s="39"/>
      <c r="GU242" s="39"/>
      <c r="GV242" s="39"/>
      <c r="GW242" s="39"/>
      <c r="GX242" s="39"/>
      <c r="GY242" s="39"/>
      <c r="GZ242" s="39"/>
      <c r="HA242" s="39"/>
      <c r="HB242" s="39"/>
      <c r="HC242" s="39"/>
      <c r="HD242" s="39"/>
      <c r="HE242" s="39"/>
      <c r="HF242" s="39"/>
      <c r="HG242" s="39"/>
      <c r="HH242" s="39"/>
      <c r="HI242" s="39"/>
      <c r="HJ242" s="39"/>
      <c r="HK242" s="39"/>
      <c r="HL242" s="39"/>
      <c r="HM242" s="39"/>
      <c r="HN242" s="39"/>
      <c r="HO242" s="39"/>
      <c r="HP242" s="39"/>
      <c r="HQ242" s="39"/>
      <c r="HR242" s="39"/>
      <c r="HS242" s="39"/>
      <c r="HT242" s="39"/>
      <c r="HU242" s="39"/>
      <c r="HV242" s="39"/>
      <c r="HW242" s="39"/>
      <c r="HX242" s="39"/>
      <c r="HY242" s="39"/>
      <c r="HZ242" s="39"/>
      <c r="IA242" s="39"/>
      <c r="IB242" s="39"/>
      <c r="IC242" s="39"/>
      <c r="ID242" s="39"/>
      <c r="IE242" s="39"/>
      <c r="IF242" s="39"/>
      <c r="IG242" s="39"/>
      <c r="IH242" s="39"/>
      <c r="II242" s="39"/>
      <c r="IJ242" s="39"/>
    </row>
    <row r="243" spans="1:244" x14ac:dyDescent="0.25">
      <c r="A243" s="39" t="s">
        <v>302</v>
      </c>
      <c r="B243" s="39">
        <v>3934</v>
      </c>
      <c r="C243" s="39"/>
      <c r="D243" s="39">
        <v>6</v>
      </c>
      <c r="E243" s="39"/>
      <c r="F243" s="39">
        <v>68</v>
      </c>
      <c r="G243" s="39"/>
      <c r="H243" s="39"/>
      <c r="I243" s="39"/>
      <c r="J243" s="39">
        <v>42</v>
      </c>
      <c r="K243" s="39"/>
      <c r="L243" s="39">
        <v>813</v>
      </c>
      <c r="M243" s="39"/>
      <c r="N243" s="39">
        <v>4</v>
      </c>
      <c r="O243" s="39"/>
      <c r="P243" s="39">
        <v>68</v>
      </c>
      <c r="Q243" s="39"/>
      <c r="R243" s="39"/>
      <c r="S243" s="39"/>
      <c r="T243" s="39">
        <v>42</v>
      </c>
      <c r="U243" s="39"/>
      <c r="V243" s="39">
        <v>821</v>
      </c>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41"/>
      <c r="DH243" s="41"/>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c r="FD243" s="39"/>
      <c r="FE243" s="39"/>
      <c r="FF243" s="39"/>
      <c r="FG243" s="39"/>
      <c r="FH243" s="39"/>
      <c r="FI243" s="39"/>
      <c r="FJ243" s="39"/>
      <c r="FK243" s="39"/>
      <c r="FL243" s="39"/>
      <c r="FM243" s="39"/>
      <c r="FN243" s="39"/>
      <c r="FO243" s="39"/>
      <c r="FP243" s="39"/>
      <c r="FQ243" s="39"/>
      <c r="FR243" s="39"/>
      <c r="FS243" s="39"/>
      <c r="FT243" s="39"/>
      <c r="FU243" s="39"/>
      <c r="FV243" s="39"/>
      <c r="FW243" s="39"/>
      <c r="FX243" s="39"/>
      <c r="FY243" s="39"/>
      <c r="FZ243" s="39"/>
      <c r="GA243" s="39"/>
      <c r="GB243" s="39"/>
      <c r="GC243" s="39"/>
      <c r="GD243" s="39"/>
      <c r="GE243" s="39"/>
      <c r="GF243" s="39"/>
      <c r="GG243" s="39"/>
      <c r="GH243" s="39"/>
      <c r="GI243" s="39"/>
      <c r="GJ243" s="39"/>
      <c r="GK243" s="39"/>
      <c r="GL243" s="39"/>
      <c r="GM243" s="39"/>
      <c r="GN243" s="39"/>
      <c r="GO243" s="39"/>
      <c r="GP243" s="39"/>
      <c r="GQ243" s="39"/>
      <c r="GR243" s="39"/>
      <c r="GS243" s="39"/>
      <c r="GT243" s="39"/>
      <c r="GU243" s="39"/>
      <c r="GV243" s="39"/>
      <c r="GW243" s="39"/>
      <c r="GX243" s="39"/>
      <c r="GY243" s="39"/>
      <c r="GZ243" s="39"/>
      <c r="HA243" s="39"/>
      <c r="HB243" s="39"/>
      <c r="HC243" s="39"/>
      <c r="HD243" s="39"/>
      <c r="HE243" s="39"/>
      <c r="HF243" s="39"/>
      <c r="HG243" s="39"/>
      <c r="HH243" s="39"/>
      <c r="HI243" s="39"/>
      <c r="HJ243" s="39"/>
      <c r="HK243" s="39"/>
      <c r="HL243" s="39"/>
      <c r="HM243" s="39"/>
      <c r="HN243" s="39"/>
      <c r="HO243" s="39"/>
      <c r="HP243" s="39"/>
      <c r="HQ243" s="39"/>
      <c r="HR243" s="39"/>
      <c r="HS243" s="39"/>
      <c r="HT243" s="39"/>
      <c r="HU243" s="39"/>
      <c r="HV243" s="39"/>
      <c r="HW243" s="39"/>
      <c r="HX243" s="39"/>
      <c r="HY243" s="39"/>
      <c r="HZ243" s="39"/>
      <c r="IA243" s="39"/>
      <c r="IB243" s="39"/>
      <c r="IC243" s="39"/>
      <c r="ID243" s="39"/>
      <c r="IE243" s="39"/>
      <c r="IF243" s="39"/>
      <c r="IG243" s="39"/>
      <c r="IH243" s="39"/>
      <c r="II243" s="39"/>
      <c r="IJ243" s="39"/>
    </row>
    <row r="244" spans="1:244" x14ac:dyDescent="0.25">
      <c r="A244" s="39" t="s">
        <v>303</v>
      </c>
      <c r="B244" s="39">
        <v>3941</v>
      </c>
      <c r="C244" s="39"/>
      <c r="D244" s="39">
        <v>7</v>
      </c>
      <c r="E244" s="39"/>
      <c r="F244" s="39">
        <v>54</v>
      </c>
      <c r="G244" s="39"/>
      <c r="H244" s="39"/>
      <c r="I244" s="39"/>
      <c r="J244" s="39">
        <v>73</v>
      </c>
      <c r="K244" s="39"/>
      <c r="L244" s="39">
        <v>1023</v>
      </c>
      <c r="M244" s="39"/>
      <c r="N244" s="39">
        <v>4</v>
      </c>
      <c r="O244" s="39"/>
      <c r="P244" s="39">
        <v>50</v>
      </c>
      <c r="Q244" s="39"/>
      <c r="R244" s="39"/>
      <c r="S244" s="39"/>
      <c r="T244" s="39">
        <v>72</v>
      </c>
      <c r="U244" s="39"/>
      <c r="V244" s="39">
        <v>1011</v>
      </c>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41"/>
      <c r="DH244" s="41"/>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c r="FF244" s="39"/>
      <c r="FG244" s="39"/>
      <c r="FH244" s="39"/>
      <c r="FI244" s="39"/>
      <c r="FJ244" s="39"/>
      <c r="FK244" s="39"/>
      <c r="FL244" s="39"/>
      <c r="FM244" s="39"/>
      <c r="FN244" s="39"/>
      <c r="FO244" s="39"/>
      <c r="FP244" s="39"/>
      <c r="FQ244" s="39"/>
      <c r="FR244" s="39"/>
      <c r="FS244" s="39"/>
      <c r="FT244" s="39"/>
      <c r="FU244" s="39"/>
      <c r="FV244" s="39"/>
      <c r="FW244" s="39"/>
      <c r="FX244" s="39"/>
      <c r="FY244" s="39"/>
      <c r="FZ244" s="39"/>
      <c r="GA244" s="39"/>
      <c r="GB244" s="39"/>
      <c r="GC244" s="39"/>
      <c r="GD244" s="39"/>
      <c r="GE244" s="39"/>
      <c r="GF244" s="39"/>
      <c r="GG244" s="39"/>
      <c r="GH244" s="39"/>
      <c r="GI244" s="39"/>
      <c r="GJ244" s="39"/>
      <c r="GK244" s="39"/>
      <c r="GL244" s="39"/>
      <c r="GM244" s="39"/>
      <c r="GN244" s="39"/>
      <c r="GO244" s="39"/>
      <c r="GP244" s="39"/>
      <c r="GQ244" s="39"/>
      <c r="GR244" s="39"/>
      <c r="GS244" s="39"/>
      <c r="GT244" s="39"/>
      <c r="GU244" s="39"/>
      <c r="GV244" s="39"/>
      <c r="GW244" s="39"/>
      <c r="GX244" s="39"/>
      <c r="GY244" s="39"/>
      <c r="GZ244" s="39"/>
      <c r="HA244" s="39"/>
      <c r="HB244" s="39"/>
      <c r="HC244" s="39"/>
      <c r="HD244" s="39"/>
      <c r="HE244" s="39"/>
      <c r="HF244" s="39"/>
      <c r="HG244" s="39"/>
      <c r="HH244" s="39"/>
      <c r="HI244" s="39"/>
      <c r="HJ244" s="39"/>
      <c r="HK244" s="39"/>
      <c r="HL244" s="39"/>
      <c r="HM244" s="39"/>
      <c r="HN244" s="39"/>
      <c r="HO244" s="39"/>
      <c r="HP244" s="39"/>
      <c r="HQ244" s="39"/>
      <c r="HR244" s="39"/>
      <c r="HS244" s="39"/>
      <c r="HT244" s="39"/>
      <c r="HU244" s="39"/>
      <c r="HV244" s="39"/>
      <c r="HW244" s="39"/>
      <c r="HX244" s="39"/>
      <c r="HY244" s="39"/>
      <c r="HZ244" s="39"/>
      <c r="IA244" s="39"/>
      <c r="IB244" s="39"/>
      <c r="IC244" s="39"/>
      <c r="ID244" s="39"/>
      <c r="IE244" s="39"/>
      <c r="IF244" s="39"/>
      <c r="IG244" s="39"/>
      <c r="IH244" s="39"/>
      <c r="II244" s="39"/>
      <c r="IJ244" s="39"/>
    </row>
    <row r="245" spans="1:244" x14ac:dyDescent="0.25">
      <c r="A245" s="39" t="s">
        <v>304</v>
      </c>
      <c r="B245" s="39">
        <v>3948</v>
      </c>
      <c r="C245" s="39"/>
      <c r="D245" s="39">
        <v>8</v>
      </c>
      <c r="E245" s="39"/>
      <c r="F245" s="39">
        <v>42</v>
      </c>
      <c r="G245" s="39"/>
      <c r="H245" s="39"/>
      <c r="I245" s="39"/>
      <c r="J245" s="39">
        <v>46</v>
      </c>
      <c r="K245" s="39"/>
      <c r="L245" s="39">
        <v>516</v>
      </c>
      <c r="M245" s="39"/>
      <c r="N245" s="39">
        <v>6</v>
      </c>
      <c r="O245" s="39"/>
      <c r="P245" s="39">
        <v>38</v>
      </c>
      <c r="Q245" s="39"/>
      <c r="R245" s="39"/>
      <c r="S245" s="39"/>
      <c r="T245" s="39">
        <v>48</v>
      </c>
      <c r="U245" s="39"/>
      <c r="V245" s="39">
        <v>525</v>
      </c>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41"/>
      <c r="DH245" s="41"/>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c r="FF245" s="39"/>
      <c r="FG245" s="39"/>
      <c r="FH245" s="39"/>
      <c r="FI245" s="39"/>
      <c r="FJ245" s="39"/>
      <c r="FK245" s="39"/>
      <c r="FL245" s="39"/>
      <c r="FM245" s="39"/>
      <c r="FN245" s="39"/>
      <c r="FO245" s="39"/>
      <c r="FP245" s="39"/>
      <c r="FQ245" s="39"/>
      <c r="FR245" s="39"/>
      <c r="FS245" s="39"/>
      <c r="FT245" s="39"/>
      <c r="FU245" s="39"/>
      <c r="FV245" s="39"/>
      <c r="FW245" s="39"/>
      <c r="FX245" s="39"/>
      <c r="FY245" s="39"/>
      <c r="FZ245" s="39"/>
      <c r="GA245" s="39"/>
      <c r="GB245" s="39"/>
      <c r="GC245" s="39"/>
      <c r="GD245" s="39"/>
      <c r="GE245" s="39"/>
      <c r="GF245" s="39"/>
      <c r="GG245" s="39"/>
      <c r="GH245" s="39"/>
      <c r="GI245" s="39"/>
      <c r="GJ245" s="39"/>
      <c r="GK245" s="39"/>
      <c r="GL245" s="39"/>
      <c r="GM245" s="39"/>
      <c r="GN245" s="39"/>
      <c r="GO245" s="39"/>
      <c r="GP245" s="39"/>
      <c r="GQ245" s="39"/>
      <c r="GR245" s="39"/>
      <c r="GS245" s="39"/>
      <c r="GT245" s="39"/>
      <c r="GU245" s="39"/>
      <c r="GV245" s="39"/>
      <c r="GW245" s="39"/>
      <c r="GX245" s="39"/>
      <c r="GY245" s="39"/>
      <c r="GZ245" s="39"/>
      <c r="HA245" s="39"/>
      <c r="HB245" s="39"/>
      <c r="HC245" s="39"/>
      <c r="HD245" s="39"/>
      <c r="HE245" s="39"/>
      <c r="HF245" s="39"/>
      <c r="HG245" s="39"/>
      <c r="HH245" s="39"/>
      <c r="HI245" s="39"/>
      <c r="HJ245" s="39"/>
      <c r="HK245" s="39"/>
      <c r="HL245" s="39"/>
      <c r="HM245" s="39"/>
      <c r="HN245" s="39"/>
      <c r="HO245" s="39"/>
      <c r="HP245" s="39"/>
      <c r="HQ245" s="39"/>
      <c r="HR245" s="39"/>
      <c r="HS245" s="39"/>
      <c r="HT245" s="39"/>
      <c r="HU245" s="39"/>
      <c r="HV245" s="39"/>
      <c r="HW245" s="39"/>
      <c r="HX245" s="39"/>
      <c r="HY245" s="39"/>
      <c r="HZ245" s="39"/>
      <c r="IA245" s="39"/>
      <c r="IB245" s="39"/>
      <c r="IC245" s="39"/>
      <c r="ID245" s="39"/>
      <c r="IE245" s="39"/>
      <c r="IF245" s="39"/>
      <c r="IG245" s="39"/>
      <c r="IH245" s="39"/>
      <c r="II245" s="39"/>
      <c r="IJ245" s="39"/>
    </row>
    <row r="246" spans="1:244" x14ac:dyDescent="0.25">
      <c r="A246" s="39" t="s">
        <v>305</v>
      </c>
      <c r="B246" s="39">
        <v>3955</v>
      </c>
      <c r="C246" s="39"/>
      <c r="D246" s="39">
        <v>17</v>
      </c>
      <c r="E246" s="39"/>
      <c r="F246" s="39">
        <v>122</v>
      </c>
      <c r="G246" s="39"/>
      <c r="H246" s="39"/>
      <c r="I246" s="39"/>
      <c r="J246" s="39">
        <v>119</v>
      </c>
      <c r="K246" s="39"/>
      <c r="L246" s="39">
        <v>2067</v>
      </c>
      <c r="M246" s="39"/>
      <c r="N246" s="39">
        <v>14</v>
      </c>
      <c r="O246" s="39"/>
      <c r="P246" s="39">
        <v>123</v>
      </c>
      <c r="Q246" s="39"/>
      <c r="R246" s="39"/>
      <c r="S246" s="39"/>
      <c r="T246" s="39">
        <v>124</v>
      </c>
      <c r="U246" s="39"/>
      <c r="V246" s="39">
        <v>2079</v>
      </c>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41"/>
      <c r="DH246" s="41"/>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c r="FF246" s="39"/>
      <c r="FG246" s="39"/>
      <c r="FH246" s="39"/>
      <c r="FI246" s="39"/>
      <c r="FJ246" s="39"/>
      <c r="FK246" s="39"/>
      <c r="FL246" s="39"/>
      <c r="FM246" s="39"/>
      <c r="FN246" s="39"/>
      <c r="FO246" s="39"/>
      <c r="FP246" s="39"/>
      <c r="FQ246" s="39"/>
      <c r="FR246" s="39"/>
      <c r="FS246" s="39"/>
      <c r="FT246" s="39"/>
      <c r="FU246" s="39"/>
      <c r="FV246" s="39"/>
      <c r="FW246" s="39"/>
      <c r="FX246" s="39"/>
      <c r="FY246" s="39"/>
      <c r="FZ246" s="39"/>
      <c r="GA246" s="39"/>
      <c r="GB246" s="39"/>
      <c r="GC246" s="39"/>
      <c r="GD246" s="39"/>
      <c r="GE246" s="39"/>
      <c r="GF246" s="39"/>
      <c r="GG246" s="39"/>
      <c r="GH246" s="39"/>
      <c r="GI246" s="39"/>
      <c r="GJ246" s="39"/>
      <c r="GK246" s="39"/>
      <c r="GL246" s="39"/>
      <c r="GM246" s="39"/>
      <c r="GN246" s="39"/>
      <c r="GO246" s="39"/>
      <c r="GP246" s="39"/>
      <c r="GQ246" s="39"/>
      <c r="GR246" s="39"/>
      <c r="GS246" s="39"/>
      <c r="GT246" s="39"/>
      <c r="GU246" s="39"/>
      <c r="GV246" s="39"/>
      <c r="GW246" s="39"/>
      <c r="GX246" s="39"/>
      <c r="GY246" s="39"/>
      <c r="GZ246" s="39"/>
      <c r="HA246" s="39"/>
      <c r="HB246" s="39"/>
      <c r="HC246" s="39"/>
      <c r="HD246" s="39"/>
      <c r="HE246" s="39"/>
      <c r="HF246" s="39"/>
      <c r="HG246" s="39"/>
      <c r="HH246" s="39"/>
      <c r="HI246" s="39"/>
      <c r="HJ246" s="39"/>
      <c r="HK246" s="39"/>
      <c r="HL246" s="39"/>
      <c r="HM246" s="39"/>
      <c r="HN246" s="39"/>
      <c r="HO246" s="39"/>
      <c r="HP246" s="39"/>
      <c r="HQ246" s="39"/>
      <c r="HR246" s="39"/>
      <c r="HS246" s="39"/>
      <c r="HT246" s="39"/>
      <c r="HU246" s="39"/>
      <c r="HV246" s="39"/>
      <c r="HW246" s="39"/>
      <c r="HX246" s="39"/>
      <c r="HY246" s="39"/>
      <c r="HZ246" s="39"/>
      <c r="IA246" s="39"/>
      <c r="IB246" s="39"/>
      <c r="IC246" s="39"/>
      <c r="ID246" s="39"/>
      <c r="IE246" s="39"/>
      <c r="IF246" s="39"/>
      <c r="IG246" s="39"/>
      <c r="IH246" s="39"/>
      <c r="II246" s="39"/>
      <c r="IJ246" s="39"/>
    </row>
    <row r="247" spans="1:244" x14ac:dyDescent="0.25">
      <c r="A247" s="39" t="s">
        <v>306</v>
      </c>
      <c r="B247" s="39">
        <v>3962</v>
      </c>
      <c r="C247" s="39"/>
      <c r="D247" s="39">
        <v>23</v>
      </c>
      <c r="E247" s="39"/>
      <c r="F247" s="39">
        <v>280</v>
      </c>
      <c r="G247" s="39"/>
      <c r="H247" s="39"/>
      <c r="I247" s="39"/>
      <c r="J247" s="39">
        <v>245</v>
      </c>
      <c r="K247" s="39"/>
      <c r="L247" s="39">
        <v>3061</v>
      </c>
      <c r="M247" s="39"/>
      <c r="N247" s="39">
        <v>16</v>
      </c>
      <c r="O247" s="39"/>
      <c r="P247" s="39">
        <v>276</v>
      </c>
      <c r="Q247" s="39"/>
      <c r="R247" s="39"/>
      <c r="S247" s="39"/>
      <c r="T247" s="39">
        <v>239</v>
      </c>
      <c r="U247" s="39"/>
      <c r="V247" s="39">
        <v>3064</v>
      </c>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41"/>
      <c r="DH247" s="41"/>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c r="FF247" s="39"/>
      <c r="FG247" s="39"/>
      <c r="FH247" s="39"/>
      <c r="FI247" s="39"/>
      <c r="FJ247" s="39"/>
      <c r="FK247" s="39"/>
      <c r="FL247" s="39"/>
      <c r="FM247" s="39"/>
      <c r="FN247" s="39"/>
      <c r="FO247" s="39"/>
      <c r="FP247" s="39"/>
      <c r="FQ247" s="39"/>
      <c r="FR247" s="39"/>
      <c r="FS247" s="39"/>
      <c r="FT247" s="39"/>
      <c r="FU247" s="39"/>
      <c r="FV247" s="39"/>
      <c r="FW247" s="39"/>
      <c r="FX247" s="39"/>
      <c r="FY247" s="39"/>
      <c r="FZ247" s="39"/>
      <c r="GA247" s="39"/>
      <c r="GB247" s="39"/>
      <c r="GC247" s="39"/>
      <c r="GD247" s="39"/>
      <c r="GE247" s="39"/>
      <c r="GF247" s="39"/>
      <c r="GG247" s="39"/>
      <c r="GH247" s="39"/>
      <c r="GI247" s="39"/>
      <c r="GJ247" s="39"/>
      <c r="GK247" s="39"/>
      <c r="GL247" s="39"/>
      <c r="GM247" s="39"/>
      <c r="GN247" s="39"/>
      <c r="GO247" s="39"/>
      <c r="GP247" s="39"/>
      <c r="GQ247" s="39"/>
      <c r="GR247" s="39"/>
      <c r="GS247" s="39"/>
      <c r="GT247" s="39"/>
      <c r="GU247" s="39"/>
      <c r="GV247" s="39"/>
      <c r="GW247" s="39"/>
      <c r="GX247" s="39"/>
      <c r="GY247" s="39"/>
      <c r="GZ247" s="39"/>
      <c r="HA247" s="39"/>
      <c r="HB247" s="39"/>
      <c r="HC247" s="39"/>
      <c r="HD247" s="39"/>
      <c r="HE247" s="39"/>
      <c r="HF247" s="39"/>
      <c r="HG247" s="39"/>
      <c r="HH247" s="39"/>
      <c r="HI247" s="39"/>
      <c r="HJ247" s="39"/>
      <c r="HK247" s="39"/>
      <c r="HL247" s="39"/>
      <c r="HM247" s="39"/>
      <c r="HN247" s="39"/>
      <c r="HO247" s="39"/>
      <c r="HP247" s="39"/>
      <c r="HQ247" s="39"/>
      <c r="HR247" s="39"/>
      <c r="HS247" s="39"/>
      <c r="HT247" s="39"/>
      <c r="HU247" s="39"/>
      <c r="HV247" s="39"/>
      <c r="HW247" s="39"/>
      <c r="HX247" s="39"/>
      <c r="HY247" s="39"/>
      <c r="HZ247" s="39"/>
      <c r="IA247" s="39"/>
      <c r="IB247" s="39"/>
      <c r="IC247" s="39"/>
      <c r="ID247" s="39"/>
      <c r="IE247" s="39"/>
      <c r="IF247" s="39"/>
      <c r="IG247" s="39"/>
      <c r="IH247" s="39"/>
      <c r="II247" s="39"/>
      <c r="IJ247" s="39"/>
    </row>
    <row r="248" spans="1:244" x14ac:dyDescent="0.25">
      <c r="A248" s="39" t="s">
        <v>307</v>
      </c>
      <c r="B248" s="39">
        <v>3969</v>
      </c>
      <c r="C248" s="39"/>
      <c r="D248" s="39">
        <v>3</v>
      </c>
      <c r="E248" s="39"/>
      <c r="F248" s="39">
        <v>23</v>
      </c>
      <c r="G248" s="39"/>
      <c r="H248" s="39"/>
      <c r="I248" s="39"/>
      <c r="J248" s="39">
        <v>22</v>
      </c>
      <c r="K248" s="39"/>
      <c r="L248" s="39">
        <v>300</v>
      </c>
      <c r="M248" s="39"/>
      <c r="N248" s="39">
        <v>3</v>
      </c>
      <c r="O248" s="39"/>
      <c r="P248" s="39">
        <v>23</v>
      </c>
      <c r="Q248" s="39"/>
      <c r="R248" s="39"/>
      <c r="S248" s="39"/>
      <c r="T248" s="39">
        <v>22</v>
      </c>
      <c r="U248" s="39"/>
      <c r="V248" s="39">
        <v>301</v>
      </c>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41"/>
      <c r="DH248" s="41"/>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c r="FF248" s="39"/>
      <c r="FG248" s="39"/>
      <c r="FH248" s="39"/>
      <c r="FI248" s="39"/>
      <c r="FJ248" s="39"/>
      <c r="FK248" s="39"/>
      <c r="FL248" s="39"/>
      <c r="FM248" s="39"/>
      <c r="FN248" s="39"/>
      <c r="FO248" s="39"/>
      <c r="FP248" s="39"/>
      <c r="FQ248" s="39"/>
      <c r="FR248" s="39"/>
      <c r="FS248" s="39"/>
      <c r="FT248" s="39"/>
      <c r="FU248" s="39"/>
      <c r="FV248" s="39"/>
      <c r="FW248" s="39"/>
      <c r="FX248" s="39"/>
      <c r="FY248" s="39"/>
      <c r="FZ248" s="39"/>
      <c r="GA248" s="39"/>
      <c r="GB248" s="39"/>
      <c r="GC248" s="39"/>
      <c r="GD248" s="39"/>
      <c r="GE248" s="39"/>
      <c r="GF248" s="39"/>
      <c r="GG248" s="39"/>
      <c r="GH248" s="39"/>
      <c r="GI248" s="39"/>
      <c r="GJ248" s="39"/>
      <c r="GK248" s="39"/>
      <c r="GL248" s="39"/>
      <c r="GM248" s="39"/>
      <c r="GN248" s="39"/>
      <c r="GO248" s="39"/>
      <c r="GP248" s="39"/>
      <c r="GQ248" s="39"/>
      <c r="GR248" s="39"/>
      <c r="GS248" s="39"/>
      <c r="GT248" s="39"/>
      <c r="GU248" s="39"/>
      <c r="GV248" s="39"/>
      <c r="GW248" s="39"/>
      <c r="GX248" s="39"/>
      <c r="GY248" s="39"/>
      <c r="GZ248" s="39"/>
      <c r="HA248" s="39"/>
      <c r="HB248" s="39"/>
      <c r="HC248" s="39"/>
      <c r="HD248" s="39"/>
      <c r="HE248" s="39"/>
      <c r="HF248" s="39"/>
      <c r="HG248" s="39"/>
      <c r="HH248" s="39"/>
      <c r="HI248" s="39"/>
      <c r="HJ248" s="39"/>
      <c r="HK248" s="39"/>
      <c r="HL248" s="39"/>
      <c r="HM248" s="39"/>
      <c r="HN248" s="39"/>
      <c r="HO248" s="39"/>
      <c r="HP248" s="39"/>
      <c r="HQ248" s="39"/>
      <c r="HR248" s="39"/>
      <c r="HS248" s="39"/>
      <c r="HT248" s="39"/>
      <c r="HU248" s="39"/>
      <c r="HV248" s="39"/>
      <c r="HW248" s="39"/>
      <c r="HX248" s="39"/>
      <c r="HY248" s="39"/>
      <c r="HZ248" s="39"/>
      <c r="IA248" s="39"/>
      <c r="IB248" s="39"/>
      <c r="IC248" s="39"/>
      <c r="ID248" s="39"/>
      <c r="IE248" s="39"/>
      <c r="IF248" s="39"/>
      <c r="IG248" s="39"/>
      <c r="IH248" s="39"/>
      <c r="II248" s="39"/>
      <c r="IJ248" s="39"/>
    </row>
    <row r="249" spans="1:244" x14ac:dyDescent="0.25">
      <c r="A249" s="39" t="s">
        <v>308</v>
      </c>
      <c r="B249" s="39">
        <v>2177</v>
      </c>
      <c r="C249" s="39">
        <v>0</v>
      </c>
      <c r="D249" s="39"/>
      <c r="E249" s="39"/>
      <c r="F249" s="39"/>
      <c r="G249" s="39"/>
      <c r="H249" s="39"/>
      <c r="I249" s="39"/>
      <c r="J249" s="39"/>
      <c r="K249" s="39"/>
      <c r="L249" s="39">
        <v>1024</v>
      </c>
      <c r="M249" s="39">
        <v>0</v>
      </c>
      <c r="N249" s="39"/>
      <c r="O249" s="39"/>
      <c r="P249" s="39"/>
      <c r="Q249" s="39"/>
      <c r="R249" s="39"/>
      <c r="S249" s="39"/>
      <c r="T249" s="39"/>
      <c r="U249" s="39"/>
      <c r="V249" s="39">
        <v>1030</v>
      </c>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41"/>
      <c r="DH249" s="41"/>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c r="FD249" s="39"/>
      <c r="FE249" s="39"/>
      <c r="FF249" s="39"/>
      <c r="FG249" s="39"/>
      <c r="FH249" s="39"/>
      <c r="FI249" s="39"/>
      <c r="FJ249" s="39"/>
      <c r="FK249" s="39"/>
      <c r="FL249" s="39"/>
      <c r="FM249" s="39"/>
      <c r="FN249" s="39"/>
      <c r="FO249" s="39"/>
      <c r="FP249" s="39"/>
      <c r="FQ249" s="39"/>
      <c r="FR249" s="39"/>
      <c r="FS249" s="39"/>
      <c r="FT249" s="39"/>
      <c r="FU249" s="39"/>
      <c r="FV249" s="39"/>
      <c r="FW249" s="39"/>
      <c r="FX249" s="39"/>
      <c r="FY249" s="39"/>
      <c r="FZ249" s="39"/>
      <c r="GA249" s="39"/>
      <c r="GB249" s="39"/>
      <c r="GC249" s="39"/>
      <c r="GD249" s="39"/>
      <c r="GE249" s="39"/>
      <c r="GF249" s="39"/>
      <c r="GG249" s="39"/>
      <c r="GH249" s="39"/>
      <c r="GI249" s="39"/>
      <c r="GJ249" s="39"/>
      <c r="GK249" s="39"/>
      <c r="GL249" s="39"/>
      <c r="GM249" s="39"/>
      <c r="GN249" s="39"/>
      <c r="GO249" s="39"/>
      <c r="GP249" s="39"/>
      <c r="GQ249" s="39"/>
      <c r="GR249" s="39"/>
      <c r="GS249" s="39"/>
      <c r="GT249" s="39"/>
      <c r="GU249" s="39"/>
      <c r="GV249" s="39"/>
      <c r="GW249" s="39"/>
      <c r="GX249" s="39"/>
      <c r="GY249" s="39"/>
      <c r="GZ249" s="39"/>
      <c r="HA249" s="39"/>
      <c r="HB249" s="39"/>
      <c r="HC249" s="39"/>
      <c r="HD249" s="39"/>
      <c r="HE249" s="39"/>
      <c r="HF249" s="39"/>
      <c r="HG249" s="39"/>
      <c r="HH249" s="39"/>
      <c r="HI249" s="39"/>
      <c r="HJ249" s="39"/>
      <c r="HK249" s="39"/>
      <c r="HL249" s="39"/>
      <c r="HM249" s="39"/>
      <c r="HN249" s="39"/>
      <c r="HO249" s="39"/>
      <c r="HP249" s="39"/>
      <c r="HQ249" s="39"/>
      <c r="HR249" s="39"/>
      <c r="HS249" s="39"/>
      <c r="HT249" s="39"/>
      <c r="HU249" s="39"/>
      <c r="HV249" s="39"/>
      <c r="HW249" s="39"/>
      <c r="HX249" s="39"/>
      <c r="HY249" s="39"/>
      <c r="HZ249" s="39"/>
      <c r="IA249" s="39"/>
      <c r="IB249" s="39"/>
      <c r="IC249" s="39"/>
      <c r="ID249" s="39"/>
      <c r="IE249" s="39"/>
      <c r="IF249" s="39"/>
      <c r="IG249" s="39"/>
      <c r="IH249" s="39"/>
      <c r="II249" s="39"/>
      <c r="IJ249" s="39"/>
    </row>
    <row r="250" spans="1:244" x14ac:dyDescent="0.25">
      <c r="A250" s="39" t="s">
        <v>309</v>
      </c>
      <c r="B250" s="39">
        <v>3976</v>
      </c>
      <c r="C250" s="39"/>
      <c r="D250" s="39"/>
      <c r="E250" s="39"/>
      <c r="F250" s="39"/>
      <c r="G250" s="39"/>
      <c r="H250" s="39"/>
      <c r="I250" s="39"/>
      <c r="J250" s="39"/>
      <c r="K250" s="39"/>
      <c r="L250" s="39">
        <v>20</v>
      </c>
      <c r="M250" s="39"/>
      <c r="N250" s="39"/>
      <c r="O250" s="39"/>
      <c r="P250" s="39"/>
      <c r="Q250" s="39"/>
      <c r="R250" s="39"/>
      <c r="S250" s="39"/>
      <c r="T250" s="39"/>
      <c r="U250" s="39"/>
      <c r="V250" s="39">
        <v>14</v>
      </c>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41"/>
      <c r="DH250" s="41"/>
      <c r="DI250" s="39"/>
      <c r="DJ250" s="39"/>
      <c r="DK250" s="39"/>
      <c r="DL250" s="39"/>
      <c r="DM250" s="39"/>
      <c r="DN250" s="39"/>
      <c r="DO250" s="39"/>
      <c r="DP250" s="39"/>
      <c r="DQ250" s="39"/>
      <c r="DR250" s="39"/>
      <c r="DS250" s="39"/>
      <c r="DT250" s="39"/>
      <c r="DU250" s="39"/>
      <c r="DV250" s="39"/>
      <c r="DW250" s="39"/>
      <c r="DX250" s="39"/>
      <c r="DY250" s="39"/>
      <c r="DZ250" s="39"/>
      <c r="EA250" s="39"/>
      <c r="EB250" s="39"/>
      <c r="EC250" s="39"/>
      <c r="ED250" s="39"/>
      <c r="EE250" s="39"/>
      <c r="EF250" s="39"/>
      <c r="EG250" s="39"/>
      <c r="EH250" s="39"/>
      <c r="EI250" s="39"/>
      <c r="EJ250" s="39"/>
      <c r="EK250" s="39"/>
      <c r="EL250" s="39"/>
      <c r="EM250" s="39"/>
      <c r="EN250" s="39"/>
      <c r="EO250" s="39"/>
      <c r="EP250" s="39"/>
      <c r="EQ250" s="39"/>
      <c r="ER250" s="39"/>
      <c r="ES250" s="39"/>
      <c r="ET250" s="39"/>
      <c r="EU250" s="39"/>
      <c r="EV250" s="39"/>
      <c r="EW250" s="39"/>
      <c r="EX250" s="39"/>
      <c r="EY250" s="39"/>
      <c r="EZ250" s="39"/>
      <c r="FA250" s="39"/>
      <c r="FB250" s="39"/>
      <c r="FC250" s="39"/>
      <c r="FD250" s="39"/>
      <c r="FE250" s="39"/>
      <c r="FF250" s="39"/>
      <c r="FG250" s="39"/>
      <c r="FH250" s="39"/>
      <c r="FI250" s="39"/>
      <c r="FJ250" s="39"/>
      <c r="FK250" s="39"/>
      <c r="FL250" s="39"/>
      <c r="FM250" s="39"/>
      <c r="FN250" s="39"/>
      <c r="FO250" s="39"/>
      <c r="FP250" s="39"/>
      <c r="FQ250" s="39"/>
      <c r="FR250" s="39"/>
      <c r="FS250" s="39"/>
      <c r="FT250" s="39"/>
      <c r="FU250" s="39"/>
      <c r="FV250" s="39"/>
      <c r="FW250" s="39"/>
      <c r="FX250" s="39"/>
      <c r="FY250" s="39"/>
      <c r="FZ250" s="39"/>
      <c r="GA250" s="39"/>
      <c r="GB250" s="39"/>
      <c r="GC250" s="39"/>
      <c r="GD250" s="39"/>
      <c r="GE250" s="39"/>
      <c r="GF250" s="39"/>
      <c r="GG250" s="39"/>
      <c r="GH250" s="39"/>
      <c r="GI250" s="39"/>
      <c r="GJ250" s="39"/>
      <c r="GK250" s="39"/>
      <c r="GL250" s="39"/>
      <c r="GM250" s="39"/>
      <c r="GN250" s="39"/>
      <c r="GO250" s="39"/>
      <c r="GP250" s="39"/>
      <c r="GQ250" s="39"/>
      <c r="GR250" s="39"/>
      <c r="GS250" s="39"/>
      <c r="GT250" s="39"/>
      <c r="GU250" s="39"/>
      <c r="GV250" s="39"/>
      <c r="GW250" s="39"/>
      <c r="GX250" s="39"/>
      <c r="GY250" s="39"/>
      <c r="GZ250" s="39"/>
      <c r="HA250" s="39"/>
      <c r="HB250" s="39"/>
      <c r="HC250" s="39"/>
      <c r="HD250" s="39"/>
      <c r="HE250" s="39"/>
      <c r="HF250" s="39"/>
      <c r="HG250" s="39"/>
      <c r="HH250" s="39"/>
      <c r="HI250" s="39"/>
      <c r="HJ250" s="39"/>
      <c r="HK250" s="39"/>
      <c r="HL250" s="39"/>
      <c r="HM250" s="39"/>
      <c r="HN250" s="39"/>
      <c r="HO250" s="39"/>
      <c r="HP250" s="39"/>
      <c r="HQ250" s="39"/>
      <c r="HR250" s="39"/>
      <c r="HS250" s="39"/>
      <c r="HT250" s="39"/>
      <c r="HU250" s="39"/>
      <c r="HV250" s="39"/>
      <c r="HW250" s="39"/>
      <c r="HX250" s="39"/>
      <c r="HY250" s="39"/>
      <c r="HZ250" s="39"/>
      <c r="IA250" s="39"/>
      <c r="IB250" s="39"/>
      <c r="IC250" s="39"/>
      <c r="ID250" s="39"/>
      <c r="IE250" s="39"/>
      <c r="IF250" s="39"/>
      <c r="IG250" s="39"/>
      <c r="IH250" s="39"/>
      <c r="II250" s="39"/>
      <c r="IJ250" s="39"/>
    </row>
    <row r="251" spans="1:244" x14ac:dyDescent="0.25">
      <c r="A251" s="39" t="s">
        <v>310</v>
      </c>
      <c r="B251" s="39">
        <v>4690</v>
      </c>
      <c r="C251" s="39"/>
      <c r="D251" s="39">
        <v>2</v>
      </c>
      <c r="E251" s="39"/>
      <c r="F251" s="39">
        <v>13</v>
      </c>
      <c r="G251" s="39"/>
      <c r="H251" s="39"/>
      <c r="I251" s="39"/>
      <c r="J251" s="39">
        <v>19</v>
      </c>
      <c r="K251" s="39"/>
      <c r="L251" s="39">
        <v>170</v>
      </c>
      <c r="M251" s="39"/>
      <c r="N251" s="39">
        <v>2</v>
      </c>
      <c r="O251" s="39"/>
      <c r="P251" s="39">
        <v>12</v>
      </c>
      <c r="Q251" s="39"/>
      <c r="R251" s="39"/>
      <c r="S251" s="39"/>
      <c r="T251" s="39">
        <v>19</v>
      </c>
      <c r="U251" s="39"/>
      <c r="V251" s="39">
        <v>170</v>
      </c>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41"/>
      <c r="DH251" s="41"/>
      <c r="DI251" s="39"/>
      <c r="DJ251" s="39"/>
      <c r="DK251" s="39"/>
      <c r="DL251" s="39"/>
      <c r="DM251" s="39"/>
      <c r="DN251" s="39"/>
      <c r="DO251" s="39"/>
      <c r="DP251" s="39"/>
      <c r="DQ251" s="39"/>
      <c r="DR251" s="39"/>
      <c r="DS251" s="39"/>
      <c r="DT251" s="39"/>
      <c r="DU251" s="39"/>
      <c r="DV251" s="39"/>
      <c r="DW251" s="39"/>
      <c r="DX251" s="39"/>
      <c r="DY251" s="39"/>
      <c r="DZ251" s="39"/>
      <c r="EA251" s="39"/>
      <c r="EB251" s="39"/>
      <c r="EC251" s="39"/>
      <c r="ED251" s="39"/>
      <c r="EE251" s="39"/>
      <c r="EF251" s="39"/>
      <c r="EG251" s="39"/>
      <c r="EH251" s="39"/>
      <c r="EI251" s="39"/>
      <c r="EJ251" s="39"/>
      <c r="EK251" s="39"/>
      <c r="EL251" s="39"/>
      <c r="EM251" s="39"/>
      <c r="EN251" s="39"/>
      <c r="EO251" s="39"/>
      <c r="EP251" s="39"/>
      <c r="EQ251" s="39"/>
      <c r="ER251" s="39"/>
      <c r="ES251" s="39"/>
      <c r="ET251" s="39"/>
      <c r="EU251" s="39"/>
      <c r="EV251" s="39"/>
      <c r="EW251" s="39"/>
      <c r="EX251" s="39"/>
      <c r="EY251" s="39"/>
      <c r="EZ251" s="39"/>
      <c r="FA251" s="39"/>
      <c r="FB251" s="39"/>
      <c r="FC251" s="39"/>
      <c r="FD251" s="39"/>
      <c r="FE251" s="39"/>
      <c r="FF251" s="39"/>
      <c r="FG251" s="39"/>
      <c r="FH251" s="39"/>
      <c r="FI251" s="39"/>
      <c r="FJ251" s="39"/>
      <c r="FK251" s="39"/>
      <c r="FL251" s="39"/>
      <c r="FM251" s="39"/>
      <c r="FN251" s="39"/>
      <c r="FO251" s="39"/>
      <c r="FP251" s="39"/>
      <c r="FQ251" s="39"/>
      <c r="FR251" s="39"/>
      <c r="FS251" s="39"/>
      <c r="FT251" s="39"/>
      <c r="FU251" s="39"/>
      <c r="FV251" s="39"/>
      <c r="FW251" s="39"/>
      <c r="FX251" s="39"/>
      <c r="FY251" s="39"/>
      <c r="FZ251" s="39"/>
      <c r="GA251" s="39"/>
      <c r="GB251" s="39"/>
      <c r="GC251" s="39"/>
      <c r="GD251" s="39"/>
      <c r="GE251" s="39"/>
      <c r="GF251" s="39"/>
      <c r="GG251" s="39"/>
      <c r="GH251" s="39"/>
      <c r="GI251" s="39"/>
      <c r="GJ251" s="39"/>
      <c r="GK251" s="39"/>
      <c r="GL251" s="39"/>
      <c r="GM251" s="39"/>
      <c r="GN251" s="39"/>
      <c r="GO251" s="39"/>
      <c r="GP251" s="39"/>
      <c r="GQ251" s="39"/>
      <c r="GR251" s="39"/>
      <c r="GS251" s="39"/>
      <c r="GT251" s="39"/>
      <c r="GU251" s="39"/>
      <c r="GV251" s="39"/>
      <c r="GW251" s="39"/>
      <c r="GX251" s="39"/>
      <c r="GY251" s="39"/>
      <c r="GZ251" s="39"/>
      <c r="HA251" s="39"/>
      <c r="HB251" s="39"/>
      <c r="HC251" s="39"/>
      <c r="HD251" s="39"/>
      <c r="HE251" s="39"/>
      <c r="HF251" s="39"/>
      <c r="HG251" s="39"/>
      <c r="HH251" s="39"/>
      <c r="HI251" s="39"/>
      <c r="HJ251" s="39"/>
      <c r="HK251" s="39"/>
      <c r="HL251" s="39"/>
      <c r="HM251" s="39"/>
      <c r="HN251" s="39"/>
      <c r="HO251" s="39"/>
      <c r="HP251" s="39"/>
      <c r="HQ251" s="39"/>
      <c r="HR251" s="39"/>
      <c r="HS251" s="39"/>
      <c r="HT251" s="39"/>
      <c r="HU251" s="39"/>
      <c r="HV251" s="39"/>
      <c r="HW251" s="39"/>
      <c r="HX251" s="39"/>
      <c r="HY251" s="39"/>
      <c r="HZ251" s="39"/>
      <c r="IA251" s="39"/>
      <c r="IB251" s="39"/>
      <c r="IC251" s="39"/>
      <c r="ID251" s="39"/>
      <c r="IE251" s="39"/>
      <c r="IF251" s="39"/>
      <c r="IG251" s="39"/>
      <c r="IH251" s="39"/>
      <c r="II251" s="39"/>
      <c r="IJ251" s="39"/>
    </row>
    <row r="252" spans="1:244" x14ac:dyDescent="0.25">
      <c r="A252" s="39" t="s">
        <v>311</v>
      </c>
      <c r="B252" s="39">
        <v>2016</v>
      </c>
      <c r="C252" s="39"/>
      <c r="D252" s="39">
        <v>6</v>
      </c>
      <c r="E252" s="39"/>
      <c r="F252" s="39">
        <v>23</v>
      </c>
      <c r="G252" s="39"/>
      <c r="H252" s="39"/>
      <c r="I252" s="39"/>
      <c r="J252" s="39">
        <v>26</v>
      </c>
      <c r="K252" s="39"/>
      <c r="L252" s="39">
        <v>416</v>
      </c>
      <c r="M252" s="39"/>
      <c r="N252" s="39">
        <v>5</v>
      </c>
      <c r="O252" s="39"/>
      <c r="P252" s="39">
        <v>23</v>
      </c>
      <c r="Q252" s="39"/>
      <c r="R252" s="39"/>
      <c r="S252" s="39"/>
      <c r="T252" s="39">
        <v>26</v>
      </c>
      <c r="U252" s="39"/>
      <c r="V252" s="39">
        <v>416</v>
      </c>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41"/>
      <c r="DH252" s="41"/>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c r="EL252" s="39"/>
      <c r="EM252" s="39"/>
      <c r="EN252" s="39"/>
      <c r="EO252" s="39"/>
      <c r="EP252" s="39"/>
      <c r="EQ252" s="39"/>
      <c r="ER252" s="39"/>
      <c r="ES252" s="39"/>
      <c r="ET252" s="39"/>
      <c r="EU252" s="39"/>
      <c r="EV252" s="39"/>
      <c r="EW252" s="39"/>
      <c r="EX252" s="39"/>
      <c r="EY252" s="39"/>
      <c r="EZ252" s="39"/>
      <c r="FA252" s="39"/>
      <c r="FB252" s="39"/>
      <c r="FC252" s="39"/>
      <c r="FD252" s="39"/>
      <c r="FE252" s="39"/>
      <c r="FF252" s="39"/>
      <c r="FG252" s="39"/>
      <c r="FH252" s="39"/>
      <c r="FI252" s="39"/>
      <c r="FJ252" s="39"/>
      <c r="FK252" s="39"/>
      <c r="FL252" s="39"/>
      <c r="FM252" s="39"/>
      <c r="FN252" s="39"/>
      <c r="FO252" s="39"/>
      <c r="FP252" s="39"/>
      <c r="FQ252" s="39"/>
      <c r="FR252" s="39"/>
      <c r="FS252" s="39"/>
      <c r="FT252" s="39"/>
      <c r="FU252" s="39"/>
      <c r="FV252" s="39"/>
      <c r="FW252" s="39"/>
      <c r="FX252" s="39"/>
      <c r="FY252" s="39"/>
      <c r="FZ252" s="39"/>
      <c r="GA252" s="39"/>
      <c r="GB252" s="39"/>
      <c r="GC252" s="39"/>
      <c r="GD252" s="39"/>
      <c r="GE252" s="39"/>
      <c r="GF252" s="39"/>
      <c r="GG252" s="39"/>
      <c r="GH252" s="39"/>
      <c r="GI252" s="39"/>
      <c r="GJ252" s="39"/>
      <c r="GK252" s="39"/>
      <c r="GL252" s="39"/>
      <c r="GM252" s="39"/>
      <c r="GN252" s="39"/>
      <c r="GO252" s="39"/>
      <c r="GP252" s="39"/>
      <c r="GQ252" s="39"/>
      <c r="GR252" s="39"/>
      <c r="GS252" s="39"/>
      <c r="GT252" s="39"/>
      <c r="GU252" s="39"/>
      <c r="GV252" s="39"/>
      <c r="GW252" s="39"/>
      <c r="GX252" s="39"/>
      <c r="GY252" s="39"/>
      <c r="GZ252" s="39"/>
      <c r="HA252" s="39"/>
      <c r="HB252" s="39"/>
      <c r="HC252" s="39"/>
      <c r="HD252" s="39"/>
      <c r="HE252" s="39"/>
      <c r="HF252" s="39"/>
      <c r="HG252" s="39"/>
      <c r="HH252" s="39"/>
      <c r="HI252" s="39"/>
      <c r="HJ252" s="39"/>
      <c r="HK252" s="39"/>
      <c r="HL252" s="39"/>
      <c r="HM252" s="39"/>
      <c r="HN252" s="39"/>
      <c r="HO252" s="39"/>
      <c r="HP252" s="39"/>
      <c r="HQ252" s="39"/>
      <c r="HR252" s="39"/>
      <c r="HS252" s="39"/>
      <c r="HT252" s="39"/>
      <c r="HU252" s="39"/>
      <c r="HV252" s="39"/>
      <c r="HW252" s="39"/>
      <c r="HX252" s="39"/>
      <c r="HY252" s="39"/>
      <c r="HZ252" s="39"/>
      <c r="IA252" s="39"/>
      <c r="IB252" s="39"/>
      <c r="IC252" s="39"/>
      <c r="ID252" s="39"/>
      <c r="IE252" s="39"/>
      <c r="IF252" s="39"/>
      <c r="IG252" s="39"/>
      <c r="IH252" s="39"/>
      <c r="II252" s="39"/>
      <c r="IJ252" s="39"/>
    </row>
    <row r="253" spans="1:244" x14ac:dyDescent="0.25">
      <c r="A253" s="39" t="s">
        <v>312</v>
      </c>
      <c r="B253" s="39">
        <v>3983</v>
      </c>
      <c r="C253" s="39">
        <v>0</v>
      </c>
      <c r="D253" s="39">
        <v>5</v>
      </c>
      <c r="E253" s="39"/>
      <c r="F253" s="39">
        <v>78</v>
      </c>
      <c r="G253" s="39"/>
      <c r="H253" s="39"/>
      <c r="I253" s="39"/>
      <c r="J253" s="39">
        <v>85</v>
      </c>
      <c r="K253" s="39"/>
      <c r="L253" s="39">
        <v>1228</v>
      </c>
      <c r="M253" s="39">
        <v>0</v>
      </c>
      <c r="N253" s="39">
        <v>5</v>
      </c>
      <c r="O253" s="39"/>
      <c r="P253" s="39">
        <v>75</v>
      </c>
      <c r="Q253" s="39"/>
      <c r="R253" s="39"/>
      <c r="S253" s="39"/>
      <c r="T253" s="39">
        <v>86</v>
      </c>
      <c r="U253" s="39"/>
      <c r="V253" s="39">
        <v>1261</v>
      </c>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41"/>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c r="DY253" s="39"/>
      <c r="DZ253" s="39"/>
      <c r="EA253" s="39"/>
      <c r="EB253" s="39"/>
      <c r="EC253" s="39"/>
      <c r="ED253" s="39"/>
      <c r="EE253" s="39"/>
      <c r="EF253" s="39"/>
      <c r="EG253" s="39"/>
      <c r="EH253" s="39"/>
      <c r="EI253" s="39"/>
      <c r="EJ253" s="39"/>
      <c r="EK253" s="39"/>
      <c r="EL253" s="39"/>
      <c r="EM253" s="39"/>
      <c r="EN253" s="39"/>
      <c r="EO253" s="39"/>
      <c r="EP253" s="39"/>
      <c r="EQ253" s="39"/>
      <c r="ER253" s="39"/>
      <c r="ES253" s="39"/>
      <c r="ET253" s="39"/>
      <c r="EU253" s="39"/>
      <c r="EV253" s="39"/>
      <c r="EW253" s="39"/>
      <c r="EX253" s="39"/>
      <c r="EY253" s="39"/>
      <c r="EZ253" s="39"/>
      <c r="FA253" s="39"/>
      <c r="FB253" s="39"/>
      <c r="FC253" s="39"/>
      <c r="FD253" s="39"/>
      <c r="FE253" s="39"/>
      <c r="FF253" s="39"/>
      <c r="FG253" s="39"/>
      <c r="FH253" s="39"/>
      <c r="FI253" s="39"/>
      <c r="FJ253" s="39"/>
      <c r="FK253" s="39"/>
      <c r="FL253" s="39"/>
      <c r="FM253" s="39"/>
      <c r="FN253" s="39"/>
      <c r="FO253" s="39"/>
      <c r="FP253" s="39"/>
      <c r="FQ253" s="39"/>
      <c r="FR253" s="39"/>
      <c r="FS253" s="39"/>
      <c r="FT253" s="39"/>
      <c r="FU253" s="39"/>
      <c r="FV253" s="39"/>
      <c r="FW253" s="39"/>
      <c r="FX253" s="39"/>
      <c r="FY253" s="39"/>
      <c r="FZ253" s="39"/>
      <c r="GA253" s="39"/>
      <c r="GB253" s="39"/>
      <c r="GC253" s="39"/>
      <c r="GD253" s="39"/>
      <c r="GE253" s="39"/>
      <c r="GF253" s="39"/>
      <c r="GG253" s="39"/>
      <c r="GH253" s="39"/>
      <c r="GI253" s="39"/>
      <c r="GJ253" s="39"/>
      <c r="GK253" s="39"/>
      <c r="GL253" s="39"/>
      <c r="GM253" s="39"/>
      <c r="GN253" s="39"/>
      <c r="GO253" s="39"/>
      <c r="GP253" s="39"/>
      <c r="GQ253" s="39"/>
      <c r="GR253" s="39"/>
      <c r="GS253" s="39"/>
      <c r="GT253" s="39"/>
      <c r="GU253" s="39"/>
      <c r="GV253" s="39"/>
      <c r="GW253" s="39"/>
      <c r="GX253" s="39"/>
      <c r="GY253" s="39"/>
      <c r="GZ253" s="39"/>
      <c r="HA253" s="39"/>
      <c r="HB253" s="39"/>
      <c r="HC253" s="39"/>
      <c r="HD253" s="39"/>
      <c r="HE253" s="39"/>
      <c r="HF253" s="39"/>
      <c r="HG253" s="39"/>
      <c r="HH253" s="39"/>
      <c r="HI253" s="39"/>
      <c r="HJ253" s="39"/>
      <c r="HK253" s="39"/>
      <c r="HL253" s="39"/>
      <c r="HM253" s="39"/>
      <c r="HN253" s="39"/>
      <c r="HO253" s="39"/>
      <c r="HP253" s="39"/>
      <c r="HQ253" s="39"/>
      <c r="HR253" s="39"/>
      <c r="HS253" s="39"/>
      <c r="HT253" s="39"/>
      <c r="HU253" s="39"/>
      <c r="HV253" s="39"/>
      <c r="HW253" s="39"/>
      <c r="HX253" s="39"/>
      <c r="HY253" s="39"/>
      <c r="HZ253" s="39"/>
      <c r="IA253" s="39"/>
      <c r="IB253" s="39"/>
      <c r="IC253" s="39"/>
      <c r="ID253" s="39"/>
      <c r="IE253" s="39"/>
      <c r="IF253" s="39"/>
      <c r="IG253" s="39"/>
      <c r="IH253" s="39"/>
      <c r="II253" s="39"/>
      <c r="IJ253" s="39"/>
    </row>
    <row r="254" spans="1:244" x14ac:dyDescent="0.25">
      <c r="A254" s="39" t="s">
        <v>313</v>
      </c>
      <c r="B254" s="39">
        <v>3514</v>
      </c>
      <c r="C254" s="39"/>
      <c r="D254" s="39">
        <v>2</v>
      </c>
      <c r="E254" s="39"/>
      <c r="F254" s="39">
        <v>23</v>
      </c>
      <c r="G254" s="39"/>
      <c r="H254" s="39"/>
      <c r="I254" s="39"/>
      <c r="J254" s="39">
        <v>28</v>
      </c>
      <c r="K254" s="39"/>
      <c r="L254" s="39">
        <v>218</v>
      </c>
      <c r="M254" s="39"/>
      <c r="N254" s="39">
        <v>2</v>
      </c>
      <c r="O254" s="39"/>
      <c r="P254" s="39">
        <v>23</v>
      </c>
      <c r="Q254" s="39"/>
      <c r="R254" s="39"/>
      <c r="S254" s="39"/>
      <c r="T254" s="39">
        <v>28</v>
      </c>
      <c r="U254" s="39"/>
      <c r="V254" s="39">
        <v>216</v>
      </c>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41"/>
      <c r="DH254" s="41"/>
      <c r="DI254" s="39"/>
      <c r="DJ254" s="39"/>
      <c r="DK254" s="39"/>
      <c r="DL254" s="39"/>
      <c r="DM254" s="39"/>
      <c r="DN254" s="39"/>
      <c r="DO254" s="39"/>
      <c r="DP254" s="39"/>
      <c r="DQ254" s="39"/>
      <c r="DR254" s="39"/>
      <c r="DS254" s="39"/>
      <c r="DT254" s="39"/>
      <c r="DU254" s="39"/>
      <c r="DV254" s="39"/>
      <c r="DW254" s="39"/>
      <c r="DX254" s="39"/>
      <c r="DY254" s="39"/>
      <c r="DZ254" s="39"/>
      <c r="EA254" s="39"/>
      <c r="EB254" s="39"/>
      <c r="EC254" s="39"/>
      <c r="ED254" s="39"/>
      <c r="EE254" s="39"/>
      <c r="EF254" s="39"/>
      <c r="EG254" s="39"/>
      <c r="EH254" s="39"/>
      <c r="EI254" s="39"/>
      <c r="EJ254" s="39"/>
      <c r="EK254" s="39"/>
      <c r="EL254" s="39"/>
      <c r="EM254" s="39"/>
      <c r="EN254" s="39"/>
      <c r="EO254" s="39"/>
      <c r="EP254" s="39"/>
      <c r="EQ254" s="39"/>
      <c r="ER254" s="39"/>
      <c r="ES254" s="39"/>
      <c r="ET254" s="39"/>
      <c r="EU254" s="39"/>
      <c r="EV254" s="39"/>
      <c r="EW254" s="39"/>
      <c r="EX254" s="39"/>
      <c r="EY254" s="39"/>
      <c r="EZ254" s="39"/>
      <c r="FA254" s="39"/>
      <c r="FB254" s="39"/>
      <c r="FC254" s="39"/>
      <c r="FD254" s="39"/>
      <c r="FE254" s="39"/>
      <c r="FF254" s="39"/>
      <c r="FG254" s="39"/>
      <c r="FH254" s="39"/>
      <c r="FI254" s="39"/>
      <c r="FJ254" s="39"/>
      <c r="FK254" s="39"/>
      <c r="FL254" s="39"/>
      <c r="FM254" s="39"/>
      <c r="FN254" s="39"/>
      <c r="FO254" s="39"/>
      <c r="FP254" s="39"/>
      <c r="FQ254" s="39"/>
      <c r="FR254" s="39"/>
      <c r="FS254" s="39"/>
      <c r="FT254" s="39"/>
      <c r="FU254" s="39"/>
      <c r="FV254" s="39"/>
      <c r="FW254" s="39"/>
      <c r="FX254" s="39"/>
      <c r="FY254" s="39"/>
      <c r="FZ254" s="39"/>
      <c r="GA254" s="39"/>
      <c r="GB254" s="39"/>
      <c r="GC254" s="39"/>
      <c r="GD254" s="39"/>
      <c r="GE254" s="39"/>
      <c r="GF254" s="39"/>
      <c r="GG254" s="39"/>
      <c r="GH254" s="39"/>
      <c r="GI254" s="39"/>
      <c r="GJ254" s="39"/>
      <c r="GK254" s="39"/>
      <c r="GL254" s="39"/>
      <c r="GM254" s="39"/>
      <c r="GN254" s="39"/>
      <c r="GO254" s="39"/>
      <c r="GP254" s="39"/>
      <c r="GQ254" s="39"/>
      <c r="GR254" s="39"/>
      <c r="GS254" s="39"/>
      <c r="GT254" s="39"/>
      <c r="GU254" s="39"/>
      <c r="GV254" s="39"/>
      <c r="GW254" s="39"/>
      <c r="GX254" s="39"/>
      <c r="GY254" s="39"/>
      <c r="GZ254" s="39"/>
      <c r="HA254" s="39"/>
      <c r="HB254" s="39"/>
      <c r="HC254" s="39"/>
      <c r="HD254" s="39"/>
      <c r="HE254" s="39"/>
      <c r="HF254" s="39"/>
      <c r="HG254" s="39"/>
      <c r="HH254" s="39"/>
      <c r="HI254" s="39"/>
      <c r="HJ254" s="39"/>
      <c r="HK254" s="39"/>
      <c r="HL254" s="39"/>
      <c r="HM254" s="39"/>
      <c r="HN254" s="39"/>
      <c r="HO254" s="39"/>
      <c r="HP254" s="39"/>
      <c r="HQ254" s="39"/>
      <c r="HR254" s="39"/>
      <c r="HS254" s="39"/>
      <c r="HT254" s="39"/>
      <c r="HU254" s="39"/>
      <c r="HV254" s="39"/>
      <c r="HW254" s="39"/>
      <c r="HX254" s="39"/>
      <c r="HY254" s="39"/>
      <c r="HZ254" s="39"/>
      <c r="IA254" s="39"/>
      <c r="IB254" s="39"/>
      <c r="IC254" s="39"/>
      <c r="ID254" s="39"/>
      <c r="IE254" s="39"/>
      <c r="IF254" s="39"/>
      <c r="IG254" s="39"/>
      <c r="IH254" s="39"/>
      <c r="II254" s="39"/>
      <c r="IJ254" s="39"/>
    </row>
    <row r="255" spans="1:244" x14ac:dyDescent="0.25">
      <c r="A255" s="39" t="s">
        <v>314</v>
      </c>
      <c r="B255" s="39">
        <v>616</v>
      </c>
      <c r="C255" s="39"/>
      <c r="D255" s="39">
        <v>2</v>
      </c>
      <c r="E255" s="39">
        <v>12</v>
      </c>
      <c r="F255" s="39"/>
      <c r="G255" s="39"/>
      <c r="H255" s="39"/>
      <c r="I255" s="39"/>
      <c r="J255" s="39">
        <v>12</v>
      </c>
      <c r="K255" s="39"/>
      <c r="L255" s="39">
        <v>109</v>
      </c>
      <c r="M255" s="39"/>
      <c r="N255" s="39">
        <v>2</v>
      </c>
      <c r="O255" s="39">
        <v>12</v>
      </c>
      <c r="P255" s="39"/>
      <c r="Q255" s="39"/>
      <c r="R255" s="39"/>
      <c r="S255" s="39"/>
      <c r="T255" s="39">
        <v>12</v>
      </c>
      <c r="U255" s="39"/>
      <c r="V255" s="39">
        <v>110</v>
      </c>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41"/>
      <c r="DH255" s="41"/>
      <c r="DI255" s="39"/>
      <c r="DJ255" s="39"/>
      <c r="DK255" s="39"/>
      <c r="DL255" s="39"/>
      <c r="DM255" s="39"/>
      <c r="DN255" s="39"/>
      <c r="DO255" s="39"/>
      <c r="DP255" s="39"/>
      <c r="DQ255" s="39"/>
      <c r="DR255" s="39"/>
      <c r="DS255" s="39"/>
      <c r="DT255" s="39"/>
      <c r="DU255" s="39"/>
      <c r="DV255" s="39"/>
      <c r="DW255" s="39"/>
      <c r="DX255" s="39"/>
      <c r="DY255" s="39"/>
      <c r="DZ255" s="39"/>
      <c r="EA255" s="39"/>
      <c r="EB255" s="39"/>
      <c r="EC255" s="39"/>
      <c r="ED255" s="39"/>
      <c r="EE255" s="39"/>
      <c r="EF255" s="39"/>
      <c r="EG255" s="39"/>
      <c r="EH255" s="39"/>
      <c r="EI255" s="39"/>
      <c r="EJ255" s="39"/>
      <c r="EK255" s="39"/>
      <c r="EL255" s="39"/>
      <c r="EM255" s="39"/>
      <c r="EN255" s="39"/>
      <c r="EO255" s="39"/>
      <c r="EP255" s="39"/>
      <c r="EQ255" s="39"/>
      <c r="ER255" s="39"/>
      <c r="ES255" s="39"/>
      <c r="ET255" s="39"/>
      <c r="EU255" s="39"/>
      <c r="EV255" s="39"/>
      <c r="EW255" s="39"/>
      <c r="EX255" s="39"/>
      <c r="EY255" s="39"/>
      <c r="EZ255" s="39"/>
      <c r="FA255" s="39"/>
      <c r="FB255" s="39"/>
      <c r="FC255" s="39"/>
      <c r="FD255" s="39"/>
      <c r="FE255" s="39"/>
      <c r="FF255" s="39"/>
      <c r="FG255" s="39"/>
      <c r="FH255" s="39"/>
      <c r="FI255" s="39"/>
      <c r="FJ255" s="39"/>
      <c r="FK255" s="39"/>
      <c r="FL255" s="39"/>
      <c r="FM255" s="39"/>
      <c r="FN255" s="39"/>
      <c r="FO255" s="39"/>
      <c r="FP255" s="39"/>
      <c r="FQ255" s="39"/>
      <c r="FR255" s="39"/>
      <c r="FS255" s="39"/>
      <c r="FT255" s="39"/>
      <c r="FU255" s="39"/>
      <c r="FV255" s="39"/>
      <c r="FW255" s="39"/>
      <c r="FX255" s="39"/>
      <c r="FY255" s="39"/>
      <c r="FZ255" s="39"/>
      <c r="GA255" s="39"/>
      <c r="GB255" s="39"/>
      <c r="GC255" s="39"/>
      <c r="GD255" s="39"/>
      <c r="GE255" s="39"/>
      <c r="GF255" s="39"/>
      <c r="GG255" s="39"/>
      <c r="GH255" s="39"/>
      <c r="GI255" s="39"/>
      <c r="GJ255" s="39"/>
      <c r="GK255" s="39"/>
      <c r="GL255" s="39"/>
      <c r="GM255" s="39"/>
      <c r="GN255" s="39"/>
      <c r="GO255" s="39"/>
      <c r="GP255" s="39"/>
      <c r="GQ255" s="39"/>
      <c r="GR255" s="39"/>
      <c r="GS255" s="39"/>
      <c r="GT255" s="39"/>
      <c r="GU255" s="39"/>
      <c r="GV255" s="39"/>
      <c r="GW255" s="39"/>
      <c r="GX255" s="39"/>
      <c r="GY255" s="39"/>
      <c r="GZ255" s="39"/>
      <c r="HA255" s="39"/>
      <c r="HB255" s="39"/>
      <c r="HC255" s="39"/>
      <c r="HD255" s="39"/>
      <c r="HE255" s="39"/>
      <c r="HF255" s="39"/>
      <c r="HG255" s="39"/>
      <c r="HH255" s="39"/>
      <c r="HI255" s="39"/>
      <c r="HJ255" s="39"/>
      <c r="HK255" s="39"/>
      <c r="HL255" s="39"/>
      <c r="HM255" s="39"/>
      <c r="HN255" s="39"/>
      <c r="HO255" s="39"/>
      <c r="HP255" s="39"/>
      <c r="HQ255" s="39"/>
      <c r="HR255" s="39"/>
      <c r="HS255" s="39"/>
      <c r="HT255" s="39"/>
      <c r="HU255" s="39"/>
      <c r="HV255" s="39"/>
      <c r="HW255" s="39"/>
      <c r="HX255" s="39"/>
      <c r="HY255" s="39"/>
      <c r="HZ255" s="39"/>
      <c r="IA255" s="39"/>
      <c r="IB255" s="39"/>
      <c r="IC255" s="39"/>
      <c r="ID255" s="39"/>
      <c r="IE255" s="39"/>
      <c r="IF255" s="39"/>
      <c r="IG255" s="39"/>
      <c r="IH255" s="39"/>
      <c r="II255" s="39"/>
      <c r="IJ255" s="39"/>
    </row>
    <row r="256" spans="1:244" x14ac:dyDescent="0.25">
      <c r="A256" s="39" t="s">
        <v>315</v>
      </c>
      <c r="B256" s="39">
        <v>1945</v>
      </c>
      <c r="C256" s="39"/>
      <c r="D256" s="39">
        <v>6</v>
      </c>
      <c r="E256" s="39">
        <v>1</v>
      </c>
      <c r="F256" s="39">
        <v>52</v>
      </c>
      <c r="G256" s="39"/>
      <c r="H256" s="39"/>
      <c r="I256" s="39"/>
      <c r="J256" s="39">
        <v>40</v>
      </c>
      <c r="K256" s="39"/>
      <c r="L256" s="39">
        <v>674</v>
      </c>
      <c r="M256" s="39"/>
      <c r="N256" s="39">
        <v>7</v>
      </c>
      <c r="O256" s="39">
        <v>1</v>
      </c>
      <c r="P256" s="39">
        <v>48</v>
      </c>
      <c r="Q256" s="39"/>
      <c r="R256" s="39"/>
      <c r="S256" s="39"/>
      <c r="T256" s="39">
        <v>39</v>
      </c>
      <c r="U256" s="39"/>
      <c r="V256" s="39">
        <v>675</v>
      </c>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41"/>
      <c r="DH256" s="41"/>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c r="EL256" s="39"/>
      <c r="EM256" s="39"/>
      <c r="EN256" s="39"/>
      <c r="EO256" s="39"/>
      <c r="EP256" s="39"/>
      <c r="EQ256" s="39"/>
      <c r="ER256" s="39"/>
      <c r="ES256" s="39"/>
      <c r="ET256" s="39"/>
      <c r="EU256" s="39"/>
      <c r="EV256" s="39"/>
      <c r="EW256" s="39"/>
      <c r="EX256" s="39"/>
      <c r="EY256" s="39"/>
      <c r="EZ256" s="39"/>
      <c r="FA256" s="39"/>
      <c r="FB256" s="39"/>
      <c r="FC256" s="39"/>
      <c r="FD256" s="39"/>
      <c r="FE256" s="39"/>
      <c r="FF256" s="39"/>
      <c r="FG256" s="39"/>
      <c r="FH256" s="39"/>
      <c r="FI256" s="39"/>
      <c r="FJ256" s="39"/>
      <c r="FK256" s="39"/>
      <c r="FL256" s="39"/>
      <c r="FM256" s="39"/>
      <c r="FN256" s="39"/>
      <c r="FO256" s="39"/>
      <c r="FP256" s="39"/>
      <c r="FQ256" s="39"/>
      <c r="FR256" s="39"/>
      <c r="FS256" s="39"/>
      <c r="FT256" s="39"/>
      <c r="FU256" s="39"/>
      <c r="FV256" s="39"/>
      <c r="FW256" s="39"/>
      <c r="FX256" s="39"/>
      <c r="FY256" s="39"/>
      <c r="FZ256" s="39"/>
      <c r="GA256" s="39"/>
      <c r="GB256" s="39"/>
      <c r="GC256" s="39"/>
      <c r="GD256" s="39"/>
      <c r="GE256" s="39"/>
      <c r="GF256" s="39"/>
      <c r="GG256" s="39"/>
      <c r="GH256" s="39"/>
      <c r="GI256" s="39"/>
      <c r="GJ256" s="39"/>
      <c r="GK256" s="39"/>
      <c r="GL256" s="39"/>
      <c r="GM256" s="39"/>
      <c r="GN256" s="39"/>
      <c r="GO256" s="39"/>
      <c r="GP256" s="39"/>
      <c r="GQ256" s="39"/>
      <c r="GR256" s="39"/>
      <c r="GS256" s="39"/>
      <c r="GT256" s="39"/>
      <c r="GU256" s="39"/>
      <c r="GV256" s="39"/>
      <c r="GW256" s="39"/>
      <c r="GX256" s="39"/>
      <c r="GY256" s="39"/>
      <c r="GZ256" s="39"/>
      <c r="HA256" s="39"/>
      <c r="HB256" s="39"/>
      <c r="HC256" s="39"/>
      <c r="HD256" s="39"/>
      <c r="HE256" s="39"/>
      <c r="HF256" s="39"/>
      <c r="HG256" s="39"/>
      <c r="HH256" s="39"/>
      <c r="HI256" s="39"/>
      <c r="HJ256" s="39"/>
      <c r="HK256" s="39"/>
      <c r="HL256" s="39"/>
      <c r="HM256" s="39"/>
      <c r="HN256" s="39"/>
      <c r="HO256" s="39"/>
      <c r="HP256" s="39"/>
      <c r="HQ256" s="39"/>
      <c r="HR256" s="39"/>
      <c r="HS256" s="39"/>
      <c r="HT256" s="39"/>
      <c r="HU256" s="39"/>
      <c r="HV256" s="39"/>
      <c r="HW256" s="39"/>
      <c r="HX256" s="39"/>
      <c r="HY256" s="39"/>
      <c r="HZ256" s="39"/>
      <c r="IA256" s="39"/>
      <c r="IB256" s="39"/>
      <c r="IC256" s="39"/>
      <c r="ID256" s="39"/>
      <c r="IE256" s="39"/>
      <c r="IF256" s="39"/>
      <c r="IG256" s="39"/>
      <c r="IH256" s="39"/>
      <c r="II256" s="39"/>
      <c r="IJ256" s="39"/>
    </row>
    <row r="257" spans="1:244" x14ac:dyDescent="0.25">
      <c r="A257" s="39" t="s">
        <v>316</v>
      </c>
      <c r="B257" s="39">
        <v>1526</v>
      </c>
      <c r="C257" s="39"/>
      <c r="D257" s="39">
        <v>8</v>
      </c>
      <c r="E257" s="39"/>
      <c r="F257" s="39">
        <v>90</v>
      </c>
      <c r="G257" s="39"/>
      <c r="H257" s="39"/>
      <c r="I257" s="39"/>
      <c r="J257" s="39">
        <v>77</v>
      </c>
      <c r="K257" s="39"/>
      <c r="L257" s="39">
        <v>1130</v>
      </c>
      <c r="M257" s="39"/>
      <c r="N257" s="39">
        <v>5</v>
      </c>
      <c r="O257" s="39"/>
      <c r="P257" s="39">
        <v>91</v>
      </c>
      <c r="Q257" s="39"/>
      <c r="R257" s="39"/>
      <c r="S257" s="39"/>
      <c r="T257" s="39">
        <v>76</v>
      </c>
      <c r="U257" s="39"/>
      <c r="V257" s="39">
        <v>1125</v>
      </c>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41"/>
      <c r="DH257" s="41"/>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39"/>
      <c r="EF257" s="39"/>
      <c r="EG257" s="39"/>
      <c r="EH257" s="39"/>
      <c r="EI257" s="39"/>
      <c r="EJ257" s="39"/>
      <c r="EK257" s="39"/>
      <c r="EL257" s="39"/>
      <c r="EM257" s="39"/>
      <c r="EN257" s="39"/>
      <c r="EO257" s="39"/>
      <c r="EP257" s="39"/>
      <c r="EQ257" s="39"/>
      <c r="ER257" s="39"/>
      <c r="ES257" s="39"/>
      <c r="ET257" s="39"/>
      <c r="EU257" s="39"/>
      <c r="EV257" s="39"/>
      <c r="EW257" s="39"/>
      <c r="EX257" s="39"/>
      <c r="EY257" s="39"/>
      <c r="EZ257" s="39"/>
      <c r="FA257" s="39"/>
      <c r="FB257" s="39"/>
      <c r="FC257" s="39"/>
      <c r="FD257" s="39"/>
      <c r="FE257" s="39"/>
      <c r="FF257" s="39"/>
      <c r="FG257" s="39"/>
      <c r="FH257" s="39"/>
      <c r="FI257" s="39"/>
      <c r="FJ257" s="39"/>
      <c r="FK257" s="39"/>
      <c r="FL257" s="39"/>
      <c r="FM257" s="39"/>
      <c r="FN257" s="39"/>
      <c r="FO257" s="39"/>
      <c r="FP257" s="39"/>
      <c r="FQ257" s="39"/>
      <c r="FR257" s="39"/>
      <c r="FS257" s="39"/>
      <c r="FT257" s="39"/>
      <c r="FU257" s="39"/>
      <c r="FV257" s="39"/>
      <c r="FW257" s="39"/>
      <c r="FX257" s="39"/>
      <c r="FY257" s="39"/>
      <c r="FZ257" s="39"/>
      <c r="GA257" s="39"/>
      <c r="GB257" s="39"/>
      <c r="GC257" s="39"/>
      <c r="GD257" s="39"/>
      <c r="GE257" s="39"/>
      <c r="GF257" s="39"/>
      <c r="GG257" s="39"/>
      <c r="GH257" s="39"/>
      <c r="GI257" s="39"/>
      <c r="GJ257" s="39"/>
      <c r="GK257" s="39"/>
      <c r="GL257" s="39"/>
      <c r="GM257" s="39"/>
      <c r="GN257" s="39"/>
      <c r="GO257" s="39"/>
      <c r="GP257" s="39"/>
      <c r="GQ257" s="39"/>
      <c r="GR257" s="39"/>
      <c r="GS257" s="39"/>
      <c r="GT257" s="39"/>
      <c r="GU257" s="39"/>
      <c r="GV257" s="39"/>
      <c r="GW257" s="39"/>
      <c r="GX257" s="39"/>
      <c r="GY257" s="39"/>
      <c r="GZ257" s="39"/>
      <c r="HA257" s="39"/>
      <c r="HB257" s="39"/>
      <c r="HC257" s="39"/>
      <c r="HD257" s="39"/>
      <c r="HE257" s="39"/>
      <c r="HF257" s="39"/>
      <c r="HG257" s="39"/>
      <c r="HH257" s="39"/>
      <c r="HI257" s="39"/>
      <c r="HJ257" s="39"/>
      <c r="HK257" s="39"/>
      <c r="HL257" s="39"/>
      <c r="HM257" s="39"/>
      <c r="HN257" s="39"/>
      <c r="HO257" s="39"/>
      <c r="HP257" s="39"/>
      <c r="HQ257" s="39"/>
      <c r="HR257" s="39"/>
      <c r="HS257" s="39"/>
      <c r="HT257" s="39"/>
      <c r="HU257" s="39"/>
      <c r="HV257" s="39"/>
      <c r="HW257" s="39"/>
      <c r="HX257" s="39"/>
      <c r="HY257" s="39"/>
      <c r="HZ257" s="39"/>
      <c r="IA257" s="39"/>
      <c r="IB257" s="39"/>
      <c r="IC257" s="39"/>
      <c r="ID257" s="39"/>
      <c r="IE257" s="39"/>
      <c r="IF257" s="39"/>
      <c r="IG257" s="39"/>
      <c r="IH257" s="39"/>
      <c r="II257" s="39"/>
      <c r="IJ257" s="39"/>
    </row>
    <row r="258" spans="1:244" x14ac:dyDescent="0.25">
      <c r="A258" s="39" t="s">
        <v>317</v>
      </c>
      <c r="B258" s="39">
        <v>3654</v>
      </c>
      <c r="C258" s="39">
        <v>0</v>
      </c>
      <c r="D258" s="39"/>
      <c r="E258" s="39"/>
      <c r="F258" s="39">
        <v>21</v>
      </c>
      <c r="G258" s="39"/>
      <c r="H258" s="39"/>
      <c r="I258" s="39"/>
      <c r="J258" s="39">
        <v>23</v>
      </c>
      <c r="K258" s="39"/>
      <c r="L258" s="39">
        <v>289</v>
      </c>
      <c r="M258" s="39"/>
      <c r="N258" s="39"/>
      <c r="O258" s="39"/>
      <c r="P258" s="39">
        <v>19</v>
      </c>
      <c r="Q258" s="39"/>
      <c r="R258" s="39"/>
      <c r="S258" s="39"/>
      <c r="T258" s="39">
        <v>22</v>
      </c>
      <c r="U258" s="39"/>
      <c r="V258" s="39">
        <v>290</v>
      </c>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41"/>
      <c r="DH258" s="41"/>
      <c r="DI258" s="39"/>
      <c r="DJ258" s="39"/>
      <c r="DK258" s="39"/>
      <c r="DL258" s="39"/>
      <c r="DM258" s="39"/>
      <c r="DN258" s="39"/>
      <c r="DO258" s="39"/>
      <c r="DP258" s="39"/>
      <c r="DQ258" s="39"/>
      <c r="DR258" s="39"/>
      <c r="DS258" s="39"/>
      <c r="DT258" s="39"/>
      <c r="DU258" s="39"/>
      <c r="DV258" s="39"/>
      <c r="DW258" s="39"/>
      <c r="DX258" s="39"/>
      <c r="DY258" s="39"/>
      <c r="DZ258" s="39"/>
      <c r="EA258" s="39"/>
      <c r="EB258" s="39"/>
      <c r="EC258" s="39"/>
      <c r="ED258" s="39"/>
      <c r="EE258" s="39"/>
      <c r="EF258" s="39"/>
      <c r="EG258" s="39"/>
      <c r="EH258" s="39"/>
      <c r="EI258" s="39"/>
      <c r="EJ258" s="39"/>
      <c r="EK258" s="39"/>
      <c r="EL258" s="39"/>
      <c r="EM258" s="39"/>
      <c r="EN258" s="39"/>
      <c r="EO258" s="39"/>
      <c r="EP258" s="39"/>
      <c r="EQ258" s="39"/>
      <c r="ER258" s="39"/>
      <c r="ES258" s="39"/>
      <c r="ET258" s="39"/>
      <c r="EU258" s="39"/>
      <c r="EV258" s="39"/>
      <c r="EW258" s="39"/>
      <c r="EX258" s="39"/>
      <c r="EY258" s="39"/>
      <c r="EZ258" s="39"/>
      <c r="FA258" s="39"/>
      <c r="FB258" s="39"/>
      <c r="FC258" s="39"/>
      <c r="FD258" s="39"/>
      <c r="FE258" s="39"/>
      <c r="FF258" s="39"/>
      <c r="FG258" s="39"/>
      <c r="FH258" s="39"/>
      <c r="FI258" s="39"/>
      <c r="FJ258" s="39"/>
      <c r="FK258" s="39"/>
      <c r="FL258" s="39"/>
      <c r="FM258" s="39"/>
      <c r="FN258" s="39"/>
      <c r="FO258" s="39"/>
      <c r="FP258" s="39"/>
      <c r="FQ258" s="39"/>
      <c r="FR258" s="39"/>
      <c r="FS258" s="39"/>
      <c r="FT258" s="39"/>
      <c r="FU258" s="39"/>
      <c r="FV258" s="39"/>
      <c r="FW258" s="39"/>
      <c r="FX258" s="39"/>
      <c r="FY258" s="39"/>
      <c r="FZ258" s="39"/>
      <c r="GA258" s="39"/>
      <c r="GB258" s="39"/>
      <c r="GC258" s="39"/>
      <c r="GD258" s="39"/>
      <c r="GE258" s="39"/>
      <c r="GF258" s="39"/>
      <c r="GG258" s="39"/>
      <c r="GH258" s="39"/>
      <c r="GI258" s="39"/>
      <c r="GJ258" s="39"/>
      <c r="GK258" s="39"/>
      <c r="GL258" s="39"/>
      <c r="GM258" s="39"/>
      <c r="GN258" s="39"/>
      <c r="GO258" s="39"/>
      <c r="GP258" s="39"/>
      <c r="GQ258" s="39"/>
      <c r="GR258" s="39"/>
      <c r="GS258" s="39"/>
      <c r="GT258" s="39"/>
      <c r="GU258" s="39"/>
      <c r="GV258" s="39"/>
      <c r="GW258" s="39"/>
      <c r="GX258" s="39"/>
      <c r="GY258" s="39"/>
      <c r="GZ258" s="39"/>
      <c r="HA258" s="39"/>
      <c r="HB258" s="39"/>
      <c r="HC258" s="39"/>
      <c r="HD258" s="39"/>
      <c r="HE258" s="39"/>
      <c r="HF258" s="39"/>
      <c r="HG258" s="39"/>
      <c r="HH258" s="39"/>
      <c r="HI258" s="39"/>
      <c r="HJ258" s="39"/>
      <c r="HK258" s="39"/>
      <c r="HL258" s="39"/>
      <c r="HM258" s="39"/>
      <c r="HN258" s="39"/>
      <c r="HO258" s="39"/>
      <c r="HP258" s="39"/>
      <c r="HQ258" s="39"/>
      <c r="HR258" s="39"/>
      <c r="HS258" s="39"/>
      <c r="HT258" s="39"/>
      <c r="HU258" s="39"/>
      <c r="HV258" s="39"/>
      <c r="HW258" s="39"/>
      <c r="HX258" s="39"/>
      <c r="HY258" s="39"/>
      <c r="HZ258" s="39"/>
      <c r="IA258" s="39"/>
      <c r="IB258" s="39"/>
      <c r="IC258" s="39"/>
      <c r="ID258" s="39"/>
      <c r="IE258" s="39"/>
      <c r="IF258" s="39"/>
      <c r="IG258" s="39"/>
      <c r="IH258" s="39"/>
      <c r="II258" s="39"/>
      <c r="IJ258" s="39"/>
    </row>
    <row r="259" spans="1:244" x14ac:dyDescent="0.25">
      <c r="A259" s="39" t="s">
        <v>318</v>
      </c>
      <c r="B259" s="39">
        <v>3990</v>
      </c>
      <c r="C259" s="39">
        <v>0</v>
      </c>
      <c r="D259" s="39">
        <v>6</v>
      </c>
      <c r="E259" s="39"/>
      <c r="F259" s="39">
        <v>44</v>
      </c>
      <c r="G259" s="39"/>
      <c r="H259" s="39"/>
      <c r="I259" s="39"/>
      <c r="J259" s="39">
        <v>46</v>
      </c>
      <c r="K259" s="39"/>
      <c r="L259" s="39">
        <v>557</v>
      </c>
      <c r="M259" s="39"/>
      <c r="N259" s="39">
        <v>3</v>
      </c>
      <c r="O259" s="39"/>
      <c r="P259" s="39">
        <v>43</v>
      </c>
      <c r="Q259" s="39"/>
      <c r="R259" s="39"/>
      <c r="S259" s="39"/>
      <c r="T259" s="39">
        <v>45</v>
      </c>
      <c r="U259" s="39"/>
      <c r="V259" s="39">
        <v>561</v>
      </c>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39"/>
      <c r="DD259" s="39"/>
      <c r="DE259" s="39"/>
      <c r="DF259" s="39"/>
      <c r="DG259" s="41"/>
      <c r="DH259" s="41"/>
      <c r="DI259" s="39"/>
      <c r="DJ259" s="39"/>
      <c r="DK259" s="39"/>
      <c r="DL259" s="39"/>
      <c r="DM259" s="39"/>
      <c r="DN259" s="39"/>
      <c r="DO259" s="39"/>
      <c r="DP259" s="39"/>
      <c r="DQ259" s="39"/>
      <c r="DR259" s="39"/>
      <c r="DS259" s="39"/>
      <c r="DT259" s="39"/>
      <c r="DU259" s="39"/>
      <c r="DV259" s="39"/>
      <c r="DW259" s="39"/>
      <c r="DX259" s="39"/>
      <c r="DY259" s="39"/>
      <c r="DZ259" s="39"/>
      <c r="EA259" s="39"/>
      <c r="EB259" s="39"/>
      <c r="EC259" s="39"/>
      <c r="ED259" s="39"/>
      <c r="EE259" s="39"/>
      <c r="EF259" s="39"/>
      <c r="EG259" s="39"/>
      <c r="EH259" s="39"/>
      <c r="EI259" s="39"/>
      <c r="EJ259" s="39"/>
      <c r="EK259" s="39"/>
      <c r="EL259" s="39"/>
      <c r="EM259" s="39"/>
      <c r="EN259" s="39"/>
      <c r="EO259" s="39"/>
      <c r="EP259" s="39"/>
      <c r="EQ259" s="39"/>
      <c r="ER259" s="39"/>
      <c r="ES259" s="39"/>
      <c r="ET259" s="39"/>
      <c r="EU259" s="39"/>
      <c r="EV259" s="39"/>
      <c r="EW259" s="39"/>
      <c r="EX259" s="39"/>
      <c r="EY259" s="39"/>
      <c r="EZ259" s="39"/>
      <c r="FA259" s="39"/>
      <c r="FB259" s="39"/>
      <c r="FC259" s="39"/>
      <c r="FD259" s="39"/>
      <c r="FE259" s="39"/>
      <c r="FF259" s="39"/>
      <c r="FG259" s="39"/>
      <c r="FH259" s="39"/>
      <c r="FI259" s="39"/>
      <c r="FJ259" s="39"/>
      <c r="FK259" s="39"/>
      <c r="FL259" s="39"/>
      <c r="FM259" s="39"/>
      <c r="FN259" s="39"/>
      <c r="FO259" s="39"/>
      <c r="FP259" s="39"/>
      <c r="FQ259" s="39"/>
      <c r="FR259" s="39"/>
      <c r="FS259" s="39"/>
      <c r="FT259" s="39"/>
      <c r="FU259" s="39"/>
      <c r="FV259" s="39"/>
      <c r="FW259" s="39"/>
      <c r="FX259" s="39"/>
      <c r="FY259" s="39"/>
      <c r="FZ259" s="39"/>
      <c r="GA259" s="39"/>
      <c r="GB259" s="39"/>
      <c r="GC259" s="39"/>
      <c r="GD259" s="39"/>
      <c r="GE259" s="39"/>
      <c r="GF259" s="39"/>
      <c r="GG259" s="39"/>
      <c r="GH259" s="39"/>
      <c r="GI259" s="39"/>
      <c r="GJ259" s="39"/>
      <c r="GK259" s="39"/>
      <c r="GL259" s="39"/>
      <c r="GM259" s="39"/>
      <c r="GN259" s="39"/>
      <c r="GO259" s="39"/>
      <c r="GP259" s="39"/>
      <c r="GQ259" s="39"/>
      <c r="GR259" s="39"/>
      <c r="GS259" s="39"/>
      <c r="GT259" s="39"/>
      <c r="GU259" s="39"/>
      <c r="GV259" s="39"/>
      <c r="GW259" s="39"/>
      <c r="GX259" s="39"/>
      <c r="GY259" s="39"/>
      <c r="GZ259" s="39"/>
      <c r="HA259" s="39"/>
      <c r="HB259" s="39"/>
      <c r="HC259" s="39"/>
      <c r="HD259" s="39"/>
      <c r="HE259" s="39"/>
      <c r="HF259" s="39"/>
      <c r="HG259" s="39"/>
      <c r="HH259" s="39"/>
      <c r="HI259" s="39"/>
      <c r="HJ259" s="39"/>
      <c r="HK259" s="39"/>
      <c r="HL259" s="39"/>
      <c r="HM259" s="39"/>
      <c r="HN259" s="39"/>
      <c r="HO259" s="39"/>
      <c r="HP259" s="39"/>
      <c r="HQ259" s="39"/>
      <c r="HR259" s="39"/>
      <c r="HS259" s="39"/>
      <c r="HT259" s="39"/>
      <c r="HU259" s="39"/>
      <c r="HV259" s="39"/>
      <c r="HW259" s="39"/>
      <c r="HX259" s="39"/>
      <c r="HY259" s="39"/>
      <c r="HZ259" s="39"/>
      <c r="IA259" s="39"/>
      <c r="IB259" s="39"/>
      <c r="IC259" s="39"/>
      <c r="ID259" s="39"/>
      <c r="IE259" s="39"/>
      <c r="IF259" s="39"/>
      <c r="IG259" s="39"/>
      <c r="IH259" s="39"/>
      <c r="II259" s="39"/>
      <c r="IJ259" s="39"/>
    </row>
    <row r="260" spans="1:244" x14ac:dyDescent="0.25">
      <c r="A260" s="39" t="s">
        <v>319</v>
      </c>
      <c r="B260" s="39">
        <v>4011</v>
      </c>
      <c r="C260" s="39"/>
      <c r="D260" s="39">
        <v>2</v>
      </c>
      <c r="E260" s="39">
        <v>8</v>
      </c>
      <c r="F260" s="39"/>
      <c r="G260" s="39"/>
      <c r="H260" s="39"/>
      <c r="I260" s="39"/>
      <c r="J260" s="39">
        <v>7</v>
      </c>
      <c r="K260" s="39"/>
      <c r="L260" s="39">
        <v>79</v>
      </c>
      <c r="M260" s="39"/>
      <c r="N260" s="39">
        <v>1</v>
      </c>
      <c r="O260" s="39">
        <v>8</v>
      </c>
      <c r="P260" s="39"/>
      <c r="Q260" s="39"/>
      <c r="R260" s="39"/>
      <c r="S260" s="39"/>
      <c r="T260" s="39">
        <v>7</v>
      </c>
      <c r="U260" s="39"/>
      <c r="V260" s="39">
        <v>79</v>
      </c>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41"/>
      <c r="DH260" s="41"/>
      <c r="DI260" s="39"/>
      <c r="DJ260" s="39"/>
      <c r="DK260" s="39"/>
      <c r="DL260" s="39"/>
      <c r="DM260" s="39"/>
      <c r="DN260" s="39"/>
      <c r="DO260" s="39"/>
      <c r="DP260" s="39"/>
      <c r="DQ260" s="39"/>
      <c r="DR260" s="39"/>
      <c r="DS260" s="39"/>
      <c r="DT260" s="39"/>
      <c r="DU260" s="39"/>
      <c r="DV260" s="39"/>
      <c r="DW260" s="39"/>
      <c r="DX260" s="39"/>
      <c r="DY260" s="39"/>
      <c r="DZ260" s="39"/>
      <c r="EA260" s="39"/>
      <c r="EB260" s="39"/>
      <c r="EC260" s="39"/>
      <c r="ED260" s="39"/>
      <c r="EE260" s="39"/>
      <c r="EF260" s="39"/>
      <c r="EG260" s="39"/>
      <c r="EH260" s="39"/>
      <c r="EI260" s="39"/>
      <c r="EJ260" s="39"/>
      <c r="EK260" s="39"/>
      <c r="EL260" s="39"/>
      <c r="EM260" s="39"/>
      <c r="EN260" s="39"/>
      <c r="EO260" s="39"/>
      <c r="EP260" s="39"/>
      <c r="EQ260" s="39"/>
      <c r="ER260" s="39"/>
      <c r="ES260" s="39"/>
      <c r="ET260" s="39"/>
      <c r="EU260" s="39"/>
      <c r="EV260" s="39"/>
      <c r="EW260" s="39"/>
      <c r="EX260" s="39"/>
      <c r="EY260" s="39"/>
      <c r="EZ260" s="39"/>
      <c r="FA260" s="39"/>
      <c r="FB260" s="39"/>
      <c r="FC260" s="39"/>
      <c r="FD260" s="39"/>
      <c r="FE260" s="39"/>
      <c r="FF260" s="39"/>
      <c r="FG260" s="39"/>
      <c r="FH260" s="39"/>
      <c r="FI260" s="39"/>
      <c r="FJ260" s="39"/>
      <c r="FK260" s="39"/>
      <c r="FL260" s="39"/>
      <c r="FM260" s="39"/>
      <c r="FN260" s="39"/>
      <c r="FO260" s="39"/>
      <c r="FP260" s="39"/>
      <c r="FQ260" s="39"/>
      <c r="FR260" s="39"/>
      <c r="FS260" s="39"/>
      <c r="FT260" s="39"/>
      <c r="FU260" s="39"/>
      <c r="FV260" s="39"/>
      <c r="FW260" s="39"/>
      <c r="FX260" s="39"/>
      <c r="FY260" s="39"/>
      <c r="FZ260" s="39"/>
      <c r="GA260" s="39"/>
      <c r="GB260" s="39"/>
      <c r="GC260" s="39"/>
      <c r="GD260" s="39"/>
      <c r="GE260" s="39"/>
      <c r="GF260" s="39"/>
      <c r="GG260" s="39"/>
      <c r="GH260" s="39"/>
      <c r="GI260" s="39"/>
      <c r="GJ260" s="39"/>
      <c r="GK260" s="39"/>
      <c r="GL260" s="39"/>
      <c r="GM260" s="39"/>
      <c r="GN260" s="39"/>
      <c r="GO260" s="39"/>
      <c r="GP260" s="39"/>
      <c r="GQ260" s="39"/>
      <c r="GR260" s="39"/>
      <c r="GS260" s="39"/>
      <c r="GT260" s="39"/>
      <c r="GU260" s="39"/>
      <c r="GV260" s="39"/>
      <c r="GW260" s="39"/>
      <c r="GX260" s="39"/>
      <c r="GY260" s="39"/>
      <c r="GZ260" s="39"/>
      <c r="HA260" s="39"/>
      <c r="HB260" s="39"/>
      <c r="HC260" s="39"/>
      <c r="HD260" s="39"/>
      <c r="HE260" s="39"/>
      <c r="HF260" s="39"/>
      <c r="HG260" s="39"/>
      <c r="HH260" s="39"/>
      <c r="HI260" s="39"/>
      <c r="HJ260" s="39"/>
      <c r="HK260" s="39"/>
      <c r="HL260" s="39"/>
      <c r="HM260" s="39"/>
      <c r="HN260" s="39"/>
      <c r="HO260" s="39"/>
      <c r="HP260" s="39"/>
      <c r="HQ260" s="39"/>
      <c r="HR260" s="39"/>
      <c r="HS260" s="39"/>
      <c r="HT260" s="39"/>
      <c r="HU260" s="39"/>
      <c r="HV260" s="39"/>
      <c r="HW260" s="39"/>
      <c r="HX260" s="39"/>
      <c r="HY260" s="39"/>
      <c r="HZ260" s="39"/>
      <c r="IA260" s="39"/>
      <c r="IB260" s="39"/>
      <c r="IC260" s="39"/>
      <c r="ID260" s="39"/>
      <c r="IE260" s="39"/>
      <c r="IF260" s="39"/>
      <c r="IG260" s="39"/>
      <c r="IH260" s="39"/>
      <c r="II260" s="39"/>
      <c r="IJ260" s="39"/>
    </row>
    <row r="261" spans="1:244" x14ac:dyDescent="0.25">
      <c r="A261" s="39" t="s">
        <v>320</v>
      </c>
      <c r="B261" s="39">
        <v>4018</v>
      </c>
      <c r="C261" s="39"/>
      <c r="D261" s="39">
        <v>43</v>
      </c>
      <c r="E261" s="39"/>
      <c r="F261" s="39">
        <v>292</v>
      </c>
      <c r="G261" s="39"/>
      <c r="H261" s="39"/>
      <c r="I261" s="39"/>
      <c r="J261" s="39">
        <v>405</v>
      </c>
      <c r="K261" s="39"/>
      <c r="L261" s="39">
        <v>5508</v>
      </c>
      <c r="M261" s="39"/>
      <c r="N261" s="39">
        <v>36</v>
      </c>
      <c r="O261" s="39"/>
      <c r="P261" s="39">
        <v>299</v>
      </c>
      <c r="Q261" s="39"/>
      <c r="R261" s="39"/>
      <c r="S261" s="39"/>
      <c r="T261" s="39">
        <v>399</v>
      </c>
      <c r="U261" s="39"/>
      <c r="V261" s="39">
        <v>5505</v>
      </c>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41"/>
      <c r="DH261" s="41"/>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c r="EL261" s="39"/>
      <c r="EM261" s="39"/>
      <c r="EN261" s="39"/>
      <c r="EO261" s="39"/>
      <c r="EP261" s="39"/>
      <c r="EQ261" s="39"/>
      <c r="ER261" s="39"/>
      <c r="ES261" s="39"/>
      <c r="ET261" s="39"/>
      <c r="EU261" s="39"/>
      <c r="EV261" s="39"/>
      <c r="EW261" s="39"/>
      <c r="EX261" s="39"/>
      <c r="EY261" s="39"/>
      <c r="EZ261" s="39"/>
      <c r="FA261" s="39"/>
      <c r="FB261" s="39"/>
      <c r="FC261" s="39"/>
      <c r="FD261" s="39"/>
      <c r="FE261" s="39"/>
      <c r="FF261" s="39"/>
      <c r="FG261" s="39"/>
      <c r="FH261" s="39"/>
      <c r="FI261" s="39"/>
      <c r="FJ261" s="39"/>
      <c r="FK261" s="39"/>
      <c r="FL261" s="39"/>
      <c r="FM261" s="39"/>
      <c r="FN261" s="39"/>
      <c r="FO261" s="39"/>
      <c r="FP261" s="39"/>
      <c r="FQ261" s="39"/>
      <c r="FR261" s="39"/>
      <c r="FS261" s="39"/>
      <c r="FT261" s="39"/>
      <c r="FU261" s="39"/>
      <c r="FV261" s="39"/>
      <c r="FW261" s="39"/>
      <c r="FX261" s="39"/>
      <c r="FY261" s="39"/>
      <c r="FZ261" s="39"/>
      <c r="GA261" s="39"/>
      <c r="GB261" s="39"/>
      <c r="GC261" s="39"/>
      <c r="GD261" s="39"/>
      <c r="GE261" s="39"/>
      <c r="GF261" s="39"/>
      <c r="GG261" s="39"/>
      <c r="GH261" s="39"/>
      <c r="GI261" s="39"/>
      <c r="GJ261" s="39"/>
      <c r="GK261" s="39"/>
      <c r="GL261" s="39"/>
      <c r="GM261" s="39"/>
      <c r="GN261" s="39"/>
      <c r="GO261" s="39"/>
      <c r="GP261" s="39"/>
      <c r="GQ261" s="39"/>
      <c r="GR261" s="39"/>
      <c r="GS261" s="39"/>
      <c r="GT261" s="39"/>
      <c r="GU261" s="39"/>
      <c r="GV261" s="39"/>
      <c r="GW261" s="39"/>
      <c r="GX261" s="39"/>
      <c r="GY261" s="39"/>
      <c r="GZ261" s="39"/>
      <c r="HA261" s="39"/>
      <c r="HB261" s="39"/>
      <c r="HC261" s="39"/>
      <c r="HD261" s="39"/>
      <c r="HE261" s="39"/>
      <c r="HF261" s="39"/>
      <c r="HG261" s="39"/>
      <c r="HH261" s="39"/>
      <c r="HI261" s="39"/>
      <c r="HJ261" s="39"/>
      <c r="HK261" s="39"/>
      <c r="HL261" s="39"/>
      <c r="HM261" s="39"/>
      <c r="HN261" s="39"/>
      <c r="HO261" s="39"/>
      <c r="HP261" s="39"/>
      <c r="HQ261" s="39"/>
      <c r="HR261" s="39"/>
      <c r="HS261" s="39"/>
      <c r="HT261" s="39"/>
      <c r="HU261" s="39"/>
      <c r="HV261" s="39"/>
      <c r="HW261" s="39"/>
      <c r="HX261" s="39"/>
      <c r="HY261" s="39"/>
      <c r="HZ261" s="39"/>
      <c r="IA261" s="39"/>
      <c r="IB261" s="39"/>
      <c r="IC261" s="39"/>
      <c r="ID261" s="39"/>
      <c r="IE261" s="39"/>
      <c r="IF261" s="39"/>
      <c r="IG261" s="39"/>
      <c r="IH261" s="39"/>
      <c r="II261" s="39"/>
      <c r="IJ261" s="39"/>
    </row>
    <row r="262" spans="1:244" x14ac:dyDescent="0.25">
      <c r="A262" s="39" t="s">
        <v>321</v>
      </c>
      <c r="B262" s="39">
        <v>4025</v>
      </c>
      <c r="C262" s="39"/>
      <c r="D262" s="39">
        <v>3</v>
      </c>
      <c r="E262" s="39"/>
      <c r="F262" s="39">
        <v>23</v>
      </c>
      <c r="G262" s="39"/>
      <c r="H262" s="39"/>
      <c r="I262" s="39"/>
      <c r="J262" s="39">
        <v>33</v>
      </c>
      <c r="K262" s="39"/>
      <c r="L262" s="39">
        <v>429</v>
      </c>
      <c r="M262" s="39"/>
      <c r="N262" s="39">
        <v>5</v>
      </c>
      <c r="O262" s="39"/>
      <c r="P262" s="39">
        <v>22</v>
      </c>
      <c r="Q262" s="39"/>
      <c r="R262" s="39"/>
      <c r="S262" s="39"/>
      <c r="T262" s="39">
        <v>33</v>
      </c>
      <c r="U262" s="39"/>
      <c r="V262" s="39">
        <v>423</v>
      </c>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41"/>
      <c r="DH262" s="41"/>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39"/>
      <c r="EU262" s="39"/>
      <c r="EV262" s="39"/>
      <c r="EW262" s="39"/>
      <c r="EX262" s="39"/>
      <c r="EY262" s="39"/>
      <c r="EZ262" s="39"/>
      <c r="FA262" s="39"/>
      <c r="FB262" s="39"/>
      <c r="FC262" s="39"/>
      <c r="FD262" s="39"/>
      <c r="FE262" s="39"/>
      <c r="FF262" s="39"/>
      <c r="FG262" s="39"/>
      <c r="FH262" s="39"/>
      <c r="FI262" s="39"/>
      <c r="FJ262" s="39"/>
      <c r="FK262" s="39"/>
      <c r="FL262" s="39"/>
      <c r="FM262" s="39"/>
      <c r="FN262" s="39"/>
      <c r="FO262" s="39"/>
      <c r="FP262" s="39"/>
      <c r="FQ262" s="39"/>
      <c r="FR262" s="39"/>
      <c r="FS262" s="39"/>
      <c r="FT262" s="39"/>
      <c r="FU262" s="39"/>
      <c r="FV262" s="39"/>
      <c r="FW262" s="39"/>
      <c r="FX262" s="39"/>
      <c r="FY262" s="39"/>
      <c r="FZ262" s="39"/>
      <c r="GA262" s="39"/>
      <c r="GB262" s="39"/>
      <c r="GC262" s="39"/>
      <c r="GD262" s="39"/>
      <c r="GE262" s="39"/>
      <c r="GF262" s="39"/>
      <c r="GG262" s="39"/>
      <c r="GH262" s="39"/>
      <c r="GI262" s="39"/>
      <c r="GJ262" s="39"/>
      <c r="GK262" s="39"/>
      <c r="GL262" s="39"/>
      <c r="GM262" s="39"/>
      <c r="GN262" s="39"/>
      <c r="GO262" s="39"/>
      <c r="GP262" s="39"/>
      <c r="GQ262" s="39"/>
      <c r="GR262" s="39"/>
      <c r="GS262" s="39"/>
      <c r="GT262" s="39"/>
      <c r="GU262" s="39"/>
      <c r="GV262" s="39"/>
      <c r="GW262" s="39"/>
      <c r="GX262" s="39"/>
      <c r="GY262" s="39"/>
      <c r="GZ262" s="39"/>
      <c r="HA262" s="39"/>
      <c r="HB262" s="39"/>
      <c r="HC262" s="39"/>
      <c r="HD262" s="39"/>
      <c r="HE262" s="39"/>
      <c r="HF262" s="39"/>
      <c r="HG262" s="39"/>
      <c r="HH262" s="39"/>
      <c r="HI262" s="39"/>
      <c r="HJ262" s="39"/>
      <c r="HK262" s="39"/>
      <c r="HL262" s="39"/>
      <c r="HM262" s="39"/>
      <c r="HN262" s="39"/>
      <c r="HO262" s="39"/>
      <c r="HP262" s="39"/>
      <c r="HQ262" s="39"/>
      <c r="HR262" s="39"/>
      <c r="HS262" s="39"/>
      <c r="HT262" s="39"/>
      <c r="HU262" s="39"/>
      <c r="HV262" s="39"/>
      <c r="HW262" s="39"/>
      <c r="HX262" s="39"/>
      <c r="HY262" s="39"/>
      <c r="HZ262" s="39"/>
      <c r="IA262" s="39"/>
      <c r="IB262" s="39"/>
      <c r="IC262" s="39"/>
      <c r="ID262" s="39"/>
      <c r="IE262" s="39"/>
      <c r="IF262" s="39"/>
      <c r="IG262" s="39"/>
      <c r="IH262" s="39"/>
      <c r="II262" s="39"/>
      <c r="IJ262" s="39"/>
    </row>
    <row r="263" spans="1:244" x14ac:dyDescent="0.25">
      <c r="A263" s="39" t="s">
        <v>322</v>
      </c>
      <c r="B263" s="39">
        <v>4060</v>
      </c>
      <c r="C263" s="39"/>
      <c r="D263" s="39">
        <v>43</v>
      </c>
      <c r="E263" s="39"/>
      <c r="F263" s="39">
        <v>305</v>
      </c>
      <c r="G263" s="39"/>
      <c r="H263" s="39"/>
      <c r="I263" s="39"/>
      <c r="J263" s="39">
        <v>321</v>
      </c>
      <c r="K263" s="39"/>
      <c r="L263" s="39">
        <v>4870</v>
      </c>
      <c r="M263" s="39"/>
      <c r="N263" s="39">
        <v>31</v>
      </c>
      <c r="O263" s="39"/>
      <c r="P263" s="39">
        <v>307</v>
      </c>
      <c r="Q263" s="39"/>
      <c r="R263" s="39"/>
      <c r="S263" s="39"/>
      <c r="T263" s="39">
        <v>318</v>
      </c>
      <c r="U263" s="39"/>
      <c r="V263" s="39">
        <v>4875</v>
      </c>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41"/>
      <c r="DH263" s="41"/>
      <c r="DI263" s="39"/>
      <c r="DJ263" s="39"/>
      <c r="DK263" s="39"/>
      <c r="DL263" s="39"/>
      <c r="DM263" s="39"/>
      <c r="DN263" s="39"/>
      <c r="DO263" s="39"/>
      <c r="DP263" s="39"/>
      <c r="DQ263" s="39"/>
      <c r="DR263" s="39"/>
      <c r="DS263" s="39"/>
      <c r="DT263" s="39"/>
      <c r="DU263" s="39"/>
      <c r="DV263" s="39"/>
      <c r="DW263" s="39"/>
      <c r="DX263" s="39"/>
      <c r="DY263" s="39"/>
      <c r="DZ263" s="39"/>
      <c r="EA263" s="39"/>
      <c r="EB263" s="39"/>
      <c r="EC263" s="39"/>
      <c r="ED263" s="39"/>
      <c r="EE263" s="39"/>
      <c r="EF263" s="39"/>
      <c r="EG263" s="39"/>
      <c r="EH263" s="39"/>
      <c r="EI263" s="39"/>
      <c r="EJ263" s="39"/>
      <c r="EK263" s="39"/>
      <c r="EL263" s="39"/>
      <c r="EM263" s="39"/>
      <c r="EN263" s="39"/>
      <c r="EO263" s="39"/>
      <c r="EP263" s="39"/>
      <c r="EQ263" s="39"/>
      <c r="ER263" s="39"/>
      <c r="ES263" s="39"/>
      <c r="ET263" s="39"/>
      <c r="EU263" s="39"/>
      <c r="EV263" s="39"/>
      <c r="EW263" s="39"/>
      <c r="EX263" s="39"/>
      <c r="EY263" s="39"/>
      <c r="EZ263" s="39"/>
      <c r="FA263" s="39"/>
      <c r="FB263" s="39"/>
      <c r="FC263" s="39"/>
      <c r="FD263" s="39"/>
      <c r="FE263" s="39"/>
      <c r="FF263" s="39"/>
      <c r="FG263" s="39"/>
      <c r="FH263" s="39"/>
      <c r="FI263" s="39"/>
      <c r="FJ263" s="39"/>
      <c r="FK263" s="39"/>
      <c r="FL263" s="39"/>
      <c r="FM263" s="39"/>
      <c r="FN263" s="39"/>
      <c r="FO263" s="39"/>
      <c r="FP263" s="39"/>
      <c r="FQ263" s="39"/>
      <c r="FR263" s="39"/>
      <c r="FS263" s="39"/>
      <c r="FT263" s="39"/>
      <c r="FU263" s="39"/>
      <c r="FV263" s="39"/>
      <c r="FW263" s="39"/>
      <c r="FX263" s="39"/>
      <c r="FY263" s="39"/>
      <c r="FZ263" s="39"/>
      <c r="GA263" s="39"/>
      <c r="GB263" s="39"/>
      <c r="GC263" s="39"/>
      <c r="GD263" s="39"/>
      <c r="GE263" s="39"/>
      <c r="GF263" s="39"/>
      <c r="GG263" s="39"/>
      <c r="GH263" s="39"/>
      <c r="GI263" s="39"/>
      <c r="GJ263" s="39"/>
      <c r="GK263" s="39"/>
      <c r="GL263" s="39"/>
      <c r="GM263" s="39"/>
      <c r="GN263" s="39"/>
      <c r="GO263" s="39"/>
      <c r="GP263" s="39"/>
      <c r="GQ263" s="39"/>
      <c r="GR263" s="39"/>
      <c r="GS263" s="39"/>
      <c r="GT263" s="39"/>
      <c r="GU263" s="39"/>
      <c r="GV263" s="39"/>
      <c r="GW263" s="39"/>
      <c r="GX263" s="39"/>
      <c r="GY263" s="39"/>
      <c r="GZ263" s="39"/>
      <c r="HA263" s="39"/>
      <c r="HB263" s="39"/>
      <c r="HC263" s="39"/>
      <c r="HD263" s="39"/>
      <c r="HE263" s="39"/>
      <c r="HF263" s="39"/>
      <c r="HG263" s="39"/>
      <c r="HH263" s="39"/>
      <c r="HI263" s="39"/>
      <c r="HJ263" s="39"/>
      <c r="HK263" s="39"/>
      <c r="HL263" s="39"/>
      <c r="HM263" s="39"/>
      <c r="HN263" s="39"/>
      <c r="HO263" s="39"/>
      <c r="HP263" s="39"/>
      <c r="HQ263" s="39"/>
      <c r="HR263" s="39"/>
      <c r="HS263" s="39"/>
      <c r="HT263" s="39"/>
      <c r="HU263" s="39"/>
      <c r="HV263" s="39"/>
      <c r="HW263" s="39"/>
      <c r="HX263" s="39"/>
      <c r="HY263" s="39"/>
      <c r="HZ263" s="39"/>
      <c r="IA263" s="39"/>
      <c r="IB263" s="39"/>
      <c r="IC263" s="39"/>
      <c r="ID263" s="39"/>
      <c r="IE263" s="39"/>
      <c r="IF263" s="39"/>
      <c r="IG263" s="39"/>
      <c r="IH263" s="39"/>
      <c r="II263" s="39"/>
      <c r="IJ263" s="39"/>
    </row>
    <row r="264" spans="1:244" x14ac:dyDescent="0.25">
      <c r="A264" s="39" t="s">
        <v>323</v>
      </c>
      <c r="B264" s="39">
        <v>4067</v>
      </c>
      <c r="C264" s="39"/>
      <c r="D264" s="39">
        <v>6</v>
      </c>
      <c r="E264" s="39"/>
      <c r="F264" s="39">
        <v>63</v>
      </c>
      <c r="G264" s="39"/>
      <c r="H264" s="39"/>
      <c r="I264" s="39"/>
      <c r="J264" s="39">
        <v>61</v>
      </c>
      <c r="K264" s="39"/>
      <c r="L264" s="39">
        <v>926</v>
      </c>
      <c r="M264" s="39"/>
      <c r="N264" s="39">
        <v>4</v>
      </c>
      <c r="O264" s="39"/>
      <c r="P264" s="39">
        <v>59</v>
      </c>
      <c r="Q264" s="39"/>
      <c r="R264" s="39"/>
      <c r="S264" s="39"/>
      <c r="T264" s="39">
        <v>59</v>
      </c>
      <c r="U264" s="39"/>
      <c r="V264" s="39">
        <v>923</v>
      </c>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41"/>
      <c r="DC264" s="39"/>
      <c r="DD264" s="39"/>
      <c r="DE264" s="39"/>
      <c r="DF264" s="39"/>
      <c r="DG264" s="39"/>
      <c r="DH264" s="39"/>
      <c r="DI264" s="39"/>
      <c r="DJ264" s="39"/>
      <c r="DK264" s="39"/>
      <c r="DL264" s="39"/>
      <c r="DM264" s="39"/>
      <c r="DN264" s="39"/>
      <c r="DO264" s="39"/>
      <c r="DP264" s="39"/>
      <c r="DQ264" s="39"/>
      <c r="DR264" s="39"/>
      <c r="DS264" s="39"/>
      <c r="DT264" s="39"/>
      <c r="DU264" s="39"/>
      <c r="DV264" s="39"/>
      <c r="DW264" s="39"/>
      <c r="DX264" s="39"/>
      <c r="DY264" s="39"/>
      <c r="DZ264" s="39"/>
      <c r="EA264" s="39"/>
      <c r="EB264" s="39"/>
      <c r="EC264" s="39"/>
      <c r="ED264" s="39"/>
      <c r="EE264" s="39"/>
      <c r="EF264" s="39"/>
      <c r="EG264" s="39"/>
      <c r="EH264" s="39"/>
      <c r="EI264" s="39"/>
      <c r="EJ264" s="39"/>
      <c r="EK264" s="39"/>
      <c r="EL264" s="39"/>
      <c r="EM264" s="39"/>
      <c r="EN264" s="39"/>
      <c r="EO264" s="39"/>
      <c r="EP264" s="39"/>
      <c r="EQ264" s="39"/>
      <c r="ER264" s="39"/>
      <c r="ES264" s="39"/>
      <c r="ET264" s="39"/>
      <c r="EU264" s="39"/>
      <c r="EV264" s="39"/>
      <c r="EW264" s="39"/>
      <c r="EX264" s="39"/>
      <c r="EY264" s="39"/>
      <c r="EZ264" s="39"/>
      <c r="FA264" s="39"/>
      <c r="FB264" s="39"/>
      <c r="FC264" s="39"/>
      <c r="FD264" s="39"/>
      <c r="FE264" s="39"/>
      <c r="FF264" s="39"/>
      <c r="FG264" s="39"/>
      <c r="FH264" s="39"/>
      <c r="FI264" s="39"/>
      <c r="FJ264" s="39"/>
      <c r="FK264" s="39"/>
      <c r="FL264" s="39"/>
      <c r="FM264" s="39"/>
      <c r="FN264" s="39"/>
      <c r="FO264" s="39"/>
      <c r="FP264" s="39"/>
      <c r="FQ264" s="39"/>
      <c r="FR264" s="39"/>
      <c r="FS264" s="39"/>
      <c r="FT264" s="39"/>
      <c r="FU264" s="39"/>
      <c r="FV264" s="39"/>
      <c r="FW264" s="39"/>
      <c r="FX264" s="39"/>
      <c r="FY264" s="39"/>
      <c r="FZ264" s="39"/>
      <c r="GA264" s="39"/>
      <c r="GB264" s="39"/>
      <c r="GC264" s="39"/>
      <c r="GD264" s="39"/>
      <c r="GE264" s="39"/>
      <c r="GF264" s="39"/>
      <c r="GG264" s="39"/>
      <c r="GH264" s="39"/>
      <c r="GI264" s="39"/>
      <c r="GJ264" s="39"/>
      <c r="GK264" s="39"/>
      <c r="GL264" s="39"/>
      <c r="GM264" s="39"/>
      <c r="GN264" s="39"/>
      <c r="GO264" s="39"/>
      <c r="GP264" s="39"/>
      <c r="GQ264" s="39"/>
      <c r="GR264" s="39"/>
      <c r="GS264" s="39"/>
      <c r="GT264" s="39"/>
      <c r="GU264" s="39"/>
      <c r="GV264" s="39"/>
      <c r="GW264" s="39"/>
      <c r="GX264" s="39"/>
      <c r="GY264" s="39"/>
      <c r="GZ264" s="39"/>
      <c r="HA264" s="39"/>
      <c r="HB264" s="39"/>
      <c r="HC264" s="39"/>
      <c r="HD264" s="39"/>
      <c r="HE264" s="39"/>
      <c r="HF264" s="39"/>
      <c r="HG264" s="39"/>
      <c r="HH264" s="39"/>
      <c r="HI264" s="39"/>
      <c r="HJ264" s="39"/>
      <c r="HK264" s="39"/>
      <c r="HL264" s="39"/>
      <c r="HM264" s="39"/>
      <c r="HN264" s="39"/>
      <c r="HO264" s="39"/>
      <c r="HP264" s="39"/>
      <c r="HQ264" s="39"/>
      <c r="HR264" s="39"/>
      <c r="HS264" s="39"/>
      <c r="HT264" s="39"/>
      <c r="HU264" s="39"/>
      <c r="HV264" s="39"/>
      <c r="HW264" s="39"/>
      <c r="HX264" s="39"/>
      <c r="HY264" s="39"/>
      <c r="HZ264" s="39"/>
      <c r="IA264" s="39"/>
      <c r="IB264" s="39"/>
      <c r="IC264" s="39"/>
      <c r="ID264" s="39"/>
      <c r="IE264" s="39"/>
      <c r="IF264" s="39"/>
      <c r="IG264" s="39"/>
      <c r="IH264" s="39"/>
      <c r="II264" s="39"/>
      <c r="IJ264" s="39"/>
    </row>
    <row r="265" spans="1:244" x14ac:dyDescent="0.25">
      <c r="A265" s="39" t="s">
        <v>324</v>
      </c>
      <c r="B265" s="39">
        <v>4074</v>
      </c>
      <c r="C265" s="39"/>
      <c r="D265" s="39">
        <v>14</v>
      </c>
      <c r="E265" s="39"/>
      <c r="F265" s="39">
        <v>114</v>
      </c>
      <c r="G265" s="39"/>
      <c r="H265" s="39"/>
      <c r="I265" s="39"/>
      <c r="J265" s="39">
        <v>112</v>
      </c>
      <c r="K265" s="39"/>
      <c r="L265" s="39">
        <v>1500</v>
      </c>
      <c r="M265" s="39"/>
      <c r="N265" s="39">
        <v>13</v>
      </c>
      <c r="O265" s="39"/>
      <c r="P265" s="39">
        <v>116</v>
      </c>
      <c r="Q265" s="39"/>
      <c r="R265" s="39"/>
      <c r="S265" s="39"/>
      <c r="T265" s="39">
        <v>109</v>
      </c>
      <c r="U265" s="39"/>
      <c r="V265" s="39">
        <v>1507</v>
      </c>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41"/>
      <c r="DH265" s="41"/>
      <c r="DI265" s="39"/>
      <c r="DJ265" s="39"/>
      <c r="DK265" s="39"/>
      <c r="DL265" s="39"/>
      <c r="DM265" s="39"/>
      <c r="DN265" s="39"/>
      <c r="DO265" s="39"/>
      <c r="DP265" s="39"/>
      <c r="DQ265" s="39"/>
      <c r="DR265" s="39"/>
      <c r="DS265" s="39"/>
      <c r="DT265" s="39"/>
      <c r="DU265" s="39"/>
      <c r="DV265" s="39"/>
      <c r="DW265" s="39"/>
      <c r="DX265" s="39"/>
      <c r="DY265" s="39"/>
      <c r="DZ265" s="39"/>
      <c r="EA265" s="39"/>
      <c r="EB265" s="39"/>
      <c r="EC265" s="39"/>
      <c r="ED265" s="39"/>
      <c r="EE265" s="39"/>
      <c r="EF265" s="39"/>
      <c r="EG265" s="39"/>
      <c r="EH265" s="39"/>
      <c r="EI265" s="39"/>
      <c r="EJ265" s="39"/>
      <c r="EK265" s="39"/>
      <c r="EL265" s="39"/>
      <c r="EM265" s="39"/>
      <c r="EN265" s="39"/>
      <c r="EO265" s="39"/>
      <c r="EP265" s="39"/>
      <c r="EQ265" s="39"/>
      <c r="ER265" s="39"/>
      <c r="ES265" s="39"/>
      <c r="ET265" s="39"/>
      <c r="EU265" s="39"/>
      <c r="EV265" s="39"/>
      <c r="EW265" s="39"/>
      <c r="EX265" s="39"/>
      <c r="EY265" s="39"/>
      <c r="EZ265" s="39"/>
      <c r="FA265" s="39"/>
      <c r="FB265" s="39"/>
      <c r="FC265" s="39"/>
      <c r="FD265" s="39"/>
      <c r="FE265" s="39"/>
      <c r="FF265" s="39"/>
      <c r="FG265" s="39"/>
      <c r="FH265" s="39"/>
      <c r="FI265" s="39"/>
      <c r="FJ265" s="39"/>
      <c r="FK265" s="39"/>
      <c r="FL265" s="39"/>
      <c r="FM265" s="39"/>
      <c r="FN265" s="39"/>
      <c r="FO265" s="39"/>
      <c r="FP265" s="39"/>
      <c r="FQ265" s="39"/>
      <c r="FR265" s="39"/>
      <c r="FS265" s="39"/>
      <c r="FT265" s="39"/>
      <c r="FU265" s="39"/>
      <c r="FV265" s="39"/>
      <c r="FW265" s="39"/>
      <c r="FX265" s="39"/>
      <c r="FY265" s="39"/>
      <c r="FZ265" s="39"/>
      <c r="GA265" s="39"/>
      <c r="GB265" s="39"/>
      <c r="GC265" s="39"/>
      <c r="GD265" s="39"/>
      <c r="GE265" s="39"/>
      <c r="GF265" s="39"/>
      <c r="GG265" s="39"/>
      <c r="GH265" s="39"/>
      <c r="GI265" s="39"/>
      <c r="GJ265" s="39"/>
      <c r="GK265" s="39"/>
      <c r="GL265" s="39"/>
      <c r="GM265" s="39"/>
      <c r="GN265" s="39"/>
      <c r="GO265" s="39"/>
      <c r="GP265" s="39"/>
      <c r="GQ265" s="39"/>
      <c r="GR265" s="39"/>
      <c r="GS265" s="39"/>
      <c r="GT265" s="39"/>
      <c r="GU265" s="39"/>
      <c r="GV265" s="39"/>
      <c r="GW265" s="39"/>
      <c r="GX265" s="39"/>
      <c r="GY265" s="39"/>
      <c r="GZ265" s="39"/>
      <c r="HA265" s="39"/>
      <c r="HB265" s="39"/>
      <c r="HC265" s="39"/>
      <c r="HD265" s="39"/>
      <c r="HE265" s="39"/>
      <c r="HF265" s="39"/>
      <c r="HG265" s="39"/>
      <c r="HH265" s="39"/>
      <c r="HI265" s="39"/>
      <c r="HJ265" s="39"/>
      <c r="HK265" s="39"/>
      <c r="HL265" s="39"/>
      <c r="HM265" s="39"/>
      <c r="HN265" s="39"/>
      <c r="HO265" s="39"/>
      <c r="HP265" s="39"/>
      <c r="HQ265" s="39"/>
      <c r="HR265" s="39"/>
      <c r="HS265" s="39"/>
      <c r="HT265" s="39"/>
      <c r="HU265" s="39"/>
      <c r="HV265" s="39"/>
      <c r="HW265" s="39"/>
      <c r="HX265" s="39"/>
      <c r="HY265" s="39"/>
      <c r="HZ265" s="39"/>
      <c r="IA265" s="39"/>
      <c r="IB265" s="39"/>
      <c r="IC265" s="39"/>
      <c r="ID265" s="39"/>
      <c r="IE265" s="39"/>
      <c r="IF265" s="39"/>
      <c r="IG265" s="39"/>
      <c r="IH265" s="39"/>
      <c r="II265" s="39"/>
      <c r="IJ265" s="39"/>
    </row>
    <row r="266" spans="1:244" x14ac:dyDescent="0.25">
      <c r="A266" s="39" t="s">
        <v>325</v>
      </c>
      <c r="B266" s="39">
        <v>4088</v>
      </c>
      <c r="C266" s="39"/>
      <c r="D266" s="39">
        <v>7</v>
      </c>
      <c r="E266" s="39"/>
      <c r="F266" s="39">
        <v>73</v>
      </c>
      <c r="G266" s="39"/>
      <c r="H266" s="39"/>
      <c r="I266" s="39"/>
      <c r="J266" s="39">
        <v>102</v>
      </c>
      <c r="K266" s="39"/>
      <c r="L266" s="39">
        <v>1103</v>
      </c>
      <c r="M266" s="39"/>
      <c r="N266" s="39">
        <v>6</v>
      </c>
      <c r="O266" s="39"/>
      <c r="P266" s="39">
        <v>74</v>
      </c>
      <c r="Q266" s="39"/>
      <c r="R266" s="39"/>
      <c r="S266" s="39"/>
      <c r="T266" s="39">
        <v>99</v>
      </c>
      <c r="U266" s="39"/>
      <c r="V266" s="39">
        <v>1096</v>
      </c>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41"/>
      <c r="DH266" s="41"/>
      <c r="DI266" s="39"/>
      <c r="DJ266" s="39"/>
      <c r="DK266" s="39"/>
      <c r="DL266" s="39"/>
      <c r="DM266" s="39"/>
      <c r="DN266" s="39"/>
      <c r="DO266" s="39"/>
      <c r="DP266" s="39"/>
      <c r="DQ266" s="39"/>
      <c r="DR266" s="39"/>
      <c r="DS266" s="39"/>
      <c r="DT266" s="39"/>
      <c r="DU266" s="39"/>
      <c r="DV266" s="39"/>
      <c r="DW266" s="39"/>
      <c r="DX266" s="39"/>
      <c r="DY266" s="39"/>
      <c r="DZ266" s="39"/>
      <c r="EA266" s="39"/>
      <c r="EB266" s="39"/>
      <c r="EC266" s="39"/>
      <c r="ED266" s="39"/>
      <c r="EE266" s="39"/>
      <c r="EF266" s="39"/>
      <c r="EG266" s="39"/>
      <c r="EH266" s="39"/>
      <c r="EI266" s="39"/>
      <c r="EJ266" s="39"/>
      <c r="EK266" s="39"/>
      <c r="EL266" s="39"/>
      <c r="EM266" s="39"/>
      <c r="EN266" s="39"/>
      <c r="EO266" s="39"/>
      <c r="EP266" s="39"/>
      <c r="EQ266" s="39"/>
      <c r="ER266" s="39"/>
      <c r="ES266" s="39"/>
      <c r="ET266" s="39"/>
      <c r="EU266" s="39"/>
      <c r="EV266" s="39"/>
      <c r="EW266" s="39"/>
      <c r="EX266" s="39"/>
      <c r="EY266" s="39"/>
      <c r="EZ266" s="39"/>
      <c r="FA266" s="39"/>
      <c r="FB266" s="39"/>
      <c r="FC266" s="39"/>
      <c r="FD266" s="39"/>
      <c r="FE266" s="39"/>
      <c r="FF266" s="39"/>
      <c r="FG266" s="39"/>
      <c r="FH266" s="39"/>
      <c r="FI266" s="39"/>
      <c r="FJ266" s="39"/>
      <c r="FK266" s="39"/>
      <c r="FL266" s="39"/>
      <c r="FM266" s="39"/>
      <c r="FN266" s="39"/>
      <c r="FO266" s="39"/>
      <c r="FP266" s="39"/>
      <c r="FQ266" s="39"/>
      <c r="FR266" s="39"/>
      <c r="FS266" s="39"/>
      <c r="FT266" s="39"/>
      <c r="FU266" s="39"/>
      <c r="FV266" s="39"/>
      <c r="FW266" s="39"/>
      <c r="FX266" s="39"/>
      <c r="FY266" s="39"/>
      <c r="FZ266" s="39"/>
      <c r="GA266" s="39"/>
      <c r="GB266" s="39"/>
      <c r="GC266" s="39"/>
      <c r="GD266" s="39"/>
      <c r="GE266" s="39"/>
      <c r="GF266" s="39"/>
      <c r="GG266" s="39"/>
      <c r="GH266" s="39"/>
      <c r="GI266" s="39"/>
      <c r="GJ266" s="39"/>
      <c r="GK266" s="39"/>
      <c r="GL266" s="39"/>
      <c r="GM266" s="39"/>
      <c r="GN266" s="39"/>
      <c r="GO266" s="39"/>
      <c r="GP266" s="39"/>
      <c r="GQ266" s="39"/>
      <c r="GR266" s="39"/>
      <c r="GS266" s="39"/>
      <c r="GT266" s="39"/>
      <c r="GU266" s="39"/>
      <c r="GV266" s="39"/>
      <c r="GW266" s="39"/>
      <c r="GX266" s="39"/>
      <c r="GY266" s="39"/>
      <c r="GZ266" s="39"/>
      <c r="HA266" s="39"/>
      <c r="HB266" s="39"/>
      <c r="HC266" s="39"/>
      <c r="HD266" s="39"/>
      <c r="HE266" s="39"/>
      <c r="HF266" s="39"/>
      <c r="HG266" s="39"/>
      <c r="HH266" s="39"/>
      <c r="HI266" s="39"/>
      <c r="HJ266" s="39"/>
      <c r="HK266" s="39"/>
      <c r="HL266" s="39"/>
      <c r="HM266" s="39"/>
      <c r="HN266" s="39"/>
      <c r="HO266" s="39"/>
      <c r="HP266" s="39"/>
      <c r="HQ266" s="39"/>
      <c r="HR266" s="39"/>
      <c r="HS266" s="39"/>
      <c r="HT266" s="39"/>
      <c r="HU266" s="39"/>
      <c r="HV266" s="39"/>
      <c r="HW266" s="39"/>
      <c r="HX266" s="39"/>
      <c r="HY266" s="39"/>
      <c r="HZ266" s="39"/>
      <c r="IA266" s="39"/>
      <c r="IB266" s="39"/>
      <c r="IC266" s="39"/>
      <c r="ID266" s="39"/>
      <c r="IE266" s="39"/>
      <c r="IF266" s="39"/>
      <c r="IG266" s="39"/>
      <c r="IH266" s="39"/>
      <c r="II266" s="39"/>
      <c r="IJ266" s="39"/>
    </row>
    <row r="267" spans="1:244" x14ac:dyDescent="0.25">
      <c r="A267" s="39" t="s">
        <v>326</v>
      </c>
      <c r="B267" s="39">
        <v>4095</v>
      </c>
      <c r="C267" s="39"/>
      <c r="D267" s="39">
        <v>12</v>
      </c>
      <c r="E267" s="39"/>
      <c r="F267" s="39">
        <v>178</v>
      </c>
      <c r="G267" s="39"/>
      <c r="H267" s="39"/>
      <c r="I267" s="39"/>
      <c r="J267" s="39">
        <v>201</v>
      </c>
      <c r="K267" s="39"/>
      <c r="L267" s="39">
        <v>2502</v>
      </c>
      <c r="M267" s="39"/>
      <c r="N267" s="39">
        <v>10</v>
      </c>
      <c r="O267" s="39"/>
      <c r="P267" s="39">
        <v>178</v>
      </c>
      <c r="Q267" s="39"/>
      <c r="R267" s="39"/>
      <c r="S267" s="39"/>
      <c r="T267" s="39">
        <v>199</v>
      </c>
      <c r="U267" s="39"/>
      <c r="V267" s="39">
        <v>2506</v>
      </c>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41"/>
      <c r="DH267" s="41"/>
      <c r="DI267" s="39"/>
      <c r="DJ267" s="39"/>
      <c r="DK267" s="39"/>
      <c r="DL267" s="39"/>
      <c r="DM267" s="39"/>
      <c r="DN267" s="39"/>
      <c r="DO267" s="39"/>
      <c r="DP267" s="39"/>
      <c r="DQ267" s="39"/>
      <c r="DR267" s="39"/>
      <c r="DS267" s="39"/>
      <c r="DT267" s="39"/>
      <c r="DU267" s="39"/>
      <c r="DV267" s="39"/>
      <c r="DW267" s="39"/>
      <c r="DX267" s="39"/>
      <c r="DY267" s="39"/>
      <c r="DZ267" s="39"/>
      <c r="EA267" s="39"/>
      <c r="EB267" s="39"/>
      <c r="EC267" s="39"/>
      <c r="ED267" s="39"/>
      <c r="EE267" s="39"/>
      <c r="EF267" s="39"/>
      <c r="EG267" s="39"/>
      <c r="EH267" s="39"/>
      <c r="EI267" s="39"/>
      <c r="EJ267" s="39"/>
      <c r="EK267" s="39"/>
      <c r="EL267" s="39"/>
      <c r="EM267" s="39"/>
      <c r="EN267" s="39"/>
      <c r="EO267" s="39"/>
      <c r="EP267" s="39"/>
      <c r="EQ267" s="39"/>
      <c r="ER267" s="39"/>
      <c r="ES267" s="39"/>
      <c r="ET267" s="39"/>
      <c r="EU267" s="39"/>
      <c r="EV267" s="39"/>
      <c r="EW267" s="39"/>
      <c r="EX267" s="39"/>
      <c r="EY267" s="39"/>
      <c r="EZ267" s="39"/>
      <c r="FA267" s="39"/>
      <c r="FB267" s="39"/>
      <c r="FC267" s="39"/>
      <c r="FD267" s="39"/>
      <c r="FE267" s="39"/>
      <c r="FF267" s="39"/>
      <c r="FG267" s="39"/>
      <c r="FH267" s="39"/>
      <c r="FI267" s="39"/>
      <c r="FJ267" s="39"/>
      <c r="FK267" s="39"/>
      <c r="FL267" s="39"/>
      <c r="FM267" s="39"/>
      <c r="FN267" s="39"/>
      <c r="FO267" s="39"/>
      <c r="FP267" s="39"/>
      <c r="FQ267" s="39"/>
      <c r="FR267" s="39"/>
      <c r="FS267" s="39"/>
      <c r="FT267" s="39"/>
      <c r="FU267" s="39"/>
      <c r="FV267" s="39"/>
      <c r="FW267" s="39"/>
      <c r="FX267" s="39"/>
      <c r="FY267" s="39"/>
      <c r="FZ267" s="39"/>
      <c r="GA267" s="39"/>
      <c r="GB267" s="39"/>
      <c r="GC267" s="39"/>
      <c r="GD267" s="39"/>
      <c r="GE267" s="39"/>
      <c r="GF267" s="39"/>
      <c r="GG267" s="39"/>
      <c r="GH267" s="39"/>
      <c r="GI267" s="39"/>
      <c r="GJ267" s="39"/>
      <c r="GK267" s="39"/>
      <c r="GL267" s="39"/>
      <c r="GM267" s="39"/>
      <c r="GN267" s="39"/>
      <c r="GO267" s="39"/>
      <c r="GP267" s="39"/>
      <c r="GQ267" s="39"/>
      <c r="GR267" s="39"/>
      <c r="GS267" s="39"/>
      <c r="GT267" s="39"/>
      <c r="GU267" s="39"/>
      <c r="GV267" s="39"/>
      <c r="GW267" s="39"/>
      <c r="GX267" s="39"/>
      <c r="GY267" s="39"/>
      <c r="GZ267" s="39"/>
      <c r="HA267" s="39"/>
      <c r="HB267" s="39"/>
      <c r="HC267" s="39"/>
      <c r="HD267" s="39"/>
      <c r="HE267" s="39"/>
      <c r="HF267" s="39"/>
      <c r="HG267" s="39"/>
      <c r="HH267" s="39"/>
      <c r="HI267" s="39"/>
      <c r="HJ267" s="39"/>
      <c r="HK267" s="39"/>
      <c r="HL267" s="39"/>
      <c r="HM267" s="39"/>
      <c r="HN267" s="39"/>
      <c r="HO267" s="39"/>
      <c r="HP267" s="39"/>
      <c r="HQ267" s="39"/>
      <c r="HR267" s="39"/>
      <c r="HS267" s="39"/>
      <c r="HT267" s="39"/>
      <c r="HU267" s="39"/>
      <c r="HV267" s="39"/>
      <c r="HW267" s="39"/>
      <c r="HX267" s="39"/>
      <c r="HY267" s="39"/>
      <c r="HZ267" s="39"/>
      <c r="IA267" s="39"/>
      <c r="IB267" s="39"/>
      <c r="IC267" s="39"/>
      <c r="ID267" s="39"/>
      <c r="IE267" s="39"/>
      <c r="IF267" s="39"/>
      <c r="IG267" s="39"/>
      <c r="IH267" s="39"/>
      <c r="II267" s="39"/>
      <c r="IJ267" s="39"/>
    </row>
    <row r="268" spans="1:244" x14ac:dyDescent="0.25">
      <c r="A268" s="39" t="s">
        <v>327</v>
      </c>
      <c r="B268" s="39">
        <v>4137</v>
      </c>
      <c r="C268" s="39"/>
      <c r="D268" s="39">
        <v>12</v>
      </c>
      <c r="E268" s="39"/>
      <c r="F268" s="39">
        <v>55</v>
      </c>
      <c r="G268" s="39"/>
      <c r="H268" s="39"/>
      <c r="I268" s="39"/>
      <c r="J268" s="39">
        <v>59</v>
      </c>
      <c r="K268" s="39"/>
      <c r="L268" s="39">
        <v>849</v>
      </c>
      <c r="M268" s="39"/>
      <c r="N268" s="39">
        <v>8</v>
      </c>
      <c r="O268" s="39">
        <v>1</v>
      </c>
      <c r="P268" s="39">
        <v>54</v>
      </c>
      <c r="Q268" s="39"/>
      <c r="R268" s="39"/>
      <c r="S268" s="39"/>
      <c r="T268" s="39">
        <v>57</v>
      </c>
      <c r="U268" s="39"/>
      <c r="V268" s="39">
        <v>855</v>
      </c>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41"/>
      <c r="DH268" s="41"/>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39"/>
      <c r="EE268" s="39"/>
      <c r="EF268" s="39"/>
      <c r="EG268" s="39"/>
      <c r="EH268" s="39"/>
      <c r="EI268" s="39"/>
      <c r="EJ268" s="39"/>
      <c r="EK268" s="39"/>
      <c r="EL268" s="39"/>
      <c r="EM268" s="39"/>
      <c r="EN268" s="39"/>
      <c r="EO268" s="39"/>
      <c r="EP268" s="39"/>
      <c r="EQ268" s="39"/>
      <c r="ER268" s="39"/>
      <c r="ES268" s="39"/>
      <c r="ET268" s="39"/>
      <c r="EU268" s="39"/>
      <c r="EV268" s="39"/>
      <c r="EW268" s="39"/>
      <c r="EX268" s="39"/>
      <c r="EY268" s="39"/>
      <c r="EZ268" s="39"/>
      <c r="FA268" s="39"/>
      <c r="FB268" s="39"/>
      <c r="FC268" s="39"/>
      <c r="FD268" s="39"/>
      <c r="FE268" s="39"/>
      <c r="FF268" s="39"/>
      <c r="FG268" s="39"/>
      <c r="FH268" s="39"/>
      <c r="FI268" s="39"/>
      <c r="FJ268" s="39"/>
      <c r="FK268" s="39"/>
      <c r="FL268" s="39"/>
      <c r="FM268" s="39"/>
      <c r="FN268" s="39"/>
      <c r="FO268" s="39"/>
      <c r="FP268" s="39"/>
      <c r="FQ268" s="39"/>
      <c r="FR268" s="39"/>
      <c r="FS268" s="39"/>
      <c r="FT268" s="39"/>
      <c r="FU268" s="39"/>
      <c r="FV268" s="39"/>
      <c r="FW268" s="39"/>
      <c r="FX268" s="39"/>
      <c r="FY268" s="39"/>
      <c r="FZ268" s="39"/>
      <c r="GA268" s="39"/>
      <c r="GB268" s="39"/>
      <c r="GC268" s="39"/>
      <c r="GD268" s="39"/>
      <c r="GE268" s="39"/>
      <c r="GF268" s="39"/>
      <c r="GG268" s="39"/>
      <c r="GH268" s="39"/>
      <c r="GI268" s="39"/>
      <c r="GJ268" s="39"/>
      <c r="GK268" s="39"/>
      <c r="GL268" s="39"/>
      <c r="GM268" s="39"/>
      <c r="GN268" s="39"/>
      <c r="GO268" s="39"/>
      <c r="GP268" s="39"/>
      <c r="GQ268" s="39"/>
      <c r="GR268" s="39"/>
      <c r="GS268" s="39"/>
      <c r="GT268" s="39"/>
      <c r="GU268" s="39"/>
      <c r="GV268" s="39"/>
      <c r="GW268" s="39"/>
      <c r="GX268" s="39"/>
      <c r="GY268" s="39"/>
      <c r="GZ268" s="39"/>
      <c r="HA268" s="39"/>
      <c r="HB268" s="39"/>
      <c r="HC268" s="39"/>
      <c r="HD268" s="39"/>
      <c r="HE268" s="39"/>
      <c r="HF268" s="39"/>
      <c r="HG268" s="39"/>
      <c r="HH268" s="39"/>
      <c r="HI268" s="39"/>
      <c r="HJ268" s="39"/>
      <c r="HK268" s="39"/>
      <c r="HL268" s="39"/>
      <c r="HM268" s="39"/>
      <c r="HN268" s="39"/>
      <c r="HO268" s="39"/>
      <c r="HP268" s="39"/>
      <c r="HQ268" s="39"/>
      <c r="HR268" s="39"/>
      <c r="HS268" s="39"/>
      <c r="HT268" s="39"/>
      <c r="HU268" s="39"/>
      <c r="HV268" s="39"/>
      <c r="HW268" s="39"/>
      <c r="HX268" s="39"/>
      <c r="HY268" s="39"/>
      <c r="HZ268" s="39"/>
      <c r="IA268" s="39"/>
      <c r="IB268" s="39"/>
      <c r="IC268" s="39"/>
      <c r="ID268" s="39"/>
      <c r="IE268" s="39"/>
      <c r="IF268" s="39"/>
      <c r="IG268" s="39"/>
      <c r="IH268" s="39"/>
      <c r="II268" s="39"/>
      <c r="IJ268" s="39"/>
    </row>
    <row r="269" spans="1:244" x14ac:dyDescent="0.25">
      <c r="A269" s="39" t="s">
        <v>328</v>
      </c>
      <c r="B269" s="39">
        <v>4144</v>
      </c>
      <c r="C269" s="39"/>
      <c r="D269" s="39">
        <v>20</v>
      </c>
      <c r="E269" s="39"/>
      <c r="F269" s="39">
        <v>200</v>
      </c>
      <c r="G269" s="39"/>
      <c r="H269" s="39"/>
      <c r="I269" s="39"/>
      <c r="J269" s="39">
        <v>262</v>
      </c>
      <c r="K269" s="39"/>
      <c r="L269" s="39">
        <v>3420</v>
      </c>
      <c r="M269" s="39"/>
      <c r="N269" s="39">
        <v>14</v>
      </c>
      <c r="O269" s="39"/>
      <c r="P269" s="39">
        <v>198</v>
      </c>
      <c r="Q269" s="39"/>
      <c r="R269" s="39"/>
      <c r="S269" s="39"/>
      <c r="T269" s="39">
        <v>260</v>
      </c>
      <c r="U269" s="39"/>
      <c r="V269" s="39">
        <v>3409</v>
      </c>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41"/>
      <c r="DH269" s="41"/>
      <c r="DI269" s="39"/>
      <c r="DJ269" s="39"/>
      <c r="DK269" s="39"/>
      <c r="DL269" s="39"/>
      <c r="DM269" s="39"/>
      <c r="DN269" s="39"/>
      <c r="DO269" s="39"/>
      <c r="DP269" s="39"/>
      <c r="DQ269" s="39"/>
      <c r="DR269" s="39"/>
      <c r="DS269" s="39"/>
      <c r="DT269" s="39"/>
      <c r="DU269" s="39"/>
      <c r="DV269" s="39"/>
      <c r="DW269" s="39"/>
      <c r="DX269" s="39"/>
      <c r="DY269" s="39"/>
      <c r="DZ269" s="39"/>
      <c r="EA269" s="39"/>
      <c r="EB269" s="39"/>
      <c r="EC269" s="39"/>
      <c r="ED269" s="39"/>
      <c r="EE269" s="39"/>
      <c r="EF269" s="39"/>
      <c r="EG269" s="39"/>
      <c r="EH269" s="39"/>
      <c r="EI269" s="39"/>
      <c r="EJ269" s="39"/>
      <c r="EK269" s="39"/>
      <c r="EL269" s="39"/>
      <c r="EM269" s="39"/>
      <c r="EN269" s="39"/>
      <c r="EO269" s="39"/>
      <c r="EP269" s="39"/>
      <c r="EQ269" s="39"/>
      <c r="ER269" s="39"/>
      <c r="ES269" s="39"/>
      <c r="ET269" s="39"/>
      <c r="EU269" s="39"/>
      <c r="EV269" s="39"/>
      <c r="EW269" s="39"/>
      <c r="EX269" s="39"/>
      <c r="EY269" s="39"/>
      <c r="EZ269" s="39"/>
      <c r="FA269" s="39"/>
      <c r="FB269" s="39"/>
      <c r="FC269" s="39"/>
      <c r="FD269" s="39"/>
      <c r="FE269" s="39"/>
      <c r="FF269" s="39"/>
      <c r="FG269" s="39"/>
      <c r="FH269" s="39"/>
      <c r="FI269" s="39"/>
      <c r="FJ269" s="39"/>
      <c r="FK269" s="39"/>
      <c r="FL269" s="39"/>
      <c r="FM269" s="39"/>
      <c r="FN269" s="39"/>
      <c r="FO269" s="39"/>
      <c r="FP269" s="39"/>
      <c r="FQ269" s="39"/>
      <c r="FR269" s="39"/>
      <c r="FS269" s="39"/>
      <c r="FT269" s="39"/>
      <c r="FU269" s="39"/>
      <c r="FV269" s="39"/>
      <c r="FW269" s="39"/>
      <c r="FX269" s="39"/>
      <c r="FY269" s="39"/>
      <c r="FZ269" s="39"/>
      <c r="GA269" s="39"/>
      <c r="GB269" s="39"/>
      <c r="GC269" s="39"/>
      <c r="GD269" s="39"/>
      <c r="GE269" s="39"/>
      <c r="GF269" s="39"/>
      <c r="GG269" s="39"/>
      <c r="GH269" s="39"/>
      <c r="GI269" s="39"/>
      <c r="GJ269" s="39"/>
      <c r="GK269" s="39"/>
      <c r="GL269" s="39"/>
      <c r="GM269" s="39"/>
      <c r="GN269" s="39"/>
      <c r="GO269" s="39"/>
      <c r="GP269" s="39"/>
      <c r="GQ269" s="39"/>
      <c r="GR269" s="39"/>
      <c r="GS269" s="39"/>
      <c r="GT269" s="39"/>
      <c r="GU269" s="39"/>
      <c r="GV269" s="39"/>
      <c r="GW269" s="39"/>
      <c r="GX269" s="39"/>
      <c r="GY269" s="39"/>
      <c r="GZ269" s="39"/>
      <c r="HA269" s="39"/>
      <c r="HB269" s="39"/>
      <c r="HC269" s="39"/>
      <c r="HD269" s="39"/>
      <c r="HE269" s="39"/>
      <c r="HF269" s="39"/>
      <c r="HG269" s="39"/>
      <c r="HH269" s="39"/>
      <c r="HI269" s="39"/>
      <c r="HJ269" s="39"/>
      <c r="HK269" s="39"/>
      <c r="HL269" s="39"/>
      <c r="HM269" s="39"/>
      <c r="HN269" s="39"/>
      <c r="HO269" s="39"/>
      <c r="HP269" s="39"/>
      <c r="HQ269" s="39"/>
      <c r="HR269" s="39"/>
      <c r="HS269" s="39"/>
      <c r="HT269" s="39"/>
      <c r="HU269" s="39"/>
      <c r="HV269" s="39"/>
      <c r="HW269" s="39"/>
      <c r="HX269" s="39"/>
      <c r="HY269" s="39"/>
      <c r="HZ269" s="39"/>
      <c r="IA269" s="39"/>
      <c r="IB269" s="39"/>
      <c r="IC269" s="39"/>
      <c r="ID269" s="39"/>
      <c r="IE269" s="39"/>
      <c r="IF269" s="39"/>
      <c r="IG269" s="39"/>
      <c r="IH269" s="39"/>
      <c r="II269" s="39"/>
      <c r="IJ269" s="39"/>
    </row>
    <row r="270" spans="1:244" x14ac:dyDescent="0.25">
      <c r="A270" s="39" t="s">
        <v>329</v>
      </c>
      <c r="B270" s="39">
        <v>4165</v>
      </c>
      <c r="C270" s="39"/>
      <c r="D270" s="39">
        <v>7</v>
      </c>
      <c r="E270" s="39"/>
      <c r="F270" s="39">
        <v>100</v>
      </c>
      <c r="G270" s="39"/>
      <c r="H270" s="39"/>
      <c r="I270" s="39"/>
      <c r="J270" s="39">
        <v>100</v>
      </c>
      <c r="K270" s="39"/>
      <c r="L270" s="39">
        <v>1386</v>
      </c>
      <c r="M270" s="39"/>
      <c r="N270" s="39">
        <v>4</v>
      </c>
      <c r="O270" s="39"/>
      <c r="P270" s="39">
        <v>97</v>
      </c>
      <c r="Q270" s="39"/>
      <c r="R270" s="39"/>
      <c r="S270" s="39"/>
      <c r="T270" s="39">
        <v>100</v>
      </c>
      <c r="U270" s="39"/>
      <c r="V270" s="39">
        <v>1381</v>
      </c>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41"/>
      <c r="DH270" s="41"/>
      <c r="DI270" s="39"/>
      <c r="DJ270" s="39"/>
      <c r="DK270" s="39"/>
      <c r="DL270" s="39"/>
      <c r="DM270" s="39"/>
      <c r="DN270" s="39"/>
      <c r="DO270" s="39"/>
      <c r="DP270" s="39"/>
      <c r="DQ270" s="39"/>
      <c r="DR270" s="39"/>
      <c r="DS270" s="39"/>
      <c r="DT270" s="39"/>
      <c r="DU270" s="39"/>
      <c r="DV270" s="39"/>
      <c r="DW270" s="39"/>
      <c r="DX270" s="39"/>
      <c r="DY270" s="39"/>
      <c r="DZ270" s="39"/>
      <c r="EA270" s="39"/>
      <c r="EB270" s="39"/>
      <c r="EC270" s="39"/>
      <c r="ED270" s="39"/>
      <c r="EE270" s="39"/>
      <c r="EF270" s="39"/>
      <c r="EG270" s="39"/>
      <c r="EH270" s="39"/>
      <c r="EI270" s="39"/>
      <c r="EJ270" s="39"/>
      <c r="EK270" s="39"/>
      <c r="EL270" s="39"/>
      <c r="EM270" s="39"/>
      <c r="EN270" s="39"/>
      <c r="EO270" s="39"/>
      <c r="EP270" s="39"/>
      <c r="EQ270" s="39"/>
      <c r="ER270" s="39"/>
      <c r="ES270" s="39"/>
      <c r="ET270" s="39"/>
      <c r="EU270" s="39"/>
      <c r="EV270" s="39"/>
      <c r="EW270" s="39"/>
      <c r="EX270" s="39"/>
      <c r="EY270" s="39"/>
      <c r="EZ270" s="39"/>
      <c r="FA270" s="39"/>
      <c r="FB270" s="39"/>
      <c r="FC270" s="39"/>
      <c r="FD270" s="39"/>
      <c r="FE270" s="39"/>
      <c r="FF270" s="39"/>
      <c r="FG270" s="39"/>
      <c r="FH270" s="39"/>
      <c r="FI270" s="39"/>
      <c r="FJ270" s="39"/>
      <c r="FK270" s="39"/>
      <c r="FL270" s="39"/>
      <c r="FM270" s="39"/>
      <c r="FN270" s="39"/>
      <c r="FO270" s="39"/>
      <c r="FP270" s="39"/>
      <c r="FQ270" s="39"/>
      <c r="FR270" s="39"/>
      <c r="FS270" s="39"/>
      <c r="FT270" s="39"/>
      <c r="FU270" s="39"/>
      <c r="FV270" s="39"/>
      <c r="FW270" s="39"/>
      <c r="FX270" s="39"/>
      <c r="FY270" s="39"/>
      <c r="FZ270" s="39"/>
      <c r="GA270" s="39"/>
      <c r="GB270" s="39"/>
      <c r="GC270" s="39"/>
      <c r="GD270" s="39"/>
      <c r="GE270" s="39"/>
      <c r="GF270" s="39"/>
      <c r="GG270" s="39"/>
      <c r="GH270" s="39"/>
      <c r="GI270" s="39"/>
      <c r="GJ270" s="39"/>
      <c r="GK270" s="39"/>
      <c r="GL270" s="39"/>
      <c r="GM270" s="39"/>
      <c r="GN270" s="39"/>
      <c r="GO270" s="39"/>
      <c r="GP270" s="39"/>
      <c r="GQ270" s="39"/>
      <c r="GR270" s="39"/>
      <c r="GS270" s="39"/>
      <c r="GT270" s="39"/>
      <c r="GU270" s="39"/>
      <c r="GV270" s="39"/>
      <c r="GW270" s="39"/>
      <c r="GX270" s="39"/>
      <c r="GY270" s="39"/>
      <c r="GZ270" s="39"/>
      <c r="HA270" s="39"/>
      <c r="HB270" s="39"/>
      <c r="HC270" s="39"/>
      <c r="HD270" s="39"/>
      <c r="HE270" s="39"/>
      <c r="HF270" s="39"/>
      <c r="HG270" s="39"/>
      <c r="HH270" s="39"/>
      <c r="HI270" s="39"/>
      <c r="HJ270" s="39"/>
      <c r="HK270" s="39"/>
      <c r="HL270" s="39"/>
      <c r="HM270" s="39"/>
      <c r="HN270" s="39"/>
      <c r="HO270" s="39"/>
      <c r="HP270" s="39"/>
      <c r="HQ270" s="39"/>
      <c r="HR270" s="39"/>
      <c r="HS270" s="39"/>
      <c r="HT270" s="39"/>
      <c r="HU270" s="39"/>
      <c r="HV270" s="39"/>
      <c r="HW270" s="39"/>
      <c r="HX270" s="39"/>
      <c r="HY270" s="39"/>
      <c r="HZ270" s="39"/>
      <c r="IA270" s="39"/>
      <c r="IB270" s="39"/>
      <c r="IC270" s="39"/>
      <c r="ID270" s="39"/>
      <c r="IE270" s="39"/>
      <c r="IF270" s="39"/>
      <c r="IG270" s="39"/>
      <c r="IH270" s="39"/>
      <c r="II270" s="39"/>
      <c r="IJ270" s="39"/>
    </row>
    <row r="271" spans="1:244" x14ac:dyDescent="0.25">
      <c r="A271" s="39" t="s">
        <v>330</v>
      </c>
      <c r="B271" s="39">
        <v>4179</v>
      </c>
      <c r="C271" s="39"/>
      <c r="D271" s="39">
        <v>52</v>
      </c>
      <c r="E271" s="39"/>
      <c r="F271" s="39">
        <v>622</v>
      </c>
      <c r="G271" s="39"/>
      <c r="H271" s="39"/>
      <c r="I271" s="39"/>
      <c r="J271" s="39">
        <v>687</v>
      </c>
      <c r="K271" s="39"/>
      <c r="L271" s="39">
        <v>8555</v>
      </c>
      <c r="M271" s="39"/>
      <c r="N271" s="39">
        <v>35</v>
      </c>
      <c r="O271" s="39"/>
      <c r="P271" s="39">
        <v>620</v>
      </c>
      <c r="Q271" s="39"/>
      <c r="R271" s="39"/>
      <c r="S271" s="39"/>
      <c r="T271" s="39">
        <v>691</v>
      </c>
      <c r="U271" s="39"/>
      <c r="V271" s="39">
        <v>8587</v>
      </c>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41"/>
      <c r="DH271" s="41"/>
      <c r="DI271" s="39"/>
      <c r="DJ271" s="39"/>
      <c r="DK271" s="39"/>
      <c r="DL271" s="39"/>
      <c r="DM271" s="39"/>
      <c r="DN271" s="39"/>
      <c r="DO271" s="39"/>
      <c r="DP271" s="39"/>
      <c r="DQ271" s="39"/>
      <c r="DR271" s="39"/>
      <c r="DS271" s="39"/>
      <c r="DT271" s="39"/>
      <c r="DU271" s="39"/>
      <c r="DV271" s="39"/>
      <c r="DW271" s="39"/>
      <c r="DX271" s="39"/>
      <c r="DY271" s="39"/>
      <c r="DZ271" s="39"/>
      <c r="EA271" s="39"/>
      <c r="EB271" s="39"/>
      <c r="EC271" s="39"/>
      <c r="ED271" s="39"/>
      <c r="EE271" s="39"/>
      <c r="EF271" s="39"/>
      <c r="EG271" s="39"/>
      <c r="EH271" s="39"/>
      <c r="EI271" s="39"/>
      <c r="EJ271" s="39"/>
      <c r="EK271" s="39"/>
      <c r="EL271" s="39"/>
      <c r="EM271" s="39"/>
      <c r="EN271" s="39"/>
      <c r="EO271" s="39"/>
      <c r="EP271" s="39"/>
      <c r="EQ271" s="39"/>
      <c r="ER271" s="39"/>
      <c r="ES271" s="39"/>
      <c r="ET271" s="39"/>
      <c r="EU271" s="39"/>
      <c r="EV271" s="39"/>
      <c r="EW271" s="39"/>
      <c r="EX271" s="39"/>
      <c r="EY271" s="39"/>
      <c r="EZ271" s="39"/>
      <c r="FA271" s="39"/>
      <c r="FB271" s="39"/>
      <c r="FC271" s="39"/>
      <c r="FD271" s="39"/>
      <c r="FE271" s="39"/>
      <c r="FF271" s="39"/>
      <c r="FG271" s="39"/>
      <c r="FH271" s="39"/>
      <c r="FI271" s="39"/>
      <c r="FJ271" s="39"/>
      <c r="FK271" s="39"/>
      <c r="FL271" s="39"/>
      <c r="FM271" s="39"/>
      <c r="FN271" s="39"/>
      <c r="FO271" s="39"/>
      <c r="FP271" s="39"/>
      <c r="FQ271" s="39"/>
      <c r="FR271" s="39"/>
      <c r="FS271" s="39"/>
      <c r="FT271" s="39"/>
      <c r="FU271" s="39"/>
      <c r="FV271" s="39"/>
      <c r="FW271" s="39"/>
      <c r="FX271" s="39"/>
      <c r="FY271" s="39"/>
      <c r="FZ271" s="39"/>
      <c r="GA271" s="39"/>
      <c r="GB271" s="39"/>
      <c r="GC271" s="39"/>
      <c r="GD271" s="39"/>
      <c r="GE271" s="39"/>
      <c r="GF271" s="39"/>
      <c r="GG271" s="39"/>
      <c r="GH271" s="39"/>
      <c r="GI271" s="39"/>
      <c r="GJ271" s="39"/>
      <c r="GK271" s="39"/>
      <c r="GL271" s="39"/>
      <c r="GM271" s="39"/>
      <c r="GN271" s="39"/>
      <c r="GO271" s="39"/>
      <c r="GP271" s="39"/>
      <c r="GQ271" s="39"/>
      <c r="GR271" s="39"/>
      <c r="GS271" s="39"/>
      <c r="GT271" s="39"/>
      <c r="GU271" s="39"/>
      <c r="GV271" s="39"/>
      <c r="GW271" s="39"/>
      <c r="GX271" s="39"/>
      <c r="GY271" s="39"/>
      <c r="GZ271" s="39"/>
      <c r="HA271" s="39"/>
      <c r="HB271" s="39"/>
      <c r="HC271" s="39"/>
      <c r="HD271" s="39"/>
      <c r="HE271" s="39"/>
      <c r="HF271" s="39"/>
      <c r="HG271" s="39"/>
      <c r="HH271" s="39"/>
      <c r="HI271" s="39"/>
      <c r="HJ271" s="39"/>
      <c r="HK271" s="39"/>
      <c r="HL271" s="39"/>
      <c r="HM271" s="39"/>
      <c r="HN271" s="39"/>
      <c r="HO271" s="39"/>
      <c r="HP271" s="39"/>
      <c r="HQ271" s="39"/>
      <c r="HR271" s="39"/>
      <c r="HS271" s="39"/>
      <c r="HT271" s="39"/>
      <c r="HU271" s="39"/>
      <c r="HV271" s="39"/>
      <c r="HW271" s="39"/>
      <c r="HX271" s="39"/>
      <c r="HY271" s="39"/>
      <c r="HZ271" s="39"/>
      <c r="IA271" s="39"/>
      <c r="IB271" s="39"/>
      <c r="IC271" s="39"/>
      <c r="ID271" s="39"/>
      <c r="IE271" s="39"/>
      <c r="IF271" s="39"/>
      <c r="IG271" s="39"/>
      <c r="IH271" s="39"/>
      <c r="II271" s="39"/>
      <c r="IJ271" s="39"/>
    </row>
    <row r="272" spans="1:244" x14ac:dyDescent="0.25">
      <c r="A272" s="39" t="s">
        <v>331</v>
      </c>
      <c r="B272" s="39">
        <v>4186</v>
      </c>
      <c r="C272" s="39"/>
      <c r="D272" s="39">
        <v>5</v>
      </c>
      <c r="E272" s="39"/>
      <c r="F272" s="39">
        <v>50</v>
      </c>
      <c r="G272" s="39"/>
      <c r="H272" s="39"/>
      <c r="I272" s="39"/>
      <c r="J272" s="39">
        <v>58</v>
      </c>
      <c r="K272" s="39"/>
      <c r="L272" s="39">
        <v>788</v>
      </c>
      <c r="M272" s="39"/>
      <c r="N272" s="39">
        <v>5</v>
      </c>
      <c r="O272" s="39"/>
      <c r="P272" s="39">
        <v>50</v>
      </c>
      <c r="Q272" s="39"/>
      <c r="R272" s="39"/>
      <c r="S272" s="39"/>
      <c r="T272" s="39">
        <v>58</v>
      </c>
      <c r="U272" s="39"/>
      <c r="V272" s="39">
        <v>773</v>
      </c>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41"/>
      <c r="DH272" s="41"/>
      <c r="DI272" s="39"/>
      <c r="DJ272" s="39"/>
      <c r="DK272" s="39"/>
      <c r="DL272" s="39"/>
      <c r="DM272" s="39"/>
      <c r="DN272" s="39"/>
      <c r="DO272" s="39"/>
      <c r="DP272" s="39"/>
      <c r="DQ272" s="39"/>
      <c r="DR272" s="39"/>
      <c r="DS272" s="39"/>
      <c r="DT272" s="39"/>
      <c r="DU272" s="39"/>
      <c r="DV272" s="39"/>
      <c r="DW272" s="39"/>
      <c r="DX272" s="39"/>
      <c r="DY272" s="39"/>
      <c r="DZ272" s="39"/>
      <c r="EA272" s="39"/>
      <c r="EB272" s="39"/>
      <c r="EC272" s="39"/>
      <c r="ED272" s="39"/>
      <c r="EE272" s="39"/>
      <c r="EF272" s="39"/>
      <c r="EG272" s="39"/>
      <c r="EH272" s="39"/>
      <c r="EI272" s="39"/>
      <c r="EJ272" s="39"/>
      <c r="EK272" s="39"/>
      <c r="EL272" s="39"/>
      <c r="EM272" s="39"/>
      <c r="EN272" s="39"/>
      <c r="EO272" s="39"/>
      <c r="EP272" s="39"/>
      <c r="EQ272" s="39"/>
      <c r="ER272" s="39"/>
      <c r="ES272" s="39"/>
      <c r="ET272" s="39"/>
      <c r="EU272" s="39"/>
      <c r="EV272" s="39"/>
      <c r="EW272" s="39"/>
      <c r="EX272" s="39"/>
      <c r="EY272" s="39"/>
      <c r="EZ272" s="39"/>
      <c r="FA272" s="39"/>
      <c r="FB272" s="39"/>
      <c r="FC272" s="39"/>
      <c r="FD272" s="39"/>
      <c r="FE272" s="39"/>
      <c r="FF272" s="39"/>
      <c r="FG272" s="39"/>
      <c r="FH272" s="39"/>
      <c r="FI272" s="39"/>
      <c r="FJ272" s="39"/>
      <c r="FK272" s="39"/>
      <c r="FL272" s="39"/>
      <c r="FM272" s="39"/>
      <c r="FN272" s="39"/>
      <c r="FO272" s="39"/>
      <c r="FP272" s="39"/>
      <c r="FQ272" s="39"/>
      <c r="FR272" s="39"/>
      <c r="FS272" s="39"/>
      <c r="FT272" s="39"/>
      <c r="FU272" s="39"/>
      <c r="FV272" s="39"/>
      <c r="FW272" s="39"/>
      <c r="FX272" s="39"/>
      <c r="FY272" s="39"/>
      <c r="FZ272" s="39"/>
      <c r="GA272" s="39"/>
      <c r="GB272" s="39"/>
      <c r="GC272" s="39"/>
      <c r="GD272" s="39"/>
      <c r="GE272" s="39"/>
      <c r="GF272" s="39"/>
      <c r="GG272" s="39"/>
      <c r="GH272" s="39"/>
      <c r="GI272" s="39"/>
      <c r="GJ272" s="39"/>
      <c r="GK272" s="39"/>
      <c r="GL272" s="39"/>
      <c r="GM272" s="39"/>
      <c r="GN272" s="39"/>
      <c r="GO272" s="39"/>
      <c r="GP272" s="39"/>
      <c r="GQ272" s="39"/>
      <c r="GR272" s="39"/>
      <c r="GS272" s="39"/>
      <c r="GT272" s="39"/>
      <c r="GU272" s="39"/>
      <c r="GV272" s="39"/>
      <c r="GW272" s="39"/>
      <c r="GX272" s="39"/>
      <c r="GY272" s="39"/>
      <c r="GZ272" s="39"/>
      <c r="HA272" s="39"/>
      <c r="HB272" s="39"/>
      <c r="HC272" s="39"/>
      <c r="HD272" s="39"/>
      <c r="HE272" s="39"/>
      <c r="HF272" s="39"/>
      <c r="HG272" s="39"/>
      <c r="HH272" s="39"/>
      <c r="HI272" s="39"/>
      <c r="HJ272" s="39"/>
      <c r="HK272" s="39"/>
      <c r="HL272" s="39"/>
      <c r="HM272" s="39"/>
      <c r="HN272" s="39"/>
      <c r="HO272" s="39"/>
      <c r="HP272" s="39"/>
      <c r="HQ272" s="39"/>
      <c r="HR272" s="39"/>
      <c r="HS272" s="39"/>
      <c r="HT272" s="39"/>
      <c r="HU272" s="39"/>
      <c r="HV272" s="39"/>
      <c r="HW272" s="39"/>
      <c r="HX272" s="39"/>
      <c r="HY272" s="39"/>
      <c r="HZ272" s="39"/>
      <c r="IA272" s="39"/>
      <c r="IB272" s="39"/>
      <c r="IC272" s="39"/>
      <c r="ID272" s="39"/>
      <c r="IE272" s="39"/>
      <c r="IF272" s="39"/>
      <c r="IG272" s="39"/>
      <c r="IH272" s="39"/>
      <c r="II272" s="39"/>
      <c r="IJ272" s="39"/>
    </row>
    <row r="273" spans="1:244" x14ac:dyDescent="0.25">
      <c r="A273" s="39" t="s">
        <v>332</v>
      </c>
      <c r="B273" s="39">
        <v>4207</v>
      </c>
      <c r="C273" s="39"/>
      <c r="D273" s="39">
        <v>7</v>
      </c>
      <c r="E273" s="39"/>
      <c r="F273" s="39">
        <v>31</v>
      </c>
      <c r="G273" s="39"/>
      <c r="H273" s="39"/>
      <c r="I273" s="39"/>
      <c r="J273" s="39">
        <v>31</v>
      </c>
      <c r="K273" s="39"/>
      <c r="L273" s="39">
        <v>429</v>
      </c>
      <c r="M273" s="39"/>
      <c r="N273" s="39">
        <v>6</v>
      </c>
      <c r="O273" s="39"/>
      <c r="P273" s="39">
        <v>32</v>
      </c>
      <c r="Q273" s="39"/>
      <c r="R273" s="39"/>
      <c r="S273" s="39"/>
      <c r="T273" s="39">
        <v>29</v>
      </c>
      <c r="U273" s="39"/>
      <c r="V273" s="39">
        <v>440</v>
      </c>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41"/>
      <c r="DH273" s="41"/>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39"/>
      <c r="EF273" s="39"/>
      <c r="EG273" s="39"/>
      <c r="EH273" s="39"/>
      <c r="EI273" s="39"/>
      <c r="EJ273" s="39"/>
      <c r="EK273" s="39"/>
      <c r="EL273" s="39"/>
      <c r="EM273" s="39"/>
      <c r="EN273" s="39"/>
      <c r="EO273" s="39"/>
      <c r="EP273" s="39"/>
      <c r="EQ273" s="39"/>
      <c r="ER273" s="39"/>
      <c r="ES273" s="39"/>
      <c r="ET273" s="39"/>
      <c r="EU273" s="39"/>
      <c r="EV273" s="39"/>
      <c r="EW273" s="39"/>
      <c r="EX273" s="39"/>
      <c r="EY273" s="39"/>
      <c r="EZ273" s="39"/>
      <c r="FA273" s="39"/>
      <c r="FB273" s="39"/>
      <c r="FC273" s="39"/>
      <c r="FD273" s="39"/>
      <c r="FE273" s="39"/>
      <c r="FF273" s="39"/>
      <c r="FG273" s="39"/>
      <c r="FH273" s="39"/>
      <c r="FI273" s="39"/>
      <c r="FJ273" s="39"/>
      <c r="FK273" s="39"/>
      <c r="FL273" s="39"/>
      <c r="FM273" s="39"/>
      <c r="FN273" s="39"/>
      <c r="FO273" s="39"/>
      <c r="FP273" s="39"/>
      <c r="FQ273" s="39"/>
      <c r="FR273" s="39"/>
      <c r="FS273" s="39"/>
      <c r="FT273" s="39"/>
      <c r="FU273" s="39"/>
      <c r="FV273" s="39"/>
      <c r="FW273" s="39"/>
      <c r="FX273" s="39"/>
      <c r="FY273" s="39"/>
      <c r="FZ273" s="39"/>
      <c r="GA273" s="39"/>
      <c r="GB273" s="39"/>
      <c r="GC273" s="39"/>
      <c r="GD273" s="39"/>
      <c r="GE273" s="39"/>
      <c r="GF273" s="39"/>
      <c r="GG273" s="39"/>
      <c r="GH273" s="39"/>
      <c r="GI273" s="39"/>
      <c r="GJ273" s="39"/>
      <c r="GK273" s="39"/>
      <c r="GL273" s="39"/>
      <c r="GM273" s="39"/>
      <c r="GN273" s="39"/>
      <c r="GO273" s="39"/>
      <c r="GP273" s="39"/>
      <c r="GQ273" s="39"/>
      <c r="GR273" s="39"/>
      <c r="GS273" s="39"/>
      <c r="GT273" s="39"/>
      <c r="GU273" s="39"/>
      <c r="GV273" s="39"/>
      <c r="GW273" s="39"/>
      <c r="GX273" s="39"/>
      <c r="GY273" s="39"/>
      <c r="GZ273" s="39"/>
      <c r="HA273" s="39"/>
      <c r="HB273" s="39"/>
      <c r="HC273" s="39"/>
      <c r="HD273" s="39"/>
      <c r="HE273" s="39"/>
      <c r="HF273" s="39"/>
      <c r="HG273" s="39"/>
      <c r="HH273" s="39"/>
      <c r="HI273" s="39"/>
      <c r="HJ273" s="39"/>
      <c r="HK273" s="39"/>
      <c r="HL273" s="39"/>
      <c r="HM273" s="39"/>
      <c r="HN273" s="39"/>
      <c r="HO273" s="39"/>
      <c r="HP273" s="39"/>
      <c r="HQ273" s="39"/>
      <c r="HR273" s="39"/>
      <c r="HS273" s="39"/>
      <c r="HT273" s="39"/>
      <c r="HU273" s="39"/>
      <c r="HV273" s="39"/>
      <c r="HW273" s="39"/>
      <c r="HX273" s="39"/>
      <c r="HY273" s="39"/>
      <c r="HZ273" s="39"/>
      <c r="IA273" s="39"/>
      <c r="IB273" s="39"/>
      <c r="IC273" s="39"/>
      <c r="ID273" s="39"/>
      <c r="IE273" s="39"/>
      <c r="IF273" s="39"/>
      <c r="IG273" s="39"/>
      <c r="IH273" s="39"/>
      <c r="II273" s="39"/>
      <c r="IJ273" s="39"/>
    </row>
    <row r="274" spans="1:244" x14ac:dyDescent="0.25">
      <c r="A274" s="39" t="s">
        <v>333</v>
      </c>
      <c r="B274" s="39">
        <v>4221</v>
      </c>
      <c r="C274" s="39"/>
      <c r="D274" s="39">
        <v>2</v>
      </c>
      <c r="E274" s="39">
        <v>58</v>
      </c>
      <c r="F274" s="39"/>
      <c r="G274" s="39"/>
      <c r="H274" s="39"/>
      <c r="I274" s="39"/>
      <c r="J274" s="39">
        <v>65</v>
      </c>
      <c r="K274" s="39"/>
      <c r="L274" s="39">
        <v>872</v>
      </c>
      <c r="M274" s="39"/>
      <c r="N274" s="39">
        <v>1</v>
      </c>
      <c r="O274" s="39">
        <v>61</v>
      </c>
      <c r="P274" s="39"/>
      <c r="Q274" s="39"/>
      <c r="R274" s="39"/>
      <c r="S274" s="39"/>
      <c r="T274" s="39">
        <v>67</v>
      </c>
      <c r="U274" s="39"/>
      <c r="V274" s="39">
        <v>884</v>
      </c>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41"/>
      <c r="DH274" s="41"/>
      <c r="DI274" s="39"/>
      <c r="DJ274" s="39"/>
      <c r="DK274" s="39"/>
      <c r="DL274" s="39"/>
      <c r="DM274" s="39"/>
      <c r="DN274" s="39"/>
      <c r="DO274" s="39"/>
      <c r="DP274" s="39"/>
      <c r="DQ274" s="39"/>
      <c r="DR274" s="39"/>
      <c r="DS274" s="39"/>
      <c r="DT274" s="39"/>
      <c r="DU274" s="39"/>
      <c r="DV274" s="39"/>
      <c r="DW274" s="39"/>
      <c r="DX274" s="39"/>
      <c r="DY274" s="39"/>
      <c r="DZ274" s="39"/>
      <c r="EA274" s="39"/>
      <c r="EB274" s="39"/>
      <c r="EC274" s="39"/>
      <c r="ED274" s="39"/>
      <c r="EE274" s="39"/>
      <c r="EF274" s="39"/>
      <c r="EG274" s="39"/>
      <c r="EH274" s="39"/>
      <c r="EI274" s="39"/>
      <c r="EJ274" s="39"/>
      <c r="EK274" s="39"/>
      <c r="EL274" s="39"/>
      <c r="EM274" s="39"/>
      <c r="EN274" s="39"/>
      <c r="EO274" s="39"/>
      <c r="EP274" s="39"/>
      <c r="EQ274" s="39"/>
      <c r="ER274" s="39"/>
      <c r="ES274" s="39"/>
      <c r="ET274" s="39"/>
      <c r="EU274" s="39"/>
      <c r="EV274" s="39"/>
      <c r="EW274" s="39"/>
      <c r="EX274" s="39"/>
      <c r="EY274" s="39"/>
      <c r="EZ274" s="39"/>
      <c r="FA274" s="39"/>
      <c r="FB274" s="39"/>
      <c r="FC274" s="39"/>
      <c r="FD274" s="39"/>
      <c r="FE274" s="39"/>
      <c r="FF274" s="39"/>
      <c r="FG274" s="39"/>
      <c r="FH274" s="39"/>
      <c r="FI274" s="39"/>
      <c r="FJ274" s="39"/>
      <c r="FK274" s="39"/>
      <c r="FL274" s="39"/>
      <c r="FM274" s="39"/>
      <c r="FN274" s="39"/>
      <c r="FO274" s="39"/>
      <c r="FP274" s="39"/>
      <c r="FQ274" s="39"/>
      <c r="FR274" s="39"/>
      <c r="FS274" s="39"/>
      <c r="FT274" s="39"/>
      <c r="FU274" s="39"/>
      <c r="FV274" s="39"/>
      <c r="FW274" s="39"/>
      <c r="FX274" s="39"/>
      <c r="FY274" s="39"/>
      <c r="FZ274" s="39"/>
      <c r="GA274" s="39"/>
      <c r="GB274" s="39"/>
      <c r="GC274" s="39"/>
      <c r="GD274" s="39"/>
      <c r="GE274" s="39"/>
      <c r="GF274" s="39"/>
      <c r="GG274" s="39"/>
      <c r="GH274" s="39"/>
      <c r="GI274" s="39"/>
      <c r="GJ274" s="39"/>
      <c r="GK274" s="39"/>
      <c r="GL274" s="39"/>
      <c r="GM274" s="39"/>
      <c r="GN274" s="39"/>
      <c r="GO274" s="39"/>
      <c r="GP274" s="39"/>
      <c r="GQ274" s="39"/>
      <c r="GR274" s="39"/>
      <c r="GS274" s="39"/>
      <c r="GT274" s="39"/>
      <c r="GU274" s="39"/>
      <c r="GV274" s="39"/>
      <c r="GW274" s="39"/>
      <c r="GX274" s="39"/>
      <c r="GY274" s="39"/>
      <c r="GZ274" s="39"/>
      <c r="HA274" s="39"/>
      <c r="HB274" s="39"/>
      <c r="HC274" s="39"/>
      <c r="HD274" s="39"/>
      <c r="HE274" s="39"/>
      <c r="HF274" s="39"/>
      <c r="HG274" s="39"/>
      <c r="HH274" s="39"/>
      <c r="HI274" s="39"/>
      <c r="HJ274" s="39"/>
      <c r="HK274" s="39"/>
      <c r="HL274" s="39"/>
      <c r="HM274" s="39"/>
      <c r="HN274" s="39"/>
      <c r="HO274" s="39"/>
      <c r="HP274" s="39"/>
      <c r="HQ274" s="39"/>
      <c r="HR274" s="39"/>
      <c r="HS274" s="39"/>
      <c r="HT274" s="39"/>
      <c r="HU274" s="39"/>
      <c r="HV274" s="39"/>
      <c r="HW274" s="39"/>
      <c r="HX274" s="39"/>
      <c r="HY274" s="39"/>
      <c r="HZ274" s="39"/>
      <c r="IA274" s="39"/>
      <c r="IB274" s="39"/>
      <c r="IC274" s="39"/>
      <c r="ID274" s="39"/>
      <c r="IE274" s="39"/>
      <c r="IF274" s="39"/>
      <c r="IG274" s="39"/>
      <c r="IH274" s="39"/>
      <c r="II274" s="39"/>
      <c r="IJ274" s="39"/>
    </row>
    <row r="275" spans="1:244" x14ac:dyDescent="0.25">
      <c r="A275" s="39" t="s">
        <v>334</v>
      </c>
      <c r="B275" s="39">
        <v>4228</v>
      </c>
      <c r="C275" s="39"/>
      <c r="D275" s="39">
        <v>2</v>
      </c>
      <c r="E275" s="39">
        <v>49</v>
      </c>
      <c r="F275" s="39">
        <v>2</v>
      </c>
      <c r="G275" s="39"/>
      <c r="H275" s="39"/>
      <c r="I275" s="39"/>
      <c r="J275" s="39">
        <v>50</v>
      </c>
      <c r="K275" s="39"/>
      <c r="L275" s="39">
        <v>756</v>
      </c>
      <c r="M275" s="39"/>
      <c r="N275" s="39">
        <v>2</v>
      </c>
      <c r="O275" s="39">
        <v>49</v>
      </c>
      <c r="P275" s="39">
        <v>2</v>
      </c>
      <c r="Q275" s="39"/>
      <c r="R275" s="39"/>
      <c r="S275" s="39"/>
      <c r="T275" s="39">
        <v>50</v>
      </c>
      <c r="U275" s="39"/>
      <c r="V275" s="39">
        <v>761</v>
      </c>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41"/>
      <c r="DH275" s="41"/>
      <c r="DI275" s="39"/>
      <c r="DJ275" s="39"/>
      <c r="DK275" s="39"/>
      <c r="DL275" s="39"/>
      <c r="DM275" s="39"/>
      <c r="DN275" s="39"/>
      <c r="DO275" s="39"/>
      <c r="DP275" s="39"/>
      <c r="DQ275" s="39"/>
      <c r="DR275" s="39"/>
      <c r="DS275" s="39"/>
      <c r="DT275" s="39"/>
      <c r="DU275" s="39"/>
      <c r="DV275" s="39"/>
      <c r="DW275" s="39"/>
      <c r="DX275" s="39"/>
      <c r="DY275" s="39"/>
      <c r="DZ275" s="39"/>
      <c r="EA275" s="39"/>
      <c r="EB275" s="39"/>
      <c r="EC275" s="39"/>
      <c r="ED275" s="39"/>
      <c r="EE275" s="39"/>
      <c r="EF275" s="39"/>
      <c r="EG275" s="39"/>
      <c r="EH275" s="39"/>
      <c r="EI275" s="39"/>
      <c r="EJ275" s="39"/>
      <c r="EK275" s="39"/>
      <c r="EL275" s="39"/>
      <c r="EM275" s="39"/>
      <c r="EN275" s="39"/>
      <c r="EO275" s="39"/>
      <c r="EP275" s="39"/>
      <c r="EQ275" s="39"/>
      <c r="ER275" s="39"/>
      <c r="ES275" s="39"/>
      <c r="ET275" s="39"/>
      <c r="EU275" s="39"/>
      <c r="EV275" s="39"/>
      <c r="EW275" s="39"/>
      <c r="EX275" s="39"/>
      <c r="EY275" s="39"/>
      <c r="EZ275" s="39"/>
      <c r="FA275" s="39"/>
      <c r="FB275" s="39"/>
      <c r="FC275" s="39"/>
      <c r="FD275" s="39"/>
      <c r="FE275" s="39"/>
      <c r="FF275" s="39"/>
      <c r="FG275" s="39"/>
      <c r="FH275" s="39"/>
      <c r="FI275" s="39"/>
      <c r="FJ275" s="39"/>
      <c r="FK275" s="39"/>
      <c r="FL275" s="39"/>
      <c r="FM275" s="39"/>
      <c r="FN275" s="39"/>
      <c r="FO275" s="39"/>
      <c r="FP275" s="39"/>
      <c r="FQ275" s="39"/>
      <c r="FR275" s="39"/>
      <c r="FS275" s="39"/>
      <c r="FT275" s="39"/>
      <c r="FU275" s="39"/>
      <c r="FV275" s="39"/>
      <c r="FW275" s="39"/>
      <c r="FX275" s="39"/>
      <c r="FY275" s="39"/>
      <c r="FZ275" s="39"/>
      <c r="GA275" s="39"/>
      <c r="GB275" s="39"/>
      <c r="GC275" s="39"/>
      <c r="GD275" s="39"/>
      <c r="GE275" s="39"/>
      <c r="GF275" s="39"/>
      <c r="GG275" s="39"/>
      <c r="GH275" s="39"/>
      <c r="GI275" s="39"/>
      <c r="GJ275" s="39"/>
      <c r="GK275" s="39"/>
      <c r="GL275" s="39"/>
      <c r="GM275" s="39"/>
      <c r="GN275" s="39"/>
      <c r="GO275" s="39"/>
      <c r="GP275" s="39"/>
      <c r="GQ275" s="39"/>
      <c r="GR275" s="39"/>
      <c r="GS275" s="39"/>
      <c r="GT275" s="39"/>
      <c r="GU275" s="39"/>
      <c r="GV275" s="39"/>
      <c r="GW275" s="39"/>
      <c r="GX275" s="39"/>
      <c r="GY275" s="39"/>
      <c r="GZ275" s="39"/>
      <c r="HA275" s="39"/>
      <c r="HB275" s="39"/>
      <c r="HC275" s="39"/>
      <c r="HD275" s="39"/>
      <c r="HE275" s="39"/>
      <c r="HF275" s="39"/>
      <c r="HG275" s="39"/>
      <c r="HH275" s="39"/>
      <c r="HI275" s="39"/>
      <c r="HJ275" s="39"/>
      <c r="HK275" s="39"/>
      <c r="HL275" s="39"/>
      <c r="HM275" s="39"/>
      <c r="HN275" s="39"/>
      <c r="HO275" s="39"/>
      <c r="HP275" s="39"/>
      <c r="HQ275" s="39"/>
      <c r="HR275" s="39"/>
      <c r="HS275" s="39"/>
      <c r="HT275" s="39"/>
      <c r="HU275" s="39"/>
      <c r="HV275" s="39"/>
      <c r="HW275" s="39"/>
      <c r="HX275" s="39"/>
      <c r="HY275" s="39"/>
      <c r="HZ275" s="39"/>
      <c r="IA275" s="39"/>
      <c r="IB275" s="39"/>
      <c r="IC275" s="39"/>
      <c r="ID275" s="39"/>
      <c r="IE275" s="39"/>
      <c r="IF275" s="39"/>
      <c r="IG275" s="39"/>
      <c r="IH275" s="39"/>
      <c r="II275" s="39"/>
      <c r="IJ275" s="39"/>
    </row>
    <row r="276" spans="1:244" x14ac:dyDescent="0.25">
      <c r="A276" s="39" t="s">
        <v>335</v>
      </c>
      <c r="B276" s="39">
        <v>4235</v>
      </c>
      <c r="C276" s="39"/>
      <c r="D276" s="39">
        <v>2</v>
      </c>
      <c r="E276" s="39"/>
      <c r="F276" s="39"/>
      <c r="G276" s="39"/>
      <c r="H276" s="39"/>
      <c r="I276" s="39"/>
      <c r="J276" s="39">
        <v>12</v>
      </c>
      <c r="K276" s="39"/>
      <c r="L276" s="39">
        <v>158</v>
      </c>
      <c r="M276" s="39"/>
      <c r="N276" s="39">
        <v>2</v>
      </c>
      <c r="O276" s="39"/>
      <c r="P276" s="39"/>
      <c r="Q276" s="39"/>
      <c r="R276" s="39"/>
      <c r="S276" s="39"/>
      <c r="T276" s="39">
        <v>12</v>
      </c>
      <c r="U276" s="39"/>
      <c r="V276" s="39">
        <v>158</v>
      </c>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41"/>
      <c r="DH276" s="41"/>
      <c r="DI276" s="39"/>
      <c r="DJ276" s="39"/>
      <c r="DK276" s="39"/>
      <c r="DL276" s="39"/>
      <c r="DM276" s="39"/>
      <c r="DN276" s="39"/>
      <c r="DO276" s="39"/>
      <c r="DP276" s="39"/>
      <c r="DQ276" s="39"/>
      <c r="DR276" s="39"/>
      <c r="DS276" s="39"/>
      <c r="DT276" s="39"/>
      <c r="DU276" s="39"/>
      <c r="DV276" s="39"/>
      <c r="DW276" s="39"/>
      <c r="DX276" s="39"/>
      <c r="DY276" s="39"/>
      <c r="DZ276" s="39"/>
      <c r="EA276" s="39"/>
      <c r="EB276" s="39"/>
      <c r="EC276" s="39"/>
      <c r="ED276" s="39"/>
      <c r="EE276" s="39"/>
      <c r="EF276" s="39"/>
      <c r="EG276" s="39"/>
      <c r="EH276" s="39"/>
      <c r="EI276" s="39"/>
      <c r="EJ276" s="39"/>
      <c r="EK276" s="39"/>
      <c r="EL276" s="39"/>
      <c r="EM276" s="39"/>
      <c r="EN276" s="39"/>
      <c r="EO276" s="39"/>
      <c r="EP276" s="39"/>
      <c r="EQ276" s="39"/>
      <c r="ER276" s="39"/>
      <c r="ES276" s="39"/>
      <c r="ET276" s="39"/>
      <c r="EU276" s="39"/>
      <c r="EV276" s="39"/>
      <c r="EW276" s="39"/>
      <c r="EX276" s="39"/>
      <c r="EY276" s="39"/>
      <c r="EZ276" s="39"/>
      <c r="FA276" s="39"/>
      <c r="FB276" s="39"/>
      <c r="FC276" s="39"/>
      <c r="FD276" s="39"/>
      <c r="FE276" s="39"/>
      <c r="FF276" s="39"/>
      <c r="FG276" s="39"/>
      <c r="FH276" s="39"/>
      <c r="FI276" s="39"/>
      <c r="FJ276" s="39"/>
      <c r="FK276" s="39"/>
      <c r="FL276" s="39"/>
      <c r="FM276" s="39"/>
      <c r="FN276" s="39"/>
      <c r="FO276" s="39"/>
      <c r="FP276" s="39"/>
      <c r="FQ276" s="39"/>
      <c r="FR276" s="39"/>
      <c r="FS276" s="39"/>
      <c r="FT276" s="39"/>
      <c r="FU276" s="39"/>
      <c r="FV276" s="39"/>
      <c r="FW276" s="39"/>
      <c r="FX276" s="39"/>
      <c r="FY276" s="39"/>
      <c r="FZ276" s="39"/>
      <c r="GA276" s="39"/>
      <c r="GB276" s="39"/>
      <c r="GC276" s="39"/>
      <c r="GD276" s="39"/>
      <c r="GE276" s="39"/>
      <c r="GF276" s="39"/>
      <c r="GG276" s="39"/>
      <c r="GH276" s="39"/>
      <c r="GI276" s="39"/>
      <c r="GJ276" s="39"/>
      <c r="GK276" s="39"/>
      <c r="GL276" s="39"/>
      <c r="GM276" s="39"/>
      <c r="GN276" s="39"/>
      <c r="GO276" s="39"/>
      <c r="GP276" s="39"/>
      <c r="GQ276" s="39"/>
      <c r="GR276" s="39"/>
      <c r="GS276" s="39"/>
      <c r="GT276" s="39"/>
      <c r="GU276" s="39"/>
      <c r="GV276" s="39"/>
      <c r="GW276" s="39"/>
      <c r="GX276" s="39"/>
      <c r="GY276" s="39"/>
      <c r="GZ276" s="39"/>
      <c r="HA276" s="39"/>
      <c r="HB276" s="39"/>
      <c r="HC276" s="39"/>
      <c r="HD276" s="39"/>
      <c r="HE276" s="39"/>
      <c r="HF276" s="39"/>
      <c r="HG276" s="39"/>
      <c r="HH276" s="39"/>
      <c r="HI276" s="39"/>
      <c r="HJ276" s="39"/>
      <c r="HK276" s="39"/>
      <c r="HL276" s="39"/>
      <c r="HM276" s="39"/>
      <c r="HN276" s="39"/>
      <c r="HO276" s="39"/>
      <c r="HP276" s="39"/>
      <c r="HQ276" s="39"/>
      <c r="HR276" s="39"/>
      <c r="HS276" s="39"/>
      <c r="HT276" s="39"/>
      <c r="HU276" s="39"/>
      <c r="HV276" s="39"/>
      <c r="HW276" s="39"/>
      <c r="HX276" s="39"/>
      <c r="HY276" s="39"/>
      <c r="HZ276" s="39"/>
      <c r="IA276" s="39"/>
      <c r="IB276" s="39"/>
      <c r="IC276" s="39"/>
      <c r="ID276" s="39"/>
      <c r="IE276" s="39"/>
      <c r="IF276" s="39"/>
      <c r="IG276" s="39"/>
      <c r="IH276" s="39"/>
      <c r="II276" s="39"/>
      <c r="IJ276" s="39"/>
    </row>
    <row r="277" spans="1:244" x14ac:dyDescent="0.25">
      <c r="A277" s="39" t="s">
        <v>336</v>
      </c>
      <c r="B277" s="39">
        <v>4151</v>
      </c>
      <c r="C277" s="39"/>
      <c r="D277" s="39">
        <v>8</v>
      </c>
      <c r="E277" s="39">
        <v>50</v>
      </c>
      <c r="F277" s="39">
        <v>9</v>
      </c>
      <c r="G277" s="39"/>
      <c r="H277" s="39"/>
      <c r="I277" s="39"/>
      <c r="J277" s="39">
        <v>68</v>
      </c>
      <c r="K277" s="39"/>
      <c r="L277" s="39">
        <v>704</v>
      </c>
      <c r="M277" s="39"/>
      <c r="N277" s="39">
        <v>2</v>
      </c>
      <c r="O277" s="39">
        <v>48</v>
      </c>
      <c r="P277" s="39">
        <v>8</v>
      </c>
      <c r="Q277" s="39"/>
      <c r="R277" s="39"/>
      <c r="S277" s="39"/>
      <c r="T277" s="39">
        <v>67</v>
      </c>
      <c r="U277" s="39"/>
      <c r="V277" s="39">
        <v>701</v>
      </c>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41"/>
      <c r="DH277" s="41"/>
      <c r="DI277" s="39"/>
      <c r="DJ277" s="39"/>
      <c r="DK277" s="39"/>
      <c r="DL277" s="39"/>
      <c r="DM277" s="39"/>
      <c r="DN277" s="39"/>
      <c r="DO277" s="39"/>
      <c r="DP277" s="39"/>
      <c r="DQ277" s="39"/>
      <c r="DR277" s="39"/>
      <c r="DS277" s="39"/>
      <c r="DT277" s="39"/>
      <c r="DU277" s="39"/>
      <c r="DV277" s="39"/>
      <c r="DW277" s="39"/>
      <c r="DX277" s="39"/>
      <c r="DY277" s="39"/>
      <c r="DZ277" s="39"/>
      <c r="EA277" s="39"/>
      <c r="EB277" s="39"/>
      <c r="EC277" s="39"/>
      <c r="ED277" s="39"/>
      <c r="EE277" s="39"/>
      <c r="EF277" s="39"/>
      <c r="EG277" s="39"/>
      <c r="EH277" s="39"/>
      <c r="EI277" s="39"/>
      <c r="EJ277" s="39"/>
      <c r="EK277" s="39"/>
      <c r="EL277" s="39"/>
      <c r="EM277" s="39"/>
      <c r="EN277" s="39"/>
      <c r="EO277" s="39"/>
      <c r="EP277" s="39"/>
      <c r="EQ277" s="39"/>
      <c r="ER277" s="39"/>
      <c r="ES277" s="39"/>
      <c r="ET277" s="39"/>
      <c r="EU277" s="39"/>
      <c r="EV277" s="39"/>
      <c r="EW277" s="39"/>
      <c r="EX277" s="39"/>
      <c r="EY277" s="39"/>
      <c r="EZ277" s="39"/>
      <c r="FA277" s="39"/>
      <c r="FB277" s="39"/>
      <c r="FC277" s="39"/>
      <c r="FD277" s="39"/>
      <c r="FE277" s="39"/>
      <c r="FF277" s="39"/>
      <c r="FG277" s="39"/>
      <c r="FH277" s="39"/>
      <c r="FI277" s="39"/>
      <c r="FJ277" s="39"/>
      <c r="FK277" s="39"/>
      <c r="FL277" s="39"/>
      <c r="FM277" s="39"/>
      <c r="FN277" s="39"/>
      <c r="FO277" s="39"/>
      <c r="FP277" s="39"/>
      <c r="FQ277" s="39"/>
      <c r="FR277" s="39"/>
      <c r="FS277" s="39"/>
      <c r="FT277" s="39"/>
      <c r="FU277" s="39"/>
      <c r="FV277" s="39"/>
      <c r="FW277" s="39"/>
      <c r="FX277" s="39"/>
      <c r="FY277" s="39"/>
      <c r="FZ277" s="39"/>
      <c r="GA277" s="39"/>
      <c r="GB277" s="39"/>
      <c r="GC277" s="39"/>
      <c r="GD277" s="39"/>
      <c r="GE277" s="39"/>
      <c r="GF277" s="39"/>
      <c r="GG277" s="39"/>
      <c r="GH277" s="39"/>
      <c r="GI277" s="39"/>
      <c r="GJ277" s="39"/>
      <c r="GK277" s="39"/>
      <c r="GL277" s="39"/>
      <c r="GM277" s="39"/>
      <c r="GN277" s="39"/>
      <c r="GO277" s="39"/>
      <c r="GP277" s="39"/>
      <c r="GQ277" s="39"/>
      <c r="GR277" s="39"/>
      <c r="GS277" s="39"/>
      <c r="GT277" s="39"/>
      <c r="GU277" s="39"/>
      <c r="GV277" s="39"/>
      <c r="GW277" s="39"/>
      <c r="GX277" s="39"/>
      <c r="GY277" s="39"/>
      <c r="GZ277" s="39"/>
      <c r="HA277" s="39"/>
      <c r="HB277" s="39"/>
      <c r="HC277" s="39"/>
      <c r="HD277" s="39"/>
      <c r="HE277" s="39"/>
      <c r="HF277" s="39"/>
      <c r="HG277" s="39"/>
      <c r="HH277" s="39"/>
      <c r="HI277" s="39"/>
      <c r="HJ277" s="39"/>
      <c r="HK277" s="39"/>
      <c r="HL277" s="39"/>
      <c r="HM277" s="39"/>
      <c r="HN277" s="39"/>
      <c r="HO277" s="39"/>
      <c r="HP277" s="39"/>
      <c r="HQ277" s="39"/>
      <c r="HR277" s="39"/>
      <c r="HS277" s="39"/>
      <c r="HT277" s="39"/>
      <c r="HU277" s="39"/>
      <c r="HV277" s="39"/>
      <c r="HW277" s="39"/>
      <c r="HX277" s="39"/>
      <c r="HY277" s="39"/>
      <c r="HZ277" s="39"/>
      <c r="IA277" s="39"/>
      <c r="IB277" s="39"/>
      <c r="IC277" s="39"/>
      <c r="ID277" s="39"/>
      <c r="IE277" s="39"/>
      <c r="IF277" s="39"/>
      <c r="IG277" s="39"/>
      <c r="IH277" s="39"/>
      <c r="II277" s="39"/>
      <c r="IJ277" s="39"/>
    </row>
    <row r="278" spans="1:244" x14ac:dyDescent="0.25">
      <c r="A278" s="39" t="s">
        <v>337</v>
      </c>
      <c r="B278" s="39">
        <v>490</v>
      </c>
      <c r="C278" s="39"/>
      <c r="D278" s="39">
        <v>1</v>
      </c>
      <c r="E278" s="39"/>
      <c r="F278" s="39">
        <v>27</v>
      </c>
      <c r="G278" s="39"/>
      <c r="H278" s="39"/>
      <c r="I278" s="39"/>
      <c r="J278" s="39">
        <v>31</v>
      </c>
      <c r="K278" s="39"/>
      <c r="L278" s="39">
        <v>364</v>
      </c>
      <c r="M278" s="39"/>
      <c r="N278" s="39">
        <v>1</v>
      </c>
      <c r="O278" s="39"/>
      <c r="P278" s="39">
        <v>27</v>
      </c>
      <c r="Q278" s="39"/>
      <c r="R278" s="39"/>
      <c r="S278" s="39"/>
      <c r="T278" s="39">
        <v>31</v>
      </c>
      <c r="U278" s="39"/>
      <c r="V278" s="39">
        <v>363</v>
      </c>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41"/>
      <c r="DH278" s="41"/>
      <c r="DI278" s="39"/>
      <c r="DJ278" s="39"/>
      <c r="DK278" s="39"/>
      <c r="DL278" s="39"/>
      <c r="DM278" s="39"/>
      <c r="DN278" s="39"/>
      <c r="DO278" s="39"/>
      <c r="DP278" s="39"/>
      <c r="DQ278" s="39"/>
      <c r="DR278" s="39"/>
      <c r="DS278" s="39"/>
      <c r="DT278" s="39"/>
      <c r="DU278" s="39"/>
      <c r="DV278" s="39"/>
      <c r="DW278" s="39"/>
      <c r="DX278" s="39"/>
      <c r="DY278" s="39"/>
      <c r="DZ278" s="39"/>
      <c r="EA278" s="39"/>
      <c r="EB278" s="39"/>
      <c r="EC278" s="39"/>
      <c r="ED278" s="39"/>
      <c r="EE278" s="39"/>
      <c r="EF278" s="39"/>
      <c r="EG278" s="39"/>
      <c r="EH278" s="39"/>
      <c r="EI278" s="39"/>
      <c r="EJ278" s="39"/>
      <c r="EK278" s="39"/>
      <c r="EL278" s="39"/>
      <c r="EM278" s="39"/>
      <c r="EN278" s="39"/>
      <c r="EO278" s="39"/>
      <c r="EP278" s="39"/>
      <c r="EQ278" s="39"/>
      <c r="ER278" s="39"/>
      <c r="ES278" s="39"/>
      <c r="ET278" s="39"/>
      <c r="EU278" s="39"/>
      <c r="EV278" s="39"/>
      <c r="EW278" s="39"/>
      <c r="EX278" s="39"/>
      <c r="EY278" s="39"/>
      <c r="EZ278" s="39"/>
      <c r="FA278" s="39"/>
      <c r="FB278" s="39"/>
      <c r="FC278" s="39"/>
      <c r="FD278" s="39"/>
      <c r="FE278" s="39"/>
      <c r="FF278" s="39"/>
      <c r="FG278" s="39"/>
      <c r="FH278" s="39"/>
      <c r="FI278" s="39"/>
      <c r="FJ278" s="39"/>
      <c r="FK278" s="39"/>
      <c r="FL278" s="39"/>
      <c r="FM278" s="39"/>
      <c r="FN278" s="39"/>
      <c r="FO278" s="39"/>
      <c r="FP278" s="39"/>
      <c r="FQ278" s="39"/>
      <c r="FR278" s="39"/>
      <c r="FS278" s="39"/>
      <c r="FT278" s="39"/>
      <c r="FU278" s="39"/>
      <c r="FV278" s="39"/>
      <c r="FW278" s="39"/>
      <c r="FX278" s="39"/>
      <c r="FY278" s="39"/>
      <c r="FZ278" s="39"/>
      <c r="GA278" s="39"/>
      <c r="GB278" s="39"/>
      <c r="GC278" s="39"/>
      <c r="GD278" s="39"/>
      <c r="GE278" s="39"/>
      <c r="GF278" s="39"/>
      <c r="GG278" s="39"/>
      <c r="GH278" s="39"/>
      <c r="GI278" s="39"/>
      <c r="GJ278" s="39"/>
      <c r="GK278" s="39"/>
      <c r="GL278" s="39"/>
      <c r="GM278" s="39"/>
      <c r="GN278" s="39"/>
      <c r="GO278" s="39"/>
      <c r="GP278" s="39"/>
      <c r="GQ278" s="39"/>
      <c r="GR278" s="39"/>
      <c r="GS278" s="39"/>
      <c r="GT278" s="39"/>
      <c r="GU278" s="39"/>
      <c r="GV278" s="39"/>
      <c r="GW278" s="39"/>
      <c r="GX278" s="39"/>
      <c r="GY278" s="39"/>
      <c r="GZ278" s="39"/>
      <c r="HA278" s="39"/>
      <c r="HB278" s="39"/>
      <c r="HC278" s="39"/>
      <c r="HD278" s="39"/>
      <c r="HE278" s="39"/>
      <c r="HF278" s="39"/>
      <c r="HG278" s="39"/>
      <c r="HH278" s="39"/>
      <c r="HI278" s="39"/>
      <c r="HJ278" s="39"/>
      <c r="HK278" s="39"/>
      <c r="HL278" s="39"/>
      <c r="HM278" s="39"/>
      <c r="HN278" s="39"/>
      <c r="HO278" s="39"/>
      <c r="HP278" s="39"/>
      <c r="HQ278" s="39"/>
      <c r="HR278" s="39"/>
      <c r="HS278" s="39"/>
      <c r="HT278" s="39"/>
      <c r="HU278" s="39"/>
      <c r="HV278" s="39"/>
      <c r="HW278" s="39"/>
      <c r="HX278" s="39"/>
      <c r="HY278" s="39"/>
      <c r="HZ278" s="39"/>
      <c r="IA278" s="39"/>
      <c r="IB278" s="39"/>
      <c r="IC278" s="39"/>
      <c r="ID278" s="39"/>
      <c r="IE278" s="39"/>
      <c r="IF278" s="39"/>
      <c r="IG278" s="39"/>
      <c r="IH278" s="39"/>
      <c r="II278" s="39"/>
      <c r="IJ278" s="39"/>
    </row>
    <row r="279" spans="1:244" x14ac:dyDescent="0.25">
      <c r="A279" s="39" t="s">
        <v>338</v>
      </c>
      <c r="B279" s="39">
        <v>4270</v>
      </c>
      <c r="C279" s="39"/>
      <c r="D279" s="39"/>
      <c r="E279" s="39"/>
      <c r="F279" s="39">
        <v>14</v>
      </c>
      <c r="G279" s="39"/>
      <c r="H279" s="39"/>
      <c r="I279" s="39"/>
      <c r="J279" s="39">
        <v>12</v>
      </c>
      <c r="K279" s="39"/>
      <c r="L279" s="39">
        <v>225</v>
      </c>
      <c r="M279" s="39"/>
      <c r="N279" s="39"/>
      <c r="O279" s="39"/>
      <c r="P279" s="39">
        <v>16</v>
      </c>
      <c r="Q279" s="39"/>
      <c r="R279" s="39"/>
      <c r="S279" s="39"/>
      <c r="T279" s="39">
        <v>15</v>
      </c>
      <c r="U279" s="39"/>
      <c r="V279" s="39">
        <v>223</v>
      </c>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41"/>
      <c r="DH279" s="41"/>
      <c r="DI279" s="39"/>
      <c r="DJ279" s="39"/>
      <c r="DK279" s="39"/>
      <c r="DL279" s="39"/>
      <c r="DM279" s="39"/>
      <c r="DN279" s="39"/>
      <c r="DO279" s="39"/>
      <c r="DP279" s="39"/>
      <c r="DQ279" s="39"/>
      <c r="DR279" s="39"/>
      <c r="DS279" s="39"/>
      <c r="DT279" s="39"/>
      <c r="DU279" s="39"/>
      <c r="DV279" s="39"/>
      <c r="DW279" s="39"/>
      <c r="DX279" s="39"/>
      <c r="DY279" s="39"/>
      <c r="DZ279" s="39"/>
      <c r="EA279" s="39"/>
      <c r="EB279" s="39"/>
      <c r="EC279" s="39"/>
      <c r="ED279" s="39"/>
      <c r="EE279" s="39"/>
      <c r="EF279" s="39"/>
      <c r="EG279" s="39"/>
      <c r="EH279" s="39"/>
      <c r="EI279" s="39"/>
      <c r="EJ279" s="39"/>
      <c r="EK279" s="39"/>
      <c r="EL279" s="39"/>
      <c r="EM279" s="39"/>
      <c r="EN279" s="39"/>
      <c r="EO279" s="39"/>
      <c r="EP279" s="39"/>
      <c r="EQ279" s="39"/>
      <c r="ER279" s="39"/>
      <c r="ES279" s="39"/>
      <c r="ET279" s="39"/>
      <c r="EU279" s="39"/>
      <c r="EV279" s="39"/>
      <c r="EW279" s="39"/>
      <c r="EX279" s="39"/>
      <c r="EY279" s="39"/>
      <c r="EZ279" s="39"/>
      <c r="FA279" s="39"/>
      <c r="FB279" s="39"/>
      <c r="FC279" s="39"/>
      <c r="FD279" s="39"/>
      <c r="FE279" s="39"/>
      <c r="FF279" s="39"/>
      <c r="FG279" s="39"/>
      <c r="FH279" s="39"/>
      <c r="FI279" s="39"/>
      <c r="FJ279" s="39"/>
      <c r="FK279" s="39"/>
      <c r="FL279" s="39"/>
      <c r="FM279" s="39"/>
      <c r="FN279" s="39"/>
      <c r="FO279" s="39"/>
      <c r="FP279" s="39"/>
      <c r="FQ279" s="39"/>
      <c r="FR279" s="39"/>
      <c r="FS279" s="39"/>
      <c r="FT279" s="39"/>
      <c r="FU279" s="39"/>
      <c r="FV279" s="39"/>
      <c r="FW279" s="39"/>
      <c r="FX279" s="39"/>
      <c r="FY279" s="39"/>
      <c r="FZ279" s="39"/>
      <c r="GA279" s="39"/>
      <c r="GB279" s="39"/>
      <c r="GC279" s="39"/>
      <c r="GD279" s="39"/>
      <c r="GE279" s="39"/>
      <c r="GF279" s="39"/>
      <c r="GG279" s="39"/>
      <c r="GH279" s="39"/>
      <c r="GI279" s="39"/>
      <c r="GJ279" s="39"/>
      <c r="GK279" s="39"/>
      <c r="GL279" s="39"/>
      <c r="GM279" s="39"/>
      <c r="GN279" s="39"/>
      <c r="GO279" s="39"/>
      <c r="GP279" s="39"/>
      <c r="GQ279" s="39"/>
      <c r="GR279" s="39"/>
      <c r="GS279" s="39"/>
      <c r="GT279" s="39"/>
      <c r="GU279" s="39"/>
      <c r="GV279" s="39"/>
      <c r="GW279" s="39"/>
      <c r="GX279" s="39"/>
      <c r="GY279" s="39"/>
      <c r="GZ279" s="39"/>
      <c r="HA279" s="39"/>
      <c r="HB279" s="39"/>
      <c r="HC279" s="39"/>
      <c r="HD279" s="39"/>
      <c r="HE279" s="39"/>
      <c r="HF279" s="39"/>
      <c r="HG279" s="39"/>
      <c r="HH279" s="39"/>
      <c r="HI279" s="39"/>
      <c r="HJ279" s="39"/>
      <c r="HK279" s="39"/>
      <c r="HL279" s="39"/>
      <c r="HM279" s="39"/>
      <c r="HN279" s="39"/>
      <c r="HO279" s="39"/>
      <c r="HP279" s="39"/>
      <c r="HQ279" s="39"/>
      <c r="HR279" s="39"/>
      <c r="HS279" s="39"/>
      <c r="HT279" s="39"/>
      <c r="HU279" s="39"/>
      <c r="HV279" s="39"/>
      <c r="HW279" s="39"/>
      <c r="HX279" s="39"/>
      <c r="HY279" s="39"/>
      <c r="HZ279" s="39"/>
      <c r="IA279" s="39"/>
      <c r="IB279" s="39"/>
      <c r="IC279" s="39"/>
      <c r="ID279" s="39"/>
      <c r="IE279" s="39"/>
      <c r="IF279" s="39"/>
      <c r="IG279" s="39"/>
      <c r="IH279" s="39"/>
      <c r="II279" s="39"/>
      <c r="IJ279" s="39"/>
    </row>
    <row r="280" spans="1:244" x14ac:dyDescent="0.25">
      <c r="A280" s="39" t="s">
        <v>339</v>
      </c>
      <c r="B280" s="39">
        <v>4305</v>
      </c>
      <c r="C280" s="39">
        <v>0</v>
      </c>
      <c r="D280" s="39">
        <v>8</v>
      </c>
      <c r="E280" s="39"/>
      <c r="F280" s="39">
        <v>54</v>
      </c>
      <c r="G280" s="39"/>
      <c r="H280" s="39"/>
      <c r="I280" s="39"/>
      <c r="J280" s="39">
        <v>58</v>
      </c>
      <c r="K280" s="39"/>
      <c r="L280" s="39">
        <v>871</v>
      </c>
      <c r="M280" s="39"/>
      <c r="N280" s="39">
        <v>8</v>
      </c>
      <c r="O280" s="39"/>
      <c r="P280" s="39">
        <v>53</v>
      </c>
      <c r="Q280" s="39"/>
      <c r="R280" s="39"/>
      <c r="S280" s="39"/>
      <c r="T280" s="39">
        <v>60</v>
      </c>
      <c r="U280" s="39"/>
      <c r="V280" s="39">
        <v>883</v>
      </c>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41"/>
      <c r="DH280" s="41"/>
      <c r="DI280" s="39"/>
      <c r="DJ280" s="39"/>
      <c r="DK280" s="39"/>
      <c r="DL280" s="39"/>
      <c r="DM280" s="39"/>
      <c r="DN280" s="39"/>
      <c r="DO280" s="39"/>
      <c r="DP280" s="39"/>
      <c r="DQ280" s="39"/>
      <c r="DR280" s="39"/>
      <c r="DS280" s="39"/>
      <c r="DT280" s="39"/>
      <c r="DU280" s="39"/>
      <c r="DV280" s="39"/>
      <c r="DW280" s="39"/>
      <c r="DX280" s="39"/>
      <c r="DY280" s="39"/>
      <c r="DZ280" s="39"/>
      <c r="EA280" s="39"/>
      <c r="EB280" s="39"/>
      <c r="EC280" s="39"/>
      <c r="ED280" s="39"/>
      <c r="EE280" s="39"/>
      <c r="EF280" s="39"/>
      <c r="EG280" s="39"/>
      <c r="EH280" s="39"/>
      <c r="EI280" s="39"/>
      <c r="EJ280" s="39"/>
      <c r="EK280" s="39"/>
      <c r="EL280" s="39"/>
      <c r="EM280" s="39"/>
      <c r="EN280" s="39"/>
      <c r="EO280" s="39"/>
      <c r="EP280" s="39"/>
      <c r="EQ280" s="39"/>
      <c r="ER280" s="39"/>
      <c r="ES280" s="39"/>
      <c r="ET280" s="39"/>
      <c r="EU280" s="39"/>
      <c r="EV280" s="39"/>
      <c r="EW280" s="39"/>
      <c r="EX280" s="39"/>
      <c r="EY280" s="39"/>
      <c r="EZ280" s="39"/>
      <c r="FA280" s="39"/>
      <c r="FB280" s="39"/>
      <c r="FC280" s="39"/>
      <c r="FD280" s="39"/>
      <c r="FE280" s="39"/>
      <c r="FF280" s="39"/>
      <c r="FG280" s="39"/>
      <c r="FH280" s="39"/>
      <c r="FI280" s="39"/>
      <c r="FJ280" s="39"/>
      <c r="FK280" s="39"/>
      <c r="FL280" s="39"/>
      <c r="FM280" s="39"/>
      <c r="FN280" s="39"/>
      <c r="FO280" s="39"/>
      <c r="FP280" s="39"/>
      <c r="FQ280" s="39"/>
      <c r="FR280" s="39"/>
      <c r="FS280" s="39"/>
      <c r="FT280" s="39"/>
      <c r="FU280" s="39"/>
      <c r="FV280" s="39"/>
      <c r="FW280" s="39"/>
      <c r="FX280" s="39"/>
      <c r="FY280" s="39"/>
      <c r="FZ280" s="39"/>
      <c r="GA280" s="39"/>
      <c r="GB280" s="39"/>
      <c r="GC280" s="39"/>
      <c r="GD280" s="39"/>
      <c r="GE280" s="39"/>
      <c r="GF280" s="39"/>
      <c r="GG280" s="39"/>
      <c r="GH280" s="39"/>
      <c r="GI280" s="39"/>
      <c r="GJ280" s="39"/>
      <c r="GK280" s="39"/>
      <c r="GL280" s="39"/>
      <c r="GM280" s="39"/>
      <c r="GN280" s="39"/>
      <c r="GO280" s="39"/>
      <c r="GP280" s="39"/>
      <c r="GQ280" s="39"/>
      <c r="GR280" s="39"/>
      <c r="GS280" s="39"/>
      <c r="GT280" s="39"/>
      <c r="GU280" s="39"/>
      <c r="GV280" s="39"/>
      <c r="GW280" s="39"/>
      <c r="GX280" s="39"/>
      <c r="GY280" s="39"/>
      <c r="GZ280" s="39"/>
      <c r="HA280" s="39"/>
      <c r="HB280" s="39"/>
      <c r="HC280" s="39"/>
      <c r="HD280" s="39"/>
      <c r="HE280" s="39"/>
      <c r="HF280" s="39"/>
      <c r="HG280" s="39"/>
      <c r="HH280" s="39"/>
      <c r="HI280" s="39"/>
      <c r="HJ280" s="39"/>
      <c r="HK280" s="39"/>
      <c r="HL280" s="39"/>
      <c r="HM280" s="39"/>
      <c r="HN280" s="39"/>
      <c r="HO280" s="39"/>
      <c r="HP280" s="39"/>
      <c r="HQ280" s="39"/>
      <c r="HR280" s="39"/>
      <c r="HS280" s="39"/>
      <c r="HT280" s="39"/>
      <c r="HU280" s="39"/>
      <c r="HV280" s="39"/>
      <c r="HW280" s="39"/>
      <c r="HX280" s="39"/>
      <c r="HY280" s="39"/>
      <c r="HZ280" s="39"/>
      <c r="IA280" s="39"/>
      <c r="IB280" s="39"/>
      <c r="IC280" s="39"/>
      <c r="ID280" s="39"/>
      <c r="IE280" s="39"/>
      <c r="IF280" s="39"/>
      <c r="IG280" s="39"/>
      <c r="IH280" s="39"/>
      <c r="II280" s="39"/>
      <c r="IJ280" s="39"/>
    </row>
    <row r="281" spans="1:244" x14ac:dyDescent="0.25">
      <c r="A281" s="39" t="s">
        <v>340</v>
      </c>
      <c r="B281" s="39">
        <v>4312</v>
      </c>
      <c r="C281" s="39"/>
      <c r="D281" s="39">
        <v>14</v>
      </c>
      <c r="E281" s="39"/>
      <c r="F281" s="39">
        <v>183</v>
      </c>
      <c r="G281" s="39"/>
      <c r="H281" s="39"/>
      <c r="I281" s="39"/>
      <c r="J281" s="39">
        <v>200</v>
      </c>
      <c r="K281" s="39"/>
      <c r="L281" s="39">
        <v>2440</v>
      </c>
      <c r="M281" s="39"/>
      <c r="N281" s="39">
        <v>12</v>
      </c>
      <c r="O281" s="39"/>
      <c r="P281" s="39">
        <v>181</v>
      </c>
      <c r="Q281" s="39"/>
      <c r="R281" s="39"/>
      <c r="S281" s="39"/>
      <c r="T281" s="39">
        <v>206</v>
      </c>
      <c r="U281" s="39"/>
      <c r="V281" s="39">
        <v>2458</v>
      </c>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41"/>
      <c r="DH281" s="41"/>
      <c r="DI281" s="39"/>
      <c r="DJ281" s="39"/>
      <c r="DK281" s="39"/>
      <c r="DL281" s="39"/>
      <c r="DM281" s="39"/>
      <c r="DN281" s="39"/>
      <c r="DO281" s="39"/>
      <c r="DP281" s="39"/>
      <c r="DQ281" s="39"/>
      <c r="DR281" s="39"/>
      <c r="DS281" s="39"/>
      <c r="DT281" s="39"/>
      <c r="DU281" s="39"/>
      <c r="DV281" s="39"/>
      <c r="DW281" s="39"/>
      <c r="DX281" s="39"/>
      <c r="DY281" s="39"/>
      <c r="DZ281" s="39"/>
      <c r="EA281" s="39"/>
      <c r="EB281" s="39"/>
      <c r="EC281" s="39"/>
      <c r="ED281" s="39"/>
      <c r="EE281" s="39"/>
      <c r="EF281" s="39"/>
      <c r="EG281" s="39"/>
      <c r="EH281" s="39"/>
      <c r="EI281" s="39"/>
      <c r="EJ281" s="39"/>
      <c r="EK281" s="39"/>
      <c r="EL281" s="39"/>
      <c r="EM281" s="39"/>
      <c r="EN281" s="39"/>
      <c r="EO281" s="39"/>
      <c r="EP281" s="39"/>
      <c r="EQ281" s="39"/>
      <c r="ER281" s="39"/>
      <c r="ES281" s="39"/>
      <c r="ET281" s="39"/>
      <c r="EU281" s="39"/>
      <c r="EV281" s="39"/>
      <c r="EW281" s="39"/>
      <c r="EX281" s="39"/>
      <c r="EY281" s="39"/>
      <c r="EZ281" s="39"/>
      <c r="FA281" s="39"/>
      <c r="FB281" s="39"/>
      <c r="FC281" s="39"/>
      <c r="FD281" s="39"/>
      <c r="FE281" s="39"/>
      <c r="FF281" s="39"/>
      <c r="FG281" s="39"/>
      <c r="FH281" s="39"/>
      <c r="FI281" s="39"/>
      <c r="FJ281" s="39"/>
      <c r="FK281" s="39"/>
      <c r="FL281" s="39"/>
      <c r="FM281" s="39"/>
      <c r="FN281" s="39"/>
      <c r="FO281" s="39"/>
      <c r="FP281" s="39"/>
      <c r="FQ281" s="39"/>
      <c r="FR281" s="39"/>
      <c r="FS281" s="39"/>
      <c r="FT281" s="39"/>
      <c r="FU281" s="39"/>
      <c r="FV281" s="39"/>
      <c r="FW281" s="39"/>
      <c r="FX281" s="39"/>
      <c r="FY281" s="39"/>
      <c r="FZ281" s="39"/>
      <c r="GA281" s="39"/>
      <c r="GB281" s="39"/>
      <c r="GC281" s="39"/>
      <c r="GD281" s="39"/>
      <c r="GE281" s="39"/>
      <c r="GF281" s="39"/>
      <c r="GG281" s="39"/>
      <c r="GH281" s="39"/>
      <c r="GI281" s="39"/>
      <c r="GJ281" s="39"/>
      <c r="GK281" s="39"/>
      <c r="GL281" s="39"/>
      <c r="GM281" s="39"/>
      <c r="GN281" s="39"/>
      <c r="GO281" s="39"/>
      <c r="GP281" s="39"/>
      <c r="GQ281" s="39"/>
      <c r="GR281" s="39"/>
      <c r="GS281" s="39"/>
      <c r="GT281" s="39"/>
      <c r="GU281" s="39"/>
      <c r="GV281" s="39"/>
      <c r="GW281" s="39"/>
      <c r="GX281" s="39"/>
      <c r="GY281" s="39"/>
      <c r="GZ281" s="39"/>
      <c r="HA281" s="39"/>
      <c r="HB281" s="39"/>
      <c r="HC281" s="39"/>
      <c r="HD281" s="39"/>
      <c r="HE281" s="39"/>
      <c r="HF281" s="39"/>
      <c r="HG281" s="39"/>
      <c r="HH281" s="39"/>
      <c r="HI281" s="39"/>
      <c r="HJ281" s="39"/>
      <c r="HK281" s="39"/>
      <c r="HL281" s="39"/>
      <c r="HM281" s="39"/>
      <c r="HN281" s="39"/>
      <c r="HO281" s="39"/>
      <c r="HP281" s="39"/>
      <c r="HQ281" s="39"/>
      <c r="HR281" s="39"/>
      <c r="HS281" s="39"/>
      <c r="HT281" s="39"/>
      <c r="HU281" s="39"/>
      <c r="HV281" s="39"/>
      <c r="HW281" s="39"/>
      <c r="HX281" s="39"/>
      <c r="HY281" s="39"/>
      <c r="HZ281" s="39"/>
      <c r="IA281" s="39"/>
      <c r="IB281" s="39"/>
      <c r="IC281" s="39"/>
      <c r="ID281" s="39"/>
      <c r="IE281" s="39"/>
      <c r="IF281" s="39"/>
      <c r="IG281" s="39"/>
      <c r="IH281" s="39"/>
      <c r="II281" s="39"/>
      <c r="IJ281" s="39"/>
    </row>
    <row r="282" spans="1:244" s="42" customFormat="1" x14ac:dyDescent="0.25">
      <c r="A282" s="39" t="s">
        <v>341</v>
      </c>
      <c r="B282" s="39">
        <v>4330</v>
      </c>
      <c r="C282" s="39"/>
      <c r="D282" s="39">
        <v>3</v>
      </c>
      <c r="E282" s="39">
        <v>5</v>
      </c>
      <c r="F282" s="39">
        <v>1</v>
      </c>
      <c r="G282" s="39"/>
      <c r="H282" s="39"/>
      <c r="I282" s="39"/>
      <c r="J282" s="39">
        <v>4</v>
      </c>
      <c r="K282" s="39"/>
      <c r="L282" s="39">
        <v>115</v>
      </c>
      <c r="M282" s="39">
        <v>0</v>
      </c>
      <c r="N282" s="39"/>
      <c r="O282" s="39">
        <v>6</v>
      </c>
      <c r="P282" s="39"/>
      <c r="Q282" s="39"/>
      <c r="R282" s="39"/>
      <c r="S282" s="39"/>
      <c r="T282" s="39">
        <v>4</v>
      </c>
      <c r="U282" s="39"/>
      <c r="V282" s="39">
        <v>114</v>
      </c>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41"/>
      <c r="DH282" s="41"/>
      <c r="DI282" s="39"/>
      <c r="DJ282" s="39"/>
      <c r="DK282" s="39"/>
      <c r="DL282" s="39"/>
      <c r="DM282" s="39"/>
      <c r="DN282" s="39"/>
      <c r="DO282" s="39"/>
      <c r="DP282" s="39"/>
      <c r="DQ282" s="39"/>
      <c r="DR282" s="39"/>
      <c r="DS282" s="39"/>
      <c r="DT282" s="39"/>
      <c r="DU282" s="39"/>
      <c r="DV282" s="39"/>
      <c r="DW282" s="39"/>
      <c r="DX282" s="39"/>
      <c r="DY282" s="39"/>
      <c r="DZ282" s="39"/>
      <c r="EA282" s="39"/>
      <c r="EB282" s="39"/>
      <c r="EC282" s="39"/>
      <c r="ED282" s="39"/>
      <c r="EE282" s="39"/>
      <c r="EF282" s="39"/>
      <c r="EG282" s="39"/>
      <c r="EH282" s="39"/>
      <c r="EI282" s="39"/>
      <c r="EJ282" s="39"/>
      <c r="EK282" s="39"/>
      <c r="EL282" s="39"/>
      <c r="EM282" s="39"/>
      <c r="EN282" s="39"/>
      <c r="EO282" s="39"/>
      <c r="EP282" s="39"/>
      <c r="EQ282" s="39"/>
      <c r="ER282" s="39"/>
      <c r="ES282" s="39"/>
      <c r="ET282" s="39"/>
      <c r="EU282" s="39"/>
      <c r="EV282" s="39"/>
      <c r="EW282" s="39"/>
      <c r="EX282" s="39"/>
      <c r="EY282" s="39"/>
      <c r="EZ282" s="39"/>
      <c r="FA282" s="39"/>
      <c r="FB282" s="39"/>
      <c r="FC282" s="39"/>
      <c r="FD282" s="39"/>
      <c r="FE282" s="39"/>
      <c r="FF282" s="39"/>
      <c r="FG282" s="39"/>
      <c r="FH282" s="39"/>
      <c r="FI282" s="39"/>
      <c r="FJ282" s="39"/>
      <c r="FK282" s="39"/>
      <c r="FL282" s="39"/>
      <c r="FM282" s="39"/>
      <c r="FN282" s="39"/>
      <c r="FO282" s="39"/>
      <c r="FP282" s="39"/>
      <c r="FQ282" s="39"/>
      <c r="FR282" s="39"/>
      <c r="FS282" s="39"/>
      <c r="FT282" s="39"/>
      <c r="FU282" s="39"/>
      <c r="FV282" s="39"/>
      <c r="FW282" s="39"/>
      <c r="FX282" s="39"/>
      <c r="FY282" s="39"/>
      <c r="FZ282" s="39"/>
      <c r="GA282" s="39"/>
      <c r="GB282" s="39"/>
      <c r="GC282" s="39"/>
      <c r="GD282" s="39"/>
      <c r="GE282" s="39"/>
      <c r="GF282" s="39"/>
      <c r="GG282" s="39"/>
      <c r="GH282" s="39"/>
      <c r="GI282" s="39"/>
      <c r="GJ282" s="39"/>
      <c r="GK282" s="39"/>
      <c r="GL282" s="39"/>
      <c r="GM282" s="39"/>
      <c r="GN282" s="39"/>
      <c r="GO282" s="39"/>
      <c r="GP282" s="39"/>
      <c r="GQ282" s="39"/>
      <c r="GR282" s="39"/>
      <c r="GS282" s="39"/>
      <c r="GT282" s="39"/>
      <c r="GU282" s="39"/>
      <c r="GV282" s="39"/>
      <c r="GW282" s="39"/>
      <c r="GX282" s="39"/>
      <c r="GY282" s="39"/>
      <c r="GZ282" s="39"/>
      <c r="HA282" s="39"/>
      <c r="HB282" s="39"/>
      <c r="HC282" s="39"/>
      <c r="HD282" s="39"/>
      <c r="HE282" s="39"/>
      <c r="HF282" s="39"/>
      <c r="HG282" s="39"/>
      <c r="HH282" s="39"/>
      <c r="HI282" s="39"/>
      <c r="HJ282" s="39"/>
      <c r="HK282" s="39"/>
      <c r="HL282" s="39"/>
      <c r="HM282" s="39"/>
      <c r="HN282" s="39"/>
      <c r="HO282" s="39"/>
      <c r="HP282" s="39"/>
      <c r="HQ282" s="39"/>
      <c r="HR282" s="39"/>
      <c r="HS282" s="39"/>
      <c r="HT282" s="39"/>
      <c r="HU282" s="39"/>
      <c r="HV282" s="39"/>
      <c r="HW282" s="39"/>
      <c r="HX282" s="39"/>
      <c r="HY282" s="39"/>
      <c r="HZ282" s="39"/>
      <c r="IA282" s="39"/>
      <c r="IB282" s="39"/>
      <c r="IC282" s="39"/>
      <c r="ID282" s="39"/>
      <c r="IE282" s="39"/>
      <c r="IF282" s="39"/>
      <c r="IG282" s="39"/>
      <c r="IH282" s="39"/>
      <c r="II282" s="39"/>
      <c r="IJ282" s="39"/>
    </row>
    <row r="283" spans="1:244" x14ac:dyDescent="0.25">
      <c r="A283" s="39" t="s">
        <v>342</v>
      </c>
      <c r="B283" s="39">
        <v>4347</v>
      </c>
      <c r="C283" s="39"/>
      <c r="D283" s="39">
        <v>7</v>
      </c>
      <c r="E283" s="39"/>
      <c r="F283" s="39">
        <v>40</v>
      </c>
      <c r="G283" s="39"/>
      <c r="H283" s="39"/>
      <c r="I283" s="39"/>
      <c r="J283" s="39">
        <v>44</v>
      </c>
      <c r="K283" s="39"/>
      <c r="L283" s="39">
        <v>679</v>
      </c>
      <c r="M283" s="39"/>
      <c r="N283" s="39">
        <v>4</v>
      </c>
      <c r="O283" s="39"/>
      <c r="P283" s="39">
        <v>42</v>
      </c>
      <c r="Q283" s="39"/>
      <c r="R283" s="39"/>
      <c r="S283" s="39"/>
      <c r="T283" s="39">
        <v>46</v>
      </c>
      <c r="U283" s="39"/>
      <c r="V283" s="39">
        <v>675</v>
      </c>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41"/>
      <c r="DH283" s="41"/>
      <c r="DI283" s="39"/>
      <c r="DJ283" s="39"/>
      <c r="DK283" s="39"/>
      <c r="DL283" s="39"/>
      <c r="DM283" s="39"/>
      <c r="DN283" s="39"/>
      <c r="DO283" s="39"/>
      <c r="DP283" s="39"/>
      <c r="DQ283" s="39"/>
      <c r="DR283" s="39"/>
      <c r="DS283" s="39"/>
      <c r="DT283" s="39"/>
      <c r="DU283" s="39"/>
      <c r="DV283" s="39"/>
      <c r="DW283" s="39"/>
      <c r="DX283" s="39"/>
      <c r="DY283" s="39"/>
      <c r="DZ283" s="39"/>
      <c r="EA283" s="39"/>
      <c r="EB283" s="39"/>
      <c r="EC283" s="39"/>
      <c r="ED283" s="39"/>
      <c r="EE283" s="39"/>
      <c r="EF283" s="39"/>
      <c r="EG283" s="39"/>
      <c r="EH283" s="39"/>
      <c r="EI283" s="39"/>
      <c r="EJ283" s="39"/>
      <c r="EK283" s="39"/>
      <c r="EL283" s="39"/>
      <c r="EM283" s="39"/>
      <c r="EN283" s="39"/>
      <c r="EO283" s="39"/>
      <c r="EP283" s="39"/>
      <c r="EQ283" s="39"/>
      <c r="ER283" s="39"/>
      <c r="ES283" s="39"/>
      <c r="ET283" s="39"/>
      <c r="EU283" s="39"/>
      <c r="EV283" s="39"/>
      <c r="EW283" s="39"/>
      <c r="EX283" s="39"/>
      <c r="EY283" s="39"/>
      <c r="EZ283" s="39"/>
      <c r="FA283" s="39"/>
      <c r="FB283" s="39"/>
      <c r="FC283" s="39"/>
      <c r="FD283" s="39"/>
      <c r="FE283" s="39"/>
      <c r="FF283" s="39"/>
      <c r="FG283" s="39"/>
      <c r="FH283" s="39"/>
      <c r="FI283" s="39"/>
      <c r="FJ283" s="39"/>
      <c r="FK283" s="39"/>
      <c r="FL283" s="39"/>
      <c r="FM283" s="39"/>
      <c r="FN283" s="39"/>
      <c r="FO283" s="39"/>
      <c r="FP283" s="39"/>
      <c r="FQ283" s="39"/>
      <c r="FR283" s="39"/>
      <c r="FS283" s="39"/>
      <c r="FT283" s="39"/>
      <c r="FU283" s="39"/>
      <c r="FV283" s="39"/>
      <c r="FW283" s="39"/>
      <c r="FX283" s="39"/>
      <c r="FY283" s="39"/>
      <c r="FZ283" s="39"/>
      <c r="GA283" s="39"/>
      <c r="GB283" s="39"/>
      <c r="GC283" s="39"/>
      <c r="GD283" s="39"/>
      <c r="GE283" s="39"/>
      <c r="GF283" s="39"/>
      <c r="GG283" s="39"/>
      <c r="GH283" s="39"/>
      <c r="GI283" s="39"/>
      <c r="GJ283" s="39"/>
      <c r="GK283" s="39"/>
      <c r="GL283" s="39"/>
      <c r="GM283" s="39"/>
      <c r="GN283" s="39"/>
      <c r="GO283" s="39"/>
      <c r="GP283" s="39"/>
      <c r="GQ283" s="39"/>
      <c r="GR283" s="39"/>
      <c r="GS283" s="39"/>
      <c r="GT283" s="39"/>
      <c r="GU283" s="39"/>
      <c r="GV283" s="39"/>
      <c r="GW283" s="39"/>
      <c r="GX283" s="39"/>
      <c r="GY283" s="39"/>
      <c r="GZ283" s="39"/>
      <c r="HA283" s="39"/>
      <c r="HB283" s="39"/>
      <c r="HC283" s="39"/>
      <c r="HD283" s="39"/>
      <c r="HE283" s="39"/>
      <c r="HF283" s="39"/>
      <c r="HG283" s="39"/>
      <c r="HH283" s="39"/>
      <c r="HI283" s="39"/>
      <c r="HJ283" s="39"/>
      <c r="HK283" s="39"/>
      <c r="HL283" s="39"/>
      <c r="HM283" s="39"/>
      <c r="HN283" s="39"/>
      <c r="HO283" s="39"/>
      <c r="HP283" s="39"/>
      <c r="HQ283" s="39"/>
      <c r="HR283" s="39"/>
      <c r="HS283" s="39"/>
      <c r="HT283" s="39"/>
      <c r="HU283" s="39"/>
      <c r="HV283" s="39"/>
      <c r="HW283" s="39"/>
      <c r="HX283" s="39"/>
      <c r="HY283" s="39"/>
      <c r="HZ283" s="39"/>
      <c r="IA283" s="39"/>
      <c r="IB283" s="39"/>
      <c r="IC283" s="39"/>
      <c r="ID283" s="39"/>
      <c r="IE283" s="39"/>
      <c r="IF283" s="39"/>
      <c r="IG283" s="39"/>
      <c r="IH283" s="39"/>
      <c r="II283" s="39"/>
      <c r="IJ283" s="39"/>
    </row>
    <row r="284" spans="1:244" x14ac:dyDescent="0.25">
      <c r="A284" s="39" t="s">
        <v>343</v>
      </c>
      <c r="B284" s="39">
        <v>4368</v>
      </c>
      <c r="C284" s="39"/>
      <c r="D284" s="39">
        <v>4</v>
      </c>
      <c r="E284" s="39"/>
      <c r="F284" s="39">
        <v>24</v>
      </c>
      <c r="G284" s="39"/>
      <c r="H284" s="39"/>
      <c r="I284" s="39"/>
      <c r="J284" s="39">
        <v>34</v>
      </c>
      <c r="K284" s="39"/>
      <c r="L284" s="39">
        <v>502</v>
      </c>
      <c r="M284" s="39"/>
      <c r="N284" s="39">
        <v>3</v>
      </c>
      <c r="O284" s="39"/>
      <c r="P284" s="39">
        <v>23</v>
      </c>
      <c r="Q284" s="39"/>
      <c r="R284" s="39"/>
      <c r="S284" s="39"/>
      <c r="T284" s="39">
        <v>34</v>
      </c>
      <c r="U284" s="39"/>
      <c r="V284" s="39">
        <v>511</v>
      </c>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41"/>
      <c r="DH284" s="41"/>
      <c r="DI284" s="39"/>
      <c r="DJ284" s="39"/>
      <c r="DK284" s="39"/>
      <c r="DL284" s="39"/>
      <c r="DM284" s="39"/>
      <c r="DN284" s="39"/>
      <c r="DO284" s="39"/>
      <c r="DP284" s="39"/>
      <c r="DQ284" s="39"/>
      <c r="DR284" s="39"/>
      <c r="DS284" s="39"/>
      <c r="DT284" s="39"/>
      <c r="DU284" s="39"/>
      <c r="DV284" s="39"/>
      <c r="DW284" s="39"/>
      <c r="DX284" s="39"/>
      <c r="DY284" s="39"/>
      <c r="DZ284" s="39"/>
      <c r="EA284" s="39"/>
      <c r="EB284" s="39"/>
      <c r="EC284" s="39"/>
      <c r="ED284" s="39"/>
      <c r="EE284" s="39"/>
      <c r="EF284" s="39"/>
      <c r="EG284" s="39"/>
      <c r="EH284" s="39"/>
      <c r="EI284" s="39"/>
      <c r="EJ284" s="39"/>
      <c r="EK284" s="39"/>
      <c r="EL284" s="39"/>
      <c r="EM284" s="39"/>
      <c r="EN284" s="39"/>
      <c r="EO284" s="39"/>
      <c r="EP284" s="39"/>
      <c r="EQ284" s="39"/>
      <c r="ER284" s="39"/>
      <c r="ES284" s="39"/>
      <c r="ET284" s="39"/>
      <c r="EU284" s="39"/>
      <c r="EV284" s="39"/>
      <c r="EW284" s="39"/>
      <c r="EX284" s="39"/>
      <c r="EY284" s="39"/>
      <c r="EZ284" s="39"/>
      <c r="FA284" s="39"/>
      <c r="FB284" s="39"/>
      <c r="FC284" s="39"/>
      <c r="FD284" s="39"/>
      <c r="FE284" s="39"/>
      <c r="FF284" s="39"/>
      <c r="FG284" s="39"/>
      <c r="FH284" s="39"/>
      <c r="FI284" s="39"/>
      <c r="FJ284" s="39"/>
      <c r="FK284" s="39"/>
      <c r="FL284" s="39"/>
      <c r="FM284" s="39"/>
      <c r="FN284" s="39"/>
      <c r="FO284" s="39"/>
      <c r="FP284" s="39"/>
      <c r="FQ284" s="39"/>
      <c r="FR284" s="39"/>
      <c r="FS284" s="39"/>
      <c r="FT284" s="39"/>
      <c r="FU284" s="39"/>
      <c r="FV284" s="39"/>
      <c r="FW284" s="39"/>
      <c r="FX284" s="39"/>
      <c r="FY284" s="39"/>
      <c r="FZ284" s="39"/>
      <c r="GA284" s="39"/>
      <c r="GB284" s="39"/>
      <c r="GC284" s="39"/>
      <c r="GD284" s="39"/>
      <c r="GE284" s="39"/>
      <c r="GF284" s="39"/>
      <c r="GG284" s="39"/>
      <c r="GH284" s="39"/>
      <c r="GI284" s="39"/>
      <c r="GJ284" s="39"/>
      <c r="GK284" s="39"/>
      <c r="GL284" s="39"/>
      <c r="GM284" s="39"/>
      <c r="GN284" s="39"/>
      <c r="GO284" s="39"/>
      <c r="GP284" s="39"/>
      <c r="GQ284" s="39"/>
      <c r="GR284" s="39"/>
      <c r="GS284" s="39"/>
      <c r="GT284" s="39"/>
      <c r="GU284" s="39"/>
      <c r="GV284" s="39"/>
      <c r="GW284" s="39"/>
      <c r="GX284" s="39"/>
      <c r="GY284" s="39"/>
      <c r="GZ284" s="39"/>
      <c r="HA284" s="39"/>
      <c r="HB284" s="39"/>
      <c r="HC284" s="39"/>
      <c r="HD284" s="39"/>
      <c r="HE284" s="39"/>
      <c r="HF284" s="39"/>
      <c r="HG284" s="39"/>
      <c r="HH284" s="39"/>
      <c r="HI284" s="39"/>
      <c r="HJ284" s="39"/>
      <c r="HK284" s="39"/>
      <c r="HL284" s="39"/>
      <c r="HM284" s="39"/>
      <c r="HN284" s="39"/>
      <c r="HO284" s="39"/>
      <c r="HP284" s="39"/>
      <c r="HQ284" s="39"/>
      <c r="HR284" s="39"/>
      <c r="HS284" s="39"/>
      <c r="HT284" s="39"/>
      <c r="HU284" s="39"/>
      <c r="HV284" s="39"/>
      <c r="HW284" s="39"/>
      <c r="HX284" s="39"/>
      <c r="HY284" s="39"/>
      <c r="HZ284" s="39"/>
      <c r="IA284" s="39"/>
      <c r="IB284" s="39"/>
      <c r="IC284" s="39"/>
      <c r="ID284" s="39"/>
      <c r="IE284" s="39"/>
      <c r="IF284" s="39"/>
      <c r="IG284" s="39"/>
      <c r="IH284" s="39"/>
      <c r="II284" s="39"/>
      <c r="IJ284" s="39"/>
    </row>
    <row r="285" spans="1:244" x14ac:dyDescent="0.25">
      <c r="A285" s="39" t="s">
        <v>20</v>
      </c>
      <c r="B285" s="39">
        <v>4389</v>
      </c>
      <c r="C285" s="39"/>
      <c r="D285" s="39">
        <v>5</v>
      </c>
      <c r="E285" s="39"/>
      <c r="F285" s="39">
        <v>100</v>
      </c>
      <c r="G285" s="39"/>
      <c r="H285" s="39"/>
      <c r="I285" s="39"/>
      <c r="J285" s="39">
        <v>104</v>
      </c>
      <c r="K285" s="39"/>
      <c r="L285" s="39">
        <v>1329</v>
      </c>
      <c r="M285" s="39"/>
      <c r="N285" s="39">
        <v>3</v>
      </c>
      <c r="O285" s="39"/>
      <c r="P285" s="39">
        <v>98</v>
      </c>
      <c r="Q285" s="39"/>
      <c r="R285" s="39"/>
      <c r="S285" s="39"/>
      <c r="T285" s="39">
        <v>103</v>
      </c>
      <c r="U285" s="39"/>
      <c r="V285" s="39">
        <v>1328</v>
      </c>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41"/>
      <c r="DH285" s="41"/>
      <c r="DI285" s="39"/>
      <c r="DJ285" s="39"/>
      <c r="DK285" s="39"/>
      <c r="DL285" s="39"/>
      <c r="DM285" s="39"/>
      <c r="DN285" s="39"/>
      <c r="DO285" s="39"/>
      <c r="DP285" s="39"/>
      <c r="DQ285" s="39"/>
      <c r="DR285" s="39"/>
      <c r="DS285" s="39"/>
      <c r="DT285" s="39"/>
      <c r="DU285" s="39"/>
      <c r="DV285" s="39"/>
      <c r="DW285" s="39"/>
      <c r="DX285" s="39"/>
      <c r="DY285" s="39"/>
      <c r="DZ285" s="39"/>
      <c r="EA285" s="39"/>
      <c r="EB285" s="39"/>
      <c r="EC285" s="39"/>
      <c r="ED285" s="39"/>
      <c r="EE285" s="39"/>
      <c r="EF285" s="39"/>
      <c r="EG285" s="39"/>
      <c r="EH285" s="39"/>
      <c r="EI285" s="39"/>
      <c r="EJ285" s="39"/>
      <c r="EK285" s="39"/>
      <c r="EL285" s="39"/>
      <c r="EM285" s="39"/>
      <c r="EN285" s="39"/>
      <c r="EO285" s="39"/>
      <c r="EP285" s="39"/>
      <c r="EQ285" s="39"/>
      <c r="ER285" s="39"/>
      <c r="ES285" s="39"/>
      <c r="ET285" s="39"/>
      <c r="EU285" s="39"/>
      <c r="EV285" s="39"/>
      <c r="EW285" s="39"/>
      <c r="EX285" s="39"/>
      <c r="EY285" s="39"/>
      <c r="EZ285" s="39"/>
      <c r="FA285" s="39"/>
      <c r="FB285" s="39"/>
      <c r="FC285" s="39"/>
      <c r="FD285" s="39"/>
      <c r="FE285" s="39"/>
      <c r="FF285" s="39"/>
      <c r="FG285" s="39"/>
      <c r="FH285" s="39"/>
      <c r="FI285" s="39"/>
      <c r="FJ285" s="39"/>
      <c r="FK285" s="39"/>
      <c r="FL285" s="39"/>
      <c r="FM285" s="39"/>
      <c r="FN285" s="39"/>
      <c r="FO285" s="39"/>
      <c r="FP285" s="39"/>
      <c r="FQ285" s="39"/>
      <c r="FR285" s="39"/>
      <c r="FS285" s="39"/>
      <c r="FT285" s="39"/>
      <c r="FU285" s="39"/>
      <c r="FV285" s="39"/>
      <c r="FW285" s="39"/>
      <c r="FX285" s="39"/>
      <c r="FY285" s="39"/>
      <c r="FZ285" s="39"/>
      <c r="GA285" s="39"/>
      <c r="GB285" s="39"/>
      <c r="GC285" s="39"/>
      <c r="GD285" s="39"/>
      <c r="GE285" s="39"/>
      <c r="GF285" s="39"/>
      <c r="GG285" s="39"/>
      <c r="GH285" s="39"/>
      <c r="GI285" s="39"/>
      <c r="GJ285" s="39"/>
      <c r="GK285" s="39"/>
      <c r="GL285" s="39"/>
      <c r="GM285" s="39"/>
      <c r="GN285" s="39"/>
      <c r="GO285" s="39"/>
      <c r="GP285" s="39"/>
      <c r="GQ285" s="39"/>
      <c r="GR285" s="39"/>
      <c r="GS285" s="39"/>
      <c r="GT285" s="39"/>
      <c r="GU285" s="39"/>
      <c r="GV285" s="39"/>
      <c r="GW285" s="39"/>
      <c r="GX285" s="39"/>
      <c r="GY285" s="39"/>
      <c r="GZ285" s="39"/>
      <c r="HA285" s="39"/>
      <c r="HB285" s="39"/>
      <c r="HC285" s="39"/>
      <c r="HD285" s="39"/>
      <c r="HE285" s="39"/>
      <c r="HF285" s="39"/>
      <c r="HG285" s="39"/>
      <c r="HH285" s="39"/>
      <c r="HI285" s="39"/>
      <c r="HJ285" s="39"/>
      <c r="HK285" s="39"/>
      <c r="HL285" s="39"/>
      <c r="HM285" s="39"/>
      <c r="HN285" s="39"/>
      <c r="HO285" s="39"/>
      <c r="HP285" s="39"/>
      <c r="HQ285" s="39"/>
      <c r="HR285" s="39"/>
      <c r="HS285" s="39"/>
      <c r="HT285" s="39"/>
      <c r="HU285" s="39"/>
      <c r="HV285" s="39"/>
      <c r="HW285" s="39"/>
      <c r="HX285" s="39"/>
      <c r="HY285" s="39"/>
      <c r="HZ285" s="39"/>
      <c r="IA285" s="39"/>
      <c r="IB285" s="39"/>
      <c r="IC285" s="39"/>
      <c r="ID285" s="39"/>
      <c r="IE285" s="39"/>
      <c r="IF285" s="39"/>
      <c r="IG285" s="39"/>
      <c r="IH285" s="39"/>
      <c r="II285" s="39"/>
      <c r="IJ285" s="39"/>
    </row>
    <row r="286" spans="1:244" x14ac:dyDescent="0.25">
      <c r="A286" s="39" t="s">
        <v>344</v>
      </c>
      <c r="B286" s="39">
        <v>4459</v>
      </c>
      <c r="C286" s="39"/>
      <c r="D286" s="39"/>
      <c r="E286" s="39"/>
      <c r="F286" s="39">
        <v>15</v>
      </c>
      <c r="G286" s="39"/>
      <c r="H286" s="39"/>
      <c r="I286" s="39"/>
      <c r="J286" s="39">
        <v>11</v>
      </c>
      <c r="K286" s="39"/>
      <c r="L286" s="39">
        <v>219</v>
      </c>
      <c r="M286" s="39"/>
      <c r="N286" s="39"/>
      <c r="O286" s="39"/>
      <c r="P286" s="39">
        <v>20</v>
      </c>
      <c r="Q286" s="39"/>
      <c r="R286" s="39"/>
      <c r="S286" s="39"/>
      <c r="T286" s="39">
        <v>10</v>
      </c>
      <c r="U286" s="39"/>
      <c r="V286" s="39">
        <v>221</v>
      </c>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41"/>
      <c r="DH286" s="41"/>
      <c r="DI286" s="39"/>
      <c r="DJ286" s="39"/>
      <c r="DK286" s="39"/>
      <c r="DL286" s="39"/>
      <c r="DM286" s="39"/>
      <c r="DN286" s="39"/>
      <c r="DO286" s="39"/>
      <c r="DP286" s="39"/>
      <c r="DQ286" s="39"/>
      <c r="DR286" s="39"/>
      <c r="DS286" s="39"/>
      <c r="DT286" s="39"/>
      <c r="DU286" s="39"/>
      <c r="DV286" s="39"/>
      <c r="DW286" s="39"/>
      <c r="DX286" s="39"/>
      <c r="DY286" s="39"/>
      <c r="DZ286" s="39"/>
      <c r="EA286" s="39"/>
      <c r="EB286" s="39"/>
      <c r="EC286" s="39"/>
      <c r="ED286" s="39"/>
      <c r="EE286" s="39"/>
      <c r="EF286" s="39"/>
      <c r="EG286" s="39"/>
      <c r="EH286" s="39"/>
      <c r="EI286" s="39"/>
      <c r="EJ286" s="39"/>
      <c r="EK286" s="39"/>
      <c r="EL286" s="39"/>
      <c r="EM286" s="39"/>
      <c r="EN286" s="39"/>
      <c r="EO286" s="39"/>
      <c r="EP286" s="39"/>
      <c r="EQ286" s="39"/>
      <c r="ER286" s="39"/>
      <c r="ES286" s="39"/>
      <c r="ET286" s="39"/>
      <c r="EU286" s="39"/>
      <c r="EV286" s="39"/>
      <c r="EW286" s="39"/>
      <c r="EX286" s="39"/>
      <c r="EY286" s="39"/>
      <c r="EZ286" s="39"/>
      <c r="FA286" s="39"/>
      <c r="FB286" s="39"/>
      <c r="FC286" s="39"/>
      <c r="FD286" s="39"/>
      <c r="FE286" s="39"/>
      <c r="FF286" s="39"/>
      <c r="FG286" s="39"/>
      <c r="FH286" s="39"/>
      <c r="FI286" s="39"/>
      <c r="FJ286" s="39"/>
      <c r="FK286" s="39"/>
      <c r="FL286" s="39"/>
      <c r="FM286" s="39"/>
      <c r="FN286" s="39"/>
      <c r="FO286" s="39"/>
      <c r="FP286" s="39"/>
      <c r="FQ286" s="39"/>
      <c r="FR286" s="39"/>
      <c r="FS286" s="39"/>
      <c r="FT286" s="39"/>
      <c r="FU286" s="39"/>
      <c r="FV286" s="39"/>
      <c r="FW286" s="39"/>
      <c r="FX286" s="39"/>
      <c r="FY286" s="39"/>
      <c r="FZ286" s="39"/>
      <c r="GA286" s="39"/>
      <c r="GB286" s="39"/>
      <c r="GC286" s="39"/>
      <c r="GD286" s="39"/>
      <c r="GE286" s="39"/>
      <c r="GF286" s="39"/>
      <c r="GG286" s="39"/>
      <c r="GH286" s="39"/>
      <c r="GI286" s="39"/>
      <c r="GJ286" s="39"/>
      <c r="GK286" s="39"/>
      <c r="GL286" s="39"/>
      <c r="GM286" s="39"/>
      <c r="GN286" s="39"/>
      <c r="GO286" s="39"/>
      <c r="GP286" s="39"/>
      <c r="GQ286" s="39"/>
      <c r="GR286" s="39"/>
      <c r="GS286" s="39"/>
      <c r="GT286" s="39"/>
      <c r="GU286" s="39"/>
      <c r="GV286" s="39"/>
      <c r="GW286" s="39"/>
      <c r="GX286" s="39"/>
      <c r="GY286" s="39"/>
      <c r="GZ286" s="39"/>
      <c r="HA286" s="39"/>
      <c r="HB286" s="39"/>
      <c r="HC286" s="39"/>
      <c r="HD286" s="39"/>
      <c r="HE286" s="39"/>
      <c r="HF286" s="39"/>
      <c r="HG286" s="39"/>
      <c r="HH286" s="39"/>
      <c r="HI286" s="39"/>
      <c r="HJ286" s="39"/>
      <c r="HK286" s="39"/>
      <c r="HL286" s="39"/>
      <c r="HM286" s="39"/>
      <c r="HN286" s="39"/>
      <c r="HO286" s="39"/>
      <c r="HP286" s="39"/>
      <c r="HQ286" s="39"/>
      <c r="HR286" s="39"/>
      <c r="HS286" s="39"/>
      <c r="HT286" s="39"/>
      <c r="HU286" s="39"/>
      <c r="HV286" s="39"/>
      <c r="HW286" s="39"/>
      <c r="HX286" s="39"/>
      <c r="HY286" s="39"/>
      <c r="HZ286" s="39"/>
      <c r="IA286" s="39"/>
      <c r="IB286" s="39"/>
      <c r="IC286" s="39"/>
      <c r="ID286" s="39"/>
      <c r="IE286" s="39"/>
      <c r="IF286" s="39"/>
      <c r="IG286" s="39"/>
      <c r="IH286" s="39"/>
      <c r="II286" s="39"/>
      <c r="IJ286" s="39"/>
    </row>
    <row r="287" spans="1:244" x14ac:dyDescent="0.25">
      <c r="A287" s="39" t="s">
        <v>345</v>
      </c>
      <c r="B287" s="39">
        <v>4473</v>
      </c>
      <c r="C287" s="39"/>
      <c r="D287" s="39">
        <v>14</v>
      </c>
      <c r="E287" s="39"/>
      <c r="F287" s="39">
        <v>113</v>
      </c>
      <c r="G287" s="39"/>
      <c r="H287" s="39"/>
      <c r="I287" s="39"/>
      <c r="J287" s="39">
        <v>135</v>
      </c>
      <c r="K287" s="39"/>
      <c r="L287" s="39">
        <v>1952</v>
      </c>
      <c r="M287" s="39"/>
      <c r="N287" s="39">
        <v>6</v>
      </c>
      <c r="O287" s="39"/>
      <c r="P287" s="39">
        <v>112</v>
      </c>
      <c r="Q287" s="39"/>
      <c r="R287" s="39"/>
      <c r="S287" s="39"/>
      <c r="T287" s="39">
        <v>135</v>
      </c>
      <c r="U287" s="39"/>
      <c r="V287" s="39">
        <v>1962</v>
      </c>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41"/>
      <c r="DH287" s="41"/>
      <c r="DI287" s="39"/>
      <c r="DJ287" s="39"/>
      <c r="DK287" s="39"/>
      <c r="DL287" s="39"/>
      <c r="DM287" s="39"/>
      <c r="DN287" s="39"/>
      <c r="DO287" s="39"/>
      <c r="DP287" s="39"/>
      <c r="DQ287" s="39"/>
      <c r="DR287" s="39"/>
      <c r="DS287" s="39"/>
      <c r="DT287" s="39"/>
      <c r="DU287" s="39"/>
      <c r="DV287" s="39"/>
      <c r="DW287" s="39"/>
      <c r="DX287" s="39"/>
      <c r="DY287" s="39"/>
      <c r="DZ287" s="39"/>
      <c r="EA287" s="39"/>
      <c r="EB287" s="39"/>
      <c r="EC287" s="39"/>
      <c r="ED287" s="39"/>
      <c r="EE287" s="39"/>
      <c r="EF287" s="39"/>
      <c r="EG287" s="39"/>
      <c r="EH287" s="39"/>
      <c r="EI287" s="39"/>
      <c r="EJ287" s="39"/>
      <c r="EK287" s="39"/>
      <c r="EL287" s="39"/>
      <c r="EM287" s="39"/>
      <c r="EN287" s="39"/>
      <c r="EO287" s="39"/>
      <c r="EP287" s="39"/>
      <c r="EQ287" s="39"/>
      <c r="ER287" s="39"/>
      <c r="ES287" s="39"/>
      <c r="ET287" s="39"/>
      <c r="EU287" s="39"/>
      <c r="EV287" s="39"/>
      <c r="EW287" s="39"/>
      <c r="EX287" s="39"/>
      <c r="EY287" s="39"/>
      <c r="EZ287" s="39"/>
      <c r="FA287" s="39"/>
      <c r="FB287" s="39"/>
      <c r="FC287" s="39"/>
      <c r="FD287" s="39"/>
      <c r="FE287" s="39"/>
      <c r="FF287" s="39"/>
      <c r="FG287" s="39"/>
      <c r="FH287" s="39"/>
      <c r="FI287" s="39"/>
      <c r="FJ287" s="39"/>
      <c r="FK287" s="39"/>
      <c r="FL287" s="39"/>
      <c r="FM287" s="39"/>
      <c r="FN287" s="39"/>
      <c r="FO287" s="39"/>
      <c r="FP287" s="39"/>
      <c r="FQ287" s="39"/>
      <c r="FR287" s="39"/>
      <c r="FS287" s="39"/>
      <c r="FT287" s="39"/>
      <c r="FU287" s="39"/>
      <c r="FV287" s="39"/>
      <c r="FW287" s="39"/>
      <c r="FX287" s="39"/>
      <c r="FY287" s="39"/>
      <c r="FZ287" s="39"/>
      <c r="GA287" s="39"/>
      <c r="GB287" s="39"/>
      <c r="GC287" s="39"/>
      <c r="GD287" s="39"/>
      <c r="GE287" s="39"/>
      <c r="GF287" s="39"/>
      <c r="GG287" s="39"/>
      <c r="GH287" s="39"/>
      <c r="GI287" s="39"/>
      <c r="GJ287" s="39"/>
      <c r="GK287" s="39"/>
      <c r="GL287" s="39"/>
      <c r="GM287" s="39"/>
      <c r="GN287" s="39"/>
      <c r="GO287" s="39"/>
      <c r="GP287" s="39"/>
      <c r="GQ287" s="39"/>
      <c r="GR287" s="39"/>
      <c r="GS287" s="39"/>
      <c r="GT287" s="39"/>
      <c r="GU287" s="39"/>
      <c r="GV287" s="39"/>
      <c r="GW287" s="39"/>
      <c r="GX287" s="39"/>
      <c r="GY287" s="39"/>
      <c r="GZ287" s="39"/>
      <c r="HA287" s="39"/>
      <c r="HB287" s="39"/>
      <c r="HC287" s="39"/>
      <c r="HD287" s="39"/>
      <c r="HE287" s="39"/>
      <c r="HF287" s="39"/>
      <c r="HG287" s="39"/>
      <c r="HH287" s="39"/>
      <c r="HI287" s="39"/>
      <c r="HJ287" s="39"/>
      <c r="HK287" s="39"/>
      <c r="HL287" s="39"/>
      <c r="HM287" s="39"/>
      <c r="HN287" s="39"/>
      <c r="HO287" s="39"/>
      <c r="HP287" s="39"/>
      <c r="HQ287" s="39"/>
      <c r="HR287" s="39"/>
      <c r="HS287" s="39"/>
      <c r="HT287" s="39"/>
      <c r="HU287" s="39"/>
      <c r="HV287" s="39"/>
      <c r="HW287" s="39"/>
      <c r="HX287" s="39"/>
      <c r="HY287" s="39"/>
      <c r="HZ287" s="39"/>
      <c r="IA287" s="39"/>
      <c r="IB287" s="39"/>
      <c r="IC287" s="39"/>
      <c r="ID287" s="39"/>
      <c r="IE287" s="39"/>
      <c r="IF287" s="39"/>
      <c r="IG287" s="39"/>
      <c r="IH287" s="39"/>
      <c r="II287" s="39"/>
      <c r="IJ287" s="39"/>
    </row>
    <row r="288" spans="1:244" x14ac:dyDescent="0.25">
      <c r="A288" s="39" t="s">
        <v>346</v>
      </c>
      <c r="B288" s="39">
        <v>4508</v>
      </c>
      <c r="C288" s="39"/>
      <c r="D288" s="39">
        <v>3</v>
      </c>
      <c r="E288" s="39"/>
      <c r="F288" s="39">
        <v>26</v>
      </c>
      <c r="G288" s="39"/>
      <c r="H288" s="39"/>
      <c r="I288" s="39"/>
      <c r="J288" s="39">
        <v>20</v>
      </c>
      <c r="K288" s="39"/>
      <c r="L288" s="39">
        <v>430</v>
      </c>
      <c r="M288" s="39"/>
      <c r="N288" s="39"/>
      <c r="O288" s="39"/>
      <c r="P288" s="39">
        <v>29</v>
      </c>
      <c r="Q288" s="39"/>
      <c r="R288" s="39"/>
      <c r="S288" s="39"/>
      <c r="T288" s="39">
        <v>20</v>
      </c>
      <c r="U288" s="39"/>
      <c r="V288" s="39">
        <v>425</v>
      </c>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41"/>
      <c r="DH288" s="41"/>
      <c r="DI288" s="39"/>
      <c r="DJ288" s="39"/>
      <c r="DK288" s="39"/>
      <c r="DL288" s="39"/>
      <c r="DM288" s="39"/>
      <c r="DN288" s="39"/>
      <c r="DO288" s="39"/>
      <c r="DP288" s="39"/>
      <c r="DQ288" s="39"/>
      <c r="DR288" s="39"/>
      <c r="DS288" s="39"/>
      <c r="DT288" s="39"/>
      <c r="DU288" s="39"/>
      <c r="DV288" s="39"/>
      <c r="DW288" s="39"/>
      <c r="DX288" s="39"/>
      <c r="DY288" s="39"/>
      <c r="DZ288" s="39"/>
      <c r="EA288" s="39"/>
      <c r="EB288" s="39"/>
      <c r="EC288" s="39"/>
      <c r="ED288" s="39"/>
      <c r="EE288" s="39"/>
      <c r="EF288" s="39"/>
      <c r="EG288" s="39"/>
      <c r="EH288" s="39"/>
      <c r="EI288" s="39"/>
      <c r="EJ288" s="39"/>
      <c r="EK288" s="39"/>
      <c r="EL288" s="39"/>
      <c r="EM288" s="39"/>
      <c r="EN288" s="39"/>
      <c r="EO288" s="39"/>
      <c r="EP288" s="39"/>
      <c r="EQ288" s="39"/>
      <c r="ER288" s="39"/>
      <c r="ES288" s="39"/>
      <c r="ET288" s="39"/>
      <c r="EU288" s="39"/>
      <c r="EV288" s="39"/>
      <c r="EW288" s="39"/>
      <c r="EX288" s="39"/>
      <c r="EY288" s="39"/>
      <c r="EZ288" s="39"/>
      <c r="FA288" s="39"/>
      <c r="FB288" s="39"/>
      <c r="FC288" s="39"/>
      <c r="FD288" s="39"/>
      <c r="FE288" s="39"/>
      <c r="FF288" s="39"/>
      <c r="FG288" s="39"/>
      <c r="FH288" s="39"/>
      <c r="FI288" s="39"/>
      <c r="FJ288" s="39"/>
      <c r="FK288" s="39"/>
      <c r="FL288" s="39"/>
      <c r="FM288" s="39"/>
      <c r="FN288" s="39"/>
      <c r="FO288" s="39"/>
      <c r="FP288" s="39"/>
      <c r="FQ288" s="39"/>
      <c r="FR288" s="39"/>
      <c r="FS288" s="39"/>
      <c r="FT288" s="39"/>
      <c r="FU288" s="39"/>
      <c r="FV288" s="39"/>
      <c r="FW288" s="39"/>
      <c r="FX288" s="39"/>
      <c r="FY288" s="39"/>
      <c r="FZ288" s="39"/>
      <c r="GA288" s="39"/>
      <c r="GB288" s="39"/>
      <c r="GC288" s="39"/>
      <c r="GD288" s="39"/>
      <c r="GE288" s="39"/>
      <c r="GF288" s="39"/>
      <c r="GG288" s="39"/>
      <c r="GH288" s="39"/>
      <c r="GI288" s="39"/>
      <c r="GJ288" s="39"/>
      <c r="GK288" s="39"/>
      <c r="GL288" s="39"/>
      <c r="GM288" s="39"/>
      <c r="GN288" s="39"/>
      <c r="GO288" s="39"/>
      <c r="GP288" s="39"/>
      <c r="GQ288" s="39"/>
      <c r="GR288" s="39"/>
      <c r="GS288" s="39"/>
      <c r="GT288" s="39"/>
      <c r="GU288" s="39"/>
      <c r="GV288" s="39"/>
      <c r="GW288" s="39"/>
      <c r="GX288" s="39"/>
      <c r="GY288" s="39"/>
      <c r="GZ288" s="39"/>
      <c r="HA288" s="39"/>
      <c r="HB288" s="39"/>
      <c r="HC288" s="39"/>
      <c r="HD288" s="39"/>
      <c r="HE288" s="39"/>
      <c r="HF288" s="39"/>
      <c r="HG288" s="39"/>
      <c r="HH288" s="39"/>
      <c r="HI288" s="39"/>
      <c r="HJ288" s="39"/>
      <c r="HK288" s="39"/>
      <c r="HL288" s="39"/>
      <c r="HM288" s="39"/>
      <c r="HN288" s="39"/>
      <c r="HO288" s="39"/>
      <c r="HP288" s="39"/>
      <c r="HQ288" s="39"/>
      <c r="HR288" s="39"/>
      <c r="HS288" s="39"/>
      <c r="HT288" s="39"/>
      <c r="HU288" s="39"/>
      <c r="HV288" s="39"/>
      <c r="HW288" s="39"/>
      <c r="HX288" s="39"/>
      <c r="HY288" s="39"/>
      <c r="HZ288" s="39"/>
      <c r="IA288" s="39"/>
      <c r="IB288" s="39"/>
      <c r="IC288" s="39"/>
      <c r="ID288" s="39"/>
      <c r="IE288" s="39"/>
      <c r="IF288" s="39"/>
      <c r="IG288" s="39"/>
      <c r="IH288" s="39"/>
      <c r="II288" s="39"/>
      <c r="IJ288" s="39"/>
    </row>
    <row r="289" spans="1:244" x14ac:dyDescent="0.25">
      <c r="A289" s="39" t="s">
        <v>347</v>
      </c>
      <c r="B289" s="39">
        <v>4515</v>
      </c>
      <c r="C289" s="39"/>
      <c r="D289" s="39">
        <v>36</v>
      </c>
      <c r="E289" s="39"/>
      <c r="F289" s="39">
        <v>150</v>
      </c>
      <c r="G289" s="39"/>
      <c r="H289" s="39"/>
      <c r="I289" s="39"/>
      <c r="J289" s="39">
        <v>171</v>
      </c>
      <c r="K289" s="39"/>
      <c r="L289" s="39">
        <v>2266</v>
      </c>
      <c r="M289" s="39"/>
      <c r="N289" s="39">
        <v>29</v>
      </c>
      <c r="O289" s="39"/>
      <c r="P289" s="39">
        <v>150</v>
      </c>
      <c r="Q289" s="39"/>
      <c r="R289" s="39"/>
      <c r="S289" s="39"/>
      <c r="T289" s="39">
        <v>173</v>
      </c>
      <c r="U289" s="39"/>
      <c r="V289" s="39">
        <v>2264</v>
      </c>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41"/>
      <c r="DH289" s="41"/>
      <c r="DI289" s="39"/>
      <c r="DJ289" s="39"/>
      <c r="DK289" s="39"/>
      <c r="DL289" s="39"/>
      <c r="DM289" s="39"/>
      <c r="DN289" s="39"/>
      <c r="DO289" s="39"/>
      <c r="DP289" s="39"/>
      <c r="DQ289" s="39"/>
      <c r="DR289" s="39"/>
      <c r="DS289" s="39"/>
      <c r="DT289" s="39"/>
      <c r="DU289" s="39"/>
      <c r="DV289" s="39"/>
      <c r="DW289" s="39"/>
      <c r="DX289" s="39"/>
      <c r="DY289" s="39"/>
      <c r="DZ289" s="39"/>
      <c r="EA289" s="39"/>
      <c r="EB289" s="39"/>
      <c r="EC289" s="39"/>
      <c r="ED289" s="39"/>
      <c r="EE289" s="39"/>
      <c r="EF289" s="39"/>
      <c r="EG289" s="39"/>
      <c r="EH289" s="39"/>
      <c r="EI289" s="39"/>
      <c r="EJ289" s="39"/>
      <c r="EK289" s="39"/>
      <c r="EL289" s="39"/>
      <c r="EM289" s="39"/>
      <c r="EN289" s="39"/>
      <c r="EO289" s="39"/>
      <c r="EP289" s="39"/>
      <c r="EQ289" s="39"/>
      <c r="ER289" s="39"/>
      <c r="ES289" s="39"/>
      <c r="ET289" s="39"/>
      <c r="EU289" s="39"/>
      <c r="EV289" s="39"/>
      <c r="EW289" s="39"/>
      <c r="EX289" s="39"/>
      <c r="EY289" s="39"/>
      <c r="EZ289" s="39"/>
      <c r="FA289" s="39"/>
      <c r="FB289" s="39"/>
      <c r="FC289" s="39"/>
      <c r="FD289" s="39"/>
      <c r="FE289" s="39"/>
      <c r="FF289" s="39"/>
      <c r="FG289" s="39"/>
      <c r="FH289" s="39"/>
      <c r="FI289" s="39"/>
      <c r="FJ289" s="39"/>
      <c r="FK289" s="39"/>
      <c r="FL289" s="39"/>
      <c r="FM289" s="39"/>
      <c r="FN289" s="39"/>
      <c r="FO289" s="39"/>
      <c r="FP289" s="39"/>
      <c r="FQ289" s="39"/>
      <c r="FR289" s="39"/>
      <c r="FS289" s="39"/>
      <c r="FT289" s="39"/>
      <c r="FU289" s="39"/>
      <c r="FV289" s="39"/>
      <c r="FW289" s="39"/>
      <c r="FX289" s="39"/>
      <c r="FY289" s="39"/>
      <c r="FZ289" s="39"/>
      <c r="GA289" s="39"/>
      <c r="GB289" s="39"/>
      <c r="GC289" s="39"/>
      <c r="GD289" s="39"/>
      <c r="GE289" s="39"/>
      <c r="GF289" s="39"/>
      <c r="GG289" s="39"/>
      <c r="GH289" s="39"/>
      <c r="GI289" s="39"/>
      <c r="GJ289" s="39"/>
      <c r="GK289" s="39"/>
      <c r="GL289" s="39"/>
      <c r="GM289" s="39"/>
      <c r="GN289" s="39"/>
      <c r="GO289" s="39"/>
      <c r="GP289" s="39"/>
      <c r="GQ289" s="39"/>
      <c r="GR289" s="39"/>
      <c r="GS289" s="39"/>
      <c r="GT289" s="39"/>
      <c r="GU289" s="39"/>
      <c r="GV289" s="39"/>
      <c r="GW289" s="39"/>
      <c r="GX289" s="39"/>
      <c r="GY289" s="39"/>
      <c r="GZ289" s="39"/>
      <c r="HA289" s="39"/>
      <c r="HB289" s="39"/>
      <c r="HC289" s="39"/>
      <c r="HD289" s="39"/>
      <c r="HE289" s="39"/>
      <c r="HF289" s="39"/>
      <c r="HG289" s="39"/>
      <c r="HH289" s="39"/>
      <c r="HI289" s="39"/>
      <c r="HJ289" s="39"/>
      <c r="HK289" s="39"/>
      <c r="HL289" s="39"/>
      <c r="HM289" s="39"/>
      <c r="HN289" s="39"/>
      <c r="HO289" s="39"/>
      <c r="HP289" s="39"/>
      <c r="HQ289" s="39"/>
      <c r="HR289" s="39"/>
      <c r="HS289" s="39"/>
      <c r="HT289" s="39"/>
      <c r="HU289" s="39"/>
      <c r="HV289" s="39"/>
      <c r="HW289" s="39"/>
      <c r="HX289" s="39"/>
      <c r="HY289" s="39"/>
      <c r="HZ289" s="39"/>
      <c r="IA289" s="39"/>
      <c r="IB289" s="39"/>
      <c r="IC289" s="39"/>
      <c r="ID289" s="39"/>
      <c r="IE289" s="39"/>
      <c r="IF289" s="39"/>
      <c r="IG289" s="39"/>
      <c r="IH289" s="39"/>
      <c r="II289" s="39"/>
      <c r="IJ289" s="39"/>
    </row>
    <row r="290" spans="1:244" x14ac:dyDescent="0.25">
      <c r="A290" s="39" t="s">
        <v>348</v>
      </c>
      <c r="B290" s="39">
        <v>4501</v>
      </c>
      <c r="C290" s="39"/>
      <c r="D290" s="39">
        <v>15</v>
      </c>
      <c r="E290" s="39">
        <v>115</v>
      </c>
      <c r="F290" s="39">
        <v>36</v>
      </c>
      <c r="G290" s="39"/>
      <c r="H290" s="39"/>
      <c r="I290" s="39"/>
      <c r="J290" s="39">
        <v>151</v>
      </c>
      <c r="K290" s="39"/>
      <c r="L290" s="39">
        <v>1951</v>
      </c>
      <c r="M290" s="39"/>
      <c r="N290" s="39">
        <v>11</v>
      </c>
      <c r="O290" s="39">
        <v>116</v>
      </c>
      <c r="P290" s="39">
        <v>40</v>
      </c>
      <c r="Q290" s="39"/>
      <c r="R290" s="39"/>
      <c r="S290" s="39"/>
      <c r="T290" s="39">
        <v>162</v>
      </c>
      <c r="U290" s="39"/>
      <c r="V290" s="39">
        <v>1970</v>
      </c>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41"/>
      <c r="DH290" s="41"/>
      <c r="DI290" s="39"/>
      <c r="DJ290" s="39"/>
      <c r="DK290" s="39"/>
      <c r="DL290" s="39"/>
      <c r="DM290" s="39"/>
      <c r="DN290" s="39"/>
      <c r="DO290" s="39"/>
      <c r="DP290" s="39"/>
      <c r="DQ290" s="39"/>
      <c r="DR290" s="39"/>
      <c r="DS290" s="39"/>
      <c r="DT290" s="39"/>
      <c r="DU290" s="39"/>
      <c r="DV290" s="39"/>
      <c r="DW290" s="39"/>
      <c r="DX290" s="39"/>
      <c r="DY290" s="39"/>
      <c r="DZ290" s="39"/>
      <c r="EA290" s="39"/>
      <c r="EB290" s="39"/>
      <c r="EC290" s="39"/>
      <c r="ED290" s="39"/>
      <c r="EE290" s="39"/>
      <c r="EF290" s="39"/>
      <c r="EG290" s="39"/>
      <c r="EH290" s="39"/>
      <c r="EI290" s="39"/>
      <c r="EJ290" s="39"/>
      <c r="EK290" s="39"/>
      <c r="EL290" s="39"/>
      <c r="EM290" s="39"/>
      <c r="EN290" s="39"/>
      <c r="EO290" s="39"/>
      <c r="EP290" s="39"/>
      <c r="EQ290" s="39"/>
      <c r="ER290" s="39"/>
      <c r="ES290" s="39"/>
      <c r="ET290" s="39"/>
      <c r="EU290" s="39"/>
      <c r="EV290" s="39"/>
      <c r="EW290" s="39"/>
      <c r="EX290" s="39"/>
      <c r="EY290" s="39"/>
      <c r="EZ290" s="39"/>
      <c r="FA290" s="39"/>
      <c r="FB290" s="39"/>
      <c r="FC290" s="39"/>
      <c r="FD290" s="39"/>
      <c r="FE290" s="39"/>
      <c r="FF290" s="39"/>
      <c r="FG290" s="39"/>
      <c r="FH290" s="39"/>
      <c r="FI290" s="39"/>
      <c r="FJ290" s="39"/>
      <c r="FK290" s="39"/>
      <c r="FL290" s="39"/>
      <c r="FM290" s="39"/>
      <c r="FN290" s="39"/>
      <c r="FO290" s="39"/>
      <c r="FP290" s="39"/>
      <c r="FQ290" s="39"/>
      <c r="FR290" s="39"/>
      <c r="FS290" s="39"/>
      <c r="FT290" s="39"/>
      <c r="FU290" s="39"/>
      <c r="FV290" s="39"/>
      <c r="FW290" s="39"/>
      <c r="FX290" s="39"/>
      <c r="FY290" s="39"/>
      <c r="FZ290" s="39"/>
      <c r="GA290" s="39"/>
      <c r="GB290" s="39"/>
      <c r="GC290" s="39"/>
      <c r="GD290" s="39"/>
      <c r="GE290" s="39"/>
      <c r="GF290" s="39"/>
      <c r="GG290" s="39"/>
      <c r="GH290" s="39"/>
      <c r="GI290" s="39"/>
      <c r="GJ290" s="39"/>
      <c r="GK290" s="39"/>
      <c r="GL290" s="39"/>
      <c r="GM290" s="39"/>
      <c r="GN290" s="39"/>
      <c r="GO290" s="39"/>
      <c r="GP290" s="39"/>
      <c r="GQ290" s="39"/>
      <c r="GR290" s="39"/>
      <c r="GS290" s="39"/>
      <c r="GT290" s="39"/>
      <c r="GU290" s="39"/>
      <c r="GV290" s="39"/>
      <c r="GW290" s="39"/>
      <c r="GX290" s="39"/>
      <c r="GY290" s="39"/>
      <c r="GZ290" s="39"/>
      <c r="HA290" s="39"/>
      <c r="HB290" s="39"/>
      <c r="HC290" s="39"/>
      <c r="HD290" s="39"/>
      <c r="HE290" s="39"/>
      <c r="HF290" s="39"/>
      <c r="HG290" s="39"/>
      <c r="HH290" s="39"/>
      <c r="HI290" s="39"/>
      <c r="HJ290" s="39"/>
      <c r="HK290" s="39"/>
      <c r="HL290" s="39"/>
      <c r="HM290" s="39"/>
      <c r="HN290" s="39"/>
      <c r="HO290" s="39"/>
      <c r="HP290" s="39"/>
      <c r="HQ290" s="39"/>
      <c r="HR290" s="39"/>
      <c r="HS290" s="39"/>
      <c r="HT290" s="39"/>
      <c r="HU290" s="39"/>
      <c r="HV290" s="39"/>
      <c r="HW290" s="39"/>
      <c r="HX290" s="39"/>
      <c r="HY290" s="39"/>
      <c r="HZ290" s="39"/>
      <c r="IA290" s="39"/>
      <c r="IB290" s="39"/>
      <c r="IC290" s="39"/>
      <c r="ID290" s="39"/>
      <c r="IE290" s="39"/>
      <c r="IF290" s="39"/>
      <c r="IG290" s="39"/>
      <c r="IH290" s="39"/>
      <c r="II290" s="39"/>
      <c r="IJ290" s="39"/>
    </row>
    <row r="291" spans="1:244" x14ac:dyDescent="0.25">
      <c r="A291" s="39" t="s">
        <v>349</v>
      </c>
      <c r="B291" s="39">
        <v>4529</v>
      </c>
      <c r="C291" s="39"/>
      <c r="D291" s="39">
        <v>1</v>
      </c>
      <c r="E291" s="39"/>
      <c r="F291" s="39">
        <v>14</v>
      </c>
      <c r="G291" s="39"/>
      <c r="H291" s="39"/>
      <c r="I291" s="39"/>
      <c r="J291" s="39">
        <v>21</v>
      </c>
      <c r="K291" s="39"/>
      <c r="L291" s="39">
        <v>268</v>
      </c>
      <c r="M291" s="39"/>
      <c r="N291" s="39">
        <v>1</v>
      </c>
      <c r="O291" s="39"/>
      <c r="P291" s="39">
        <v>15</v>
      </c>
      <c r="Q291" s="39"/>
      <c r="R291" s="39"/>
      <c r="S291" s="39"/>
      <c r="T291" s="39">
        <v>23</v>
      </c>
      <c r="U291" s="39"/>
      <c r="V291" s="39">
        <v>265</v>
      </c>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41"/>
      <c r="DH291" s="41"/>
      <c r="DI291" s="39"/>
      <c r="DJ291" s="39"/>
      <c r="DK291" s="39"/>
      <c r="DL291" s="39"/>
      <c r="DM291" s="39"/>
      <c r="DN291" s="39"/>
      <c r="DO291" s="39"/>
      <c r="DP291" s="39"/>
      <c r="DQ291" s="39"/>
      <c r="DR291" s="39"/>
      <c r="DS291" s="39"/>
      <c r="DT291" s="39"/>
      <c r="DU291" s="39"/>
      <c r="DV291" s="39"/>
      <c r="DW291" s="39"/>
      <c r="DX291" s="39"/>
      <c r="DY291" s="39"/>
      <c r="DZ291" s="39"/>
      <c r="EA291" s="39"/>
      <c r="EB291" s="39"/>
      <c r="EC291" s="39"/>
      <c r="ED291" s="39"/>
      <c r="EE291" s="39"/>
      <c r="EF291" s="39"/>
      <c r="EG291" s="39"/>
      <c r="EH291" s="39"/>
      <c r="EI291" s="39"/>
      <c r="EJ291" s="39"/>
      <c r="EK291" s="39"/>
      <c r="EL291" s="39"/>
      <c r="EM291" s="39"/>
      <c r="EN291" s="39"/>
      <c r="EO291" s="39"/>
      <c r="EP291" s="39"/>
      <c r="EQ291" s="39"/>
      <c r="ER291" s="39"/>
      <c r="ES291" s="39"/>
      <c r="ET291" s="39"/>
      <c r="EU291" s="39"/>
      <c r="EV291" s="39"/>
      <c r="EW291" s="39"/>
      <c r="EX291" s="39"/>
      <c r="EY291" s="39"/>
      <c r="EZ291" s="39"/>
      <c r="FA291" s="39"/>
      <c r="FB291" s="39"/>
      <c r="FC291" s="39"/>
      <c r="FD291" s="39"/>
      <c r="FE291" s="39"/>
      <c r="FF291" s="39"/>
      <c r="FG291" s="39"/>
      <c r="FH291" s="39"/>
      <c r="FI291" s="39"/>
      <c r="FJ291" s="39"/>
      <c r="FK291" s="39"/>
      <c r="FL291" s="39"/>
      <c r="FM291" s="39"/>
      <c r="FN291" s="39"/>
      <c r="FO291" s="39"/>
      <c r="FP291" s="39"/>
      <c r="FQ291" s="39"/>
      <c r="FR291" s="39"/>
      <c r="FS291" s="39"/>
      <c r="FT291" s="39"/>
      <c r="FU291" s="39"/>
      <c r="FV291" s="39"/>
      <c r="FW291" s="39"/>
      <c r="FX291" s="39"/>
      <c r="FY291" s="39"/>
      <c r="FZ291" s="39"/>
      <c r="GA291" s="39"/>
      <c r="GB291" s="39"/>
      <c r="GC291" s="39"/>
      <c r="GD291" s="39"/>
      <c r="GE291" s="39"/>
      <c r="GF291" s="39"/>
      <c r="GG291" s="39"/>
      <c r="GH291" s="39"/>
      <c r="GI291" s="39"/>
      <c r="GJ291" s="39"/>
      <c r="GK291" s="39"/>
      <c r="GL291" s="39"/>
      <c r="GM291" s="39"/>
      <c r="GN291" s="39"/>
      <c r="GO291" s="39"/>
      <c r="GP291" s="39"/>
      <c r="GQ291" s="39"/>
      <c r="GR291" s="39"/>
      <c r="GS291" s="39"/>
      <c r="GT291" s="39"/>
      <c r="GU291" s="39"/>
      <c r="GV291" s="39"/>
      <c r="GW291" s="39"/>
      <c r="GX291" s="39"/>
      <c r="GY291" s="39"/>
      <c r="GZ291" s="39"/>
      <c r="HA291" s="39"/>
      <c r="HB291" s="39"/>
      <c r="HC291" s="39"/>
      <c r="HD291" s="39"/>
      <c r="HE291" s="39"/>
      <c r="HF291" s="39"/>
      <c r="HG291" s="39"/>
      <c r="HH291" s="39"/>
      <c r="HI291" s="39"/>
      <c r="HJ291" s="39"/>
      <c r="HK291" s="39"/>
      <c r="HL291" s="39"/>
      <c r="HM291" s="39"/>
      <c r="HN291" s="39"/>
      <c r="HO291" s="39"/>
      <c r="HP291" s="39"/>
      <c r="HQ291" s="39"/>
      <c r="HR291" s="39"/>
      <c r="HS291" s="39"/>
      <c r="HT291" s="39"/>
      <c r="HU291" s="39"/>
      <c r="HV291" s="39"/>
      <c r="HW291" s="39"/>
      <c r="HX291" s="39"/>
      <c r="HY291" s="39"/>
      <c r="HZ291" s="39"/>
      <c r="IA291" s="39"/>
      <c r="IB291" s="39"/>
      <c r="IC291" s="39"/>
      <c r="ID291" s="39"/>
      <c r="IE291" s="39"/>
      <c r="IF291" s="39"/>
      <c r="IG291" s="39"/>
      <c r="IH291" s="39"/>
      <c r="II291" s="39"/>
      <c r="IJ291" s="39"/>
    </row>
    <row r="292" spans="1:244" x14ac:dyDescent="0.25">
      <c r="A292" s="39" t="s">
        <v>350</v>
      </c>
      <c r="B292" s="39">
        <v>4536</v>
      </c>
      <c r="C292" s="39"/>
      <c r="D292" s="39">
        <v>4</v>
      </c>
      <c r="E292" s="39">
        <v>3</v>
      </c>
      <c r="F292" s="39">
        <v>72</v>
      </c>
      <c r="G292" s="39"/>
      <c r="H292" s="39"/>
      <c r="I292" s="39"/>
      <c r="J292" s="39">
        <v>68</v>
      </c>
      <c r="K292" s="39"/>
      <c r="L292" s="39">
        <v>923</v>
      </c>
      <c r="M292" s="39"/>
      <c r="N292" s="39">
        <v>3</v>
      </c>
      <c r="O292" s="39">
        <v>2</v>
      </c>
      <c r="P292" s="39">
        <v>74</v>
      </c>
      <c r="Q292" s="39"/>
      <c r="R292" s="39"/>
      <c r="S292" s="39"/>
      <c r="T292" s="39">
        <v>70</v>
      </c>
      <c r="U292" s="39"/>
      <c r="V292" s="39">
        <v>923</v>
      </c>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41"/>
      <c r="DH292" s="41"/>
      <c r="DI292" s="39"/>
      <c r="DJ292" s="39"/>
      <c r="DK292" s="39"/>
      <c r="DL292" s="39"/>
      <c r="DM292" s="39"/>
      <c r="DN292" s="39"/>
      <c r="DO292" s="39"/>
      <c r="DP292" s="39"/>
      <c r="DQ292" s="39"/>
      <c r="DR292" s="39"/>
      <c r="DS292" s="39"/>
      <c r="DT292" s="39"/>
      <c r="DU292" s="39"/>
      <c r="DV292" s="39"/>
      <c r="DW292" s="39"/>
      <c r="DX292" s="39"/>
      <c r="DY292" s="39"/>
      <c r="DZ292" s="39"/>
      <c r="EA292" s="39"/>
      <c r="EB292" s="39"/>
      <c r="EC292" s="39"/>
      <c r="ED292" s="39"/>
      <c r="EE292" s="39"/>
      <c r="EF292" s="39"/>
      <c r="EG292" s="39"/>
      <c r="EH292" s="39"/>
      <c r="EI292" s="39"/>
      <c r="EJ292" s="39"/>
      <c r="EK292" s="39"/>
      <c r="EL292" s="39"/>
      <c r="EM292" s="39"/>
      <c r="EN292" s="39"/>
      <c r="EO292" s="39"/>
      <c r="EP292" s="39"/>
      <c r="EQ292" s="39"/>
      <c r="ER292" s="39"/>
      <c r="ES292" s="39"/>
      <c r="ET292" s="39"/>
      <c r="EU292" s="39"/>
      <c r="EV292" s="39"/>
      <c r="EW292" s="39"/>
      <c r="EX292" s="39"/>
      <c r="EY292" s="39"/>
      <c r="EZ292" s="39"/>
      <c r="FA292" s="39"/>
      <c r="FB292" s="39"/>
      <c r="FC292" s="39"/>
      <c r="FD292" s="39"/>
      <c r="FE292" s="39"/>
      <c r="FF292" s="39"/>
      <c r="FG292" s="39"/>
      <c r="FH292" s="39"/>
      <c r="FI292" s="39"/>
      <c r="FJ292" s="39"/>
      <c r="FK292" s="39"/>
      <c r="FL292" s="39"/>
      <c r="FM292" s="39"/>
      <c r="FN292" s="39"/>
      <c r="FO292" s="39"/>
      <c r="FP292" s="39"/>
      <c r="FQ292" s="39"/>
      <c r="FR292" s="39"/>
      <c r="FS292" s="39"/>
      <c r="FT292" s="39"/>
      <c r="FU292" s="39"/>
      <c r="FV292" s="39"/>
      <c r="FW292" s="39"/>
      <c r="FX292" s="39"/>
      <c r="FY292" s="39"/>
      <c r="FZ292" s="39"/>
      <c r="GA292" s="39"/>
      <c r="GB292" s="39"/>
      <c r="GC292" s="39"/>
      <c r="GD292" s="39"/>
      <c r="GE292" s="39"/>
      <c r="GF292" s="39"/>
      <c r="GG292" s="39"/>
      <c r="GH292" s="39"/>
      <c r="GI292" s="39"/>
      <c r="GJ292" s="39"/>
      <c r="GK292" s="39"/>
      <c r="GL292" s="39"/>
      <c r="GM292" s="39"/>
      <c r="GN292" s="39"/>
      <c r="GO292" s="39"/>
      <c r="GP292" s="39"/>
      <c r="GQ292" s="39"/>
      <c r="GR292" s="39"/>
      <c r="GS292" s="39"/>
      <c r="GT292" s="39"/>
      <c r="GU292" s="39"/>
      <c r="GV292" s="39"/>
      <c r="GW292" s="39"/>
      <c r="GX292" s="39"/>
      <c r="GY292" s="39"/>
      <c r="GZ292" s="39"/>
      <c r="HA292" s="39"/>
      <c r="HB292" s="39"/>
      <c r="HC292" s="39"/>
      <c r="HD292" s="39"/>
      <c r="HE292" s="39"/>
      <c r="HF292" s="39"/>
      <c r="HG292" s="39"/>
      <c r="HH292" s="39"/>
      <c r="HI292" s="39"/>
      <c r="HJ292" s="39"/>
      <c r="HK292" s="39"/>
      <c r="HL292" s="39"/>
      <c r="HM292" s="39"/>
      <c r="HN292" s="39"/>
      <c r="HO292" s="39"/>
      <c r="HP292" s="39"/>
      <c r="HQ292" s="39"/>
      <c r="HR292" s="39"/>
      <c r="HS292" s="39"/>
      <c r="HT292" s="39"/>
      <c r="HU292" s="39"/>
      <c r="HV292" s="39"/>
      <c r="HW292" s="39"/>
      <c r="HX292" s="39"/>
      <c r="HY292" s="39"/>
      <c r="HZ292" s="39"/>
      <c r="IA292" s="39"/>
      <c r="IB292" s="39"/>
      <c r="IC292" s="39"/>
      <c r="ID292" s="39"/>
      <c r="IE292" s="39"/>
      <c r="IF292" s="39"/>
      <c r="IG292" s="39"/>
      <c r="IH292" s="39"/>
      <c r="II292" s="39"/>
      <c r="IJ292" s="39"/>
    </row>
    <row r="293" spans="1:244" x14ac:dyDescent="0.25">
      <c r="A293" s="39" t="s">
        <v>351</v>
      </c>
      <c r="B293" s="39">
        <v>4543</v>
      </c>
      <c r="C293" s="39">
        <v>0</v>
      </c>
      <c r="D293" s="39">
        <v>16</v>
      </c>
      <c r="E293" s="39"/>
      <c r="F293" s="39">
        <v>58</v>
      </c>
      <c r="G293" s="39"/>
      <c r="H293" s="39"/>
      <c r="I293" s="39"/>
      <c r="J293" s="39">
        <v>80</v>
      </c>
      <c r="K293" s="39"/>
      <c r="L293" s="39">
        <v>918</v>
      </c>
      <c r="M293" s="39">
        <v>0</v>
      </c>
      <c r="N293" s="39">
        <v>13</v>
      </c>
      <c r="O293" s="39"/>
      <c r="P293" s="39">
        <v>62</v>
      </c>
      <c r="Q293" s="39"/>
      <c r="R293" s="39"/>
      <c r="S293" s="39"/>
      <c r="T293" s="39">
        <v>79</v>
      </c>
      <c r="U293" s="39"/>
      <c r="V293" s="39">
        <v>927</v>
      </c>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41"/>
      <c r="DH293" s="41"/>
      <c r="DI293" s="39"/>
      <c r="DJ293" s="39"/>
      <c r="DK293" s="39"/>
      <c r="DL293" s="39"/>
      <c r="DM293" s="39"/>
      <c r="DN293" s="39"/>
      <c r="DO293" s="39"/>
      <c r="DP293" s="39"/>
      <c r="DQ293" s="39"/>
      <c r="DR293" s="39"/>
      <c r="DS293" s="39"/>
      <c r="DT293" s="39"/>
      <c r="DU293" s="39"/>
      <c r="DV293" s="39"/>
      <c r="DW293" s="39"/>
      <c r="DX293" s="39"/>
      <c r="DY293" s="39"/>
      <c r="DZ293" s="39"/>
      <c r="EA293" s="39"/>
      <c r="EB293" s="39"/>
      <c r="EC293" s="39"/>
      <c r="ED293" s="39"/>
      <c r="EE293" s="39"/>
      <c r="EF293" s="39"/>
      <c r="EG293" s="39"/>
      <c r="EH293" s="39"/>
      <c r="EI293" s="39"/>
      <c r="EJ293" s="39"/>
      <c r="EK293" s="39"/>
      <c r="EL293" s="39"/>
      <c r="EM293" s="39"/>
      <c r="EN293" s="39"/>
      <c r="EO293" s="39"/>
      <c r="EP293" s="39"/>
      <c r="EQ293" s="39"/>
      <c r="ER293" s="39"/>
      <c r="ES293" s="39"/>
      <c r="ET293" s="39"/>
      <c r="EU293" s="39"/>
      <c r="EV293" s="39"/>
      <c r="EW293" s="39"/>
      <c r="EX293" s="39"/>
      <c r="EY293" s="39"/>
      <c r="EZ293" s="39"/>
      <c r="FA293" s="39"/>
      <c r="FB293" s="39"/>
      <c r="FC293" s="39"/>
      <c r="FD293" s="39"/>
      <c r="FE293" s="39"/>
      <c r="FF293" s="39"/>
      <c r="FG293" s="39"/>
      <c r="FH293" s="39"/>
      <c r="FI293" s="39"/>
      <c r="FJ293" s="39"/>
      <c r="FK293" s="39"/>
      <c r="FL293" s="39"/>
      <c r="FM293" s="39"/>
      <c r="FN293" s="39"/>
      <c r="FO293" s="39"/>
      <c r="FP293" s="39"/>
      <c r="FQ293" s="39"/>
      <c r="FR293" s="39"/>
      <c r="FS293" s="39"/>
      <c r="FT293" s="39"/>
      <c r="FU293" s="39"/>
      <c r="FV293" s="39"/>
      <c r="FW293" s="39"/>
      <c r="FX293" s="39"/>
      <c r="FY293" s="39"/>
      <c r="FZ293" s="39"/>
      <c r="GA293" s="39"/>
      <c r="GB293" s="39"/>
      <c r="GC293" s="39"/>
      <c r="GD293" s="39"/>
      <c r="GE293" s="39"/>
      <c r="GF293" s="39"/>
      <c r="GG293" s="39"/>
      <c r="GH293" s="39"/>
      <c r="GI293" s="39"/>
      <c r="GJ293" s="39"/>
      <c r="GK293" s="39"/>
      <c r="GL293" s="39"/>
      <c r="GM293" s="39"/>
      <c r="GN293" s="39"/>
      <c r="GO293" s="39"/>
      <c r="GP293" s="39"/>
      <c r="GQ293" s="39"/>
      <c r="GR293" s="39"/>
      <c r="GS293" s="39"/>
      <c r="GT293" s="39"/>
      <c r="GU293" s="39"/>
      <c r="GV293" s="39"/>
      <c r="GW293" s="39"/>
      <c r="GX293" s="39"/>
      <c r="GY293" s="39"/>
      <c r="GZ293" s="39"/>
      <c r="HA293" s="39"/>
      <c r="HB293" s="39"/>
      <c r="HC293" s="39"/>
      <c r="HD293" s="39"/>
      <c r="HE293" s="39"/>
      <c r="HF293" s="39"/>
      <c r="HG293" s="39"/>
      <c r="HH293" s="39"/>
      <c r="HI293" s="39"/>
      <c r="HJ293" s="39"/>
      <c r="HK293" s="39"/>
      <c r="HL293" s="39"/>
      <c r="HM293" s="39"/>
      <c r="HN293" s="39"/>
      <c r="HO293" s="39"/>
      <c r="HP293" s="39"/>
      <c r="HQ293" s="39"/>
      <c r="HR293" s="39"/>
      <c r="HS293" s="39"/>
      <c r="HT293" s="39"/>
      <c r="HU293" s="39"/>
      <c r="HV293" s="39"/>
      <c r="HW293" s="39"/>
      <c r="HX293" s="39"/>
      <c r="HY293" s="39"/>
      <c r="HZ293" s="39"/>
      <c r="IA293" s="39"/>
      <c r="IB293" s="39"/>
      <c r="IC293" s="39"/>
      <c r="ID293" s="39"/>
      <c r="IE293" s="39"/>
      <c r="IF293" s="39"/>
      <c r="IG293" s="39"/>
      <c r="IH293" s="39"/>
      <c r="II293" s="39"/>
      <c r="IJ293" s="39"/>
    </row>
    <row r="294" spans="1:244" x14ac:dyDescent="0.25">
      <c r="A294" s="39" t="s">
        <v>352</v>
      </c>
      <c r="B294" s="39">
        <v>4557</v>
      </c>
      <c r="C294" s="39"/>
      <c r="D294" s="39">
        <v>3</v>
      </c>
      <c r="E294" s="39"/>
      <c r="F294" s="39">
        <v>20</v>
      </c>
      <c r="G294" s="39"/>
      <c r="H294" s="39"/>
      <c r="I294" s="39"/>
      <c r="J294" s="39">
        <v>22</v>
      </c>
      <c r="K294" s="39"/>
      <c r="L294" s="39">
        <v>276</v>
      </c>
      <c r="M294" s="39"/>
      <c r="N294" s="39">
        <v>4</v>
      </c>
      <c r="O294" s="39"/>
      <c r="P294" s="39">
        <v>20</v>
      </c>
      <c r="Q294" s="39"/>
      <c r="R294" s="39"/>
      <c r="S294" s="39"/>
      <c r="T294" s="39">
        <v>22</v>
      </c>
      <c r="U294" s="39"/>
      <c r="V294" s="39">
        <v>274</v>
      </c>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41"/>
      <c r="DH294" s="41"/>
      <c r="DI294" s="39"/>
      <c r="DJ294" s="39"/>
      <c r="DK294" s="39"/>
      <c r="DL294" s="39"/>
      <c r="DM294" s="39"/>
      <c r="DN294" s="39"/>
      <c r="DO294" s="39"/>
      <c r="DP294" s="39"/>
      <c r="DQ294" s="39"/>
      <c r="DR294" s="39"/>
      <c r="DS294" s="39"/>
      <c r="DT294" s="39"/>
      <c r="DU294" s="39"/>
      <c r="DV294" s="39"/>
      <c r="DW294" s="39"/>
      <c r="DX294" s="39"/>
      <c r="DY294" s="39"/>
      <c r="DZ294" s="39"/>
      <c r="EA294" s="39"/>
      <c r="EB294" s="39"/>
      <c r="EC294" s="39"/>
      <c r="ED294" s="39"/>
      <c r="EE294" s="39"/>
      <c r="EF294" s="39"/>
      <c r="EG294" s="39"/>
      <c r="EH294" s="39"/>
      <c r="EI294" s="39"/>
      <c r="EJ294" s="39"/>
      <c r="EK294" s="39"/>
      <c r="EL294" s="39"/>
      <c r="EM294" s="39"/>
      <c r="EN294" s="39"/>
      <c r="EO294" s="39"/>
      <c r="EP294" s="39"/>
      <c r="EQ294" s="39"/>
      <c r="ER294" s="39"/>
      <c r="ES294" s="39"/>
      <c r="ET294" s="39"/>
      <c r="EU294" s="39"/>
      <c r="EV294" s="39"/>
      <c r="EW294" s="39"/>
      <c r="EX294" s="39"/>
      <c r="EY294" s="39"/>
      <c r="EZ294" s="39"/>
      <c r="FA294" s="39"/>
      <c r="FB294" s="39"/>
      <c r="FC294" s="39"/>
      <c r="FD294" s="39"/>
      <c r="FE294" s="39"/>
      <c r="FF294" s="39"/>
      <c r="FG294" s="39"/>
      <c r="FH294" s="39"/>
      <c r="FI294" s="39"/>
      <c r="FJ294" s="39"/>
      <c r="FK294" s="39"/>
      <c r="FL294" s="39"/>
      <c r="FM294" s="39"/>
      <c r="FN294" s="39"/>
      <c r="FO294" s="39"/>
      <c r="FP294" s="39"/>
      <c r="FQ294" s="39"/>
      <c r="FR294" s="39"/>
      <c r="FS294" s="39"/>
      <c r="FT294" s="39"/>
      <c r="FU294" s="39"/>
      <c r="FV294" s="39"/>
      <c r="FW294" s="39"/>
      <c r="FX294" s="39"/>
      <c r="FY294" s="39"/>
      <c r="FZ294" s="39"/>
      <c r="GA294" s="39"/>
      <c r="GB294" s="39"/>
      <c r="GC294" s="39"/>
      <c r="GD294" s="39"/>
      <c r="GE294" s="39"/>
      <c r="GF294" s="39"/>
      <c r="GG294" s="39"/>
      <c r="GH294" s="39"/>
      <c r="GI294" s="39"/>
      <c r="GJ294" s="39"/>
      <c r="GK294" s="39"/>
      <c r="GL294" s="39"/>
      <c r="GM294" s="39"/>
      <c r="GN294" s="39"/>
      <c r="GO294" s="39"/>
      <c r="GP294" s="39"/>
      <c r="GQ294" s="39"/>
      <c r="GR294" s="39"/>
      <c r="GS294" s="39"/>
      <c r="GT294" s="39"/>
      <c r="GU294" s="39"/>
      <c r="GV294" s="39"/>
      <c r="GW294" s="39"/>
      <c r="GX294" s="39"/>
      <c r="GY294" s="39"/>
      <c r="GZ294" s="39"/>
      <c r="HA294" s="39"/>
      <c r="HB294" s="39"/>
      <c r="HC294" s="39"/>
      <c r="HD294" s="39"/>
      <c r="HE294" s="39"/>
      <c r="HF294" s="39"/>
      <c r="HG294" s="39"/>
      <c r="HH294" s="39"/>
      <c r="HI294" s="39"/>
      <c r="HJ294" s="39"/>
      <c r="HK294" s="39"/>
      <c r="HL294" s="39"/>
      <c r="HM294" s="39"/>
      <c r="HN294" s="39"/>
      <c r="HO294" s="39"/>
      <c r="HP294" s="39"/>
      <c r="HQ294" s="39"/>
      <c r="HR294" s="39"/>
      <c r="HS294" s="39"/>
      <c r="HT294" s="39"/>
      <c r="HU294" s="39"/>
      <c r="HV294" s="39"/>
      <c r="HW294" s="39"/>
      <c r="HX294" s="39"/>
      <c r="HY294" s="39"/>
      <c r="HZ294" s="39"/>
      <c r="IA294" s="39"/>
      <c r="IB294" s="39"/>
      <c r="IC294" s="39"/>
      <c r="ID294" s="39"/>
      <c r="IE294" s="39"/>
      <c r="IF294" s="39"/>
      <c r="IG294" s="39"/>
      <c r="IH294" s="39"/>
      <c r="II294" s="39"/>
      <c r="IJ294" s="39"/>
    </row>
    <row r="295" spans="1:244" x14ac:dyDescent="0.25">
      <c r="A295" s="39" t="s">
        <v>353</v>
      </c>
      <c r="B295" s="39">
        <v>4571</v>
      </c>
      <c r="C295" s="39"/>
      <c r="D295" s="39">
        <v>4</v>
      </c>
      <c r="E295" s="39">
        <v>2</v>
      </c>
      <c r="F295" s="39">
        <v>15</v>
      </c>
      <c r="G295" s="39"/>
      <c r="H295" s="39"/>
      <c r="I295" s="39"/>
      <c r="J295" s="39">
        <v>31</v>
      </c>
      <c r="K295" s="39"/>
      <c r="L295" s="39">
        <v>383</v>
      </c>
      <c r="M295" s="39"/>
      <c r="N295" s="39">
        <v>3</v>
      </c>
      <c r="O295" s="39">
        <v>2</v>
      </c>
      <c r="P295" s="39">
        <v>15</v>
      </c>
      <c r="Q295" s="39"/>
      <c r="R295" s="39"/>
      <c r="S295" s="39"/>
      <c r="T295" s="39">
        <v>29</v>
      </c>
      <c r="U295" s="39"/>
      <c r="V295" s="39">
        <v>380</v>
      </c>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41"/>
      <c r="DH295" s="41"/>
      <c r="DI295" s="39"/>
      <c r="DJ295" s="39"/>
      <c r="DK295" s="39"/>
      <c r="DL295" s="39"/>
      <c r="DM295" s="39"/>
      <c r="DN295" s="39"/>
      <c r="DO295" s="39"/>
      <c r="DP295" s="39"/>
      <c r="DQ295" s="39"/>
      <c r="DR295" s="39"/>
      <c r="DS295" s="39"/>
      <c r="DT295" s="39"/>
      <c r="DU295" s="39"/>
      <c r="DV295" s="39"/>
      <c r="DW295" s="39"/>
      <c r="DX295" s="39"/>
      <c r="DY295" s="39"/>
      <c r="DZ295" s="39"/>
      <c r="EA295" s="39"/>
      <c r="EB295" s="39"/>
      <c r="EC295" s="39"/>
      <c r="ED295" s="39"/>
      <c r="EE295" s="39"/>
      <c r="EF295" s="39"/>
      <c r="EG295" s="39"/>
      <c r="EH295" s="39"/>
      <c r="EI295" s="39"/>
      <c r="EJ295" s="39"/>
      <c r="EK295" s="39"/>
      <c r="EL295" s="39"/>
      <c r="EM295" s="39"/>
      <c r="EN295" s="39"/>
      <c r="EO295" s="39"/>
      <c r="EP295" s="39"/>
      <c r="EQ295" s="39"/>
      <c r="ER295" s="39"/>
      <c r="ES295" s="39"/>
      <c r="ET295" s="39"/>
      <c r="EU295" s="39"/>
      <c r="EV295" s="39"/>
      <c r="EW295" s="39"/>
      <c r="EX295" s="39"/>
      <c r="EY295" s="39"/>
      <c r="EZ295" s="39"/>
      <c r="FA295" s="39"/>
      <c r="FB295" s="39"/>
      <c r="FC295" s="39"/>
      <c r="FD295" s="39"/>
      <c r="FE295" s="39"/>
      <c r="FF295" s="39"/>
      <c r="FG295" s="39"/>
      <c r="FH295" s="39"/>
      <c r="FI295" s="39"/>
      <c r="FJ295" s="39"/>
      <c r="FK295" s="39"/>
      <c r="FL295" s="39"/>
      <c r="FM295" s="39"/>
      <c r="FN295" s="39"/>
      <c r="FO295" s="39"/>
      <c r="FP295" s="39"/>
      <c r="FQ295" s="39"/>
      <c r="FR295" s="39"/>
      <c r="FS295" s="39"/>
      <c r="FT295" s="39"/>
      <c r="FU295" s="39"/>
      <c r="FV295" s="39"/>
      <c r="FW295" s="39"/>
      <c r="FX295" s="39"/>
      <c r="FY295" s="39"/>
      <c r="FZ295" s="39"/>
      <c r="GA295" s="39"/>
      <c r="GB295" s="39"/>
      <c r="GC295" s="39"/>
      <c r="GD295" s="39"/>
      <c r="GE295" s="39"/>
      <c r="GF295" s="39"/>
      <c r="GG295" s="39"/>
      <c r="GH295" s="39"/>
      <c r="GI295" s="39"/>
      <c r="GJ295" s="39"/>
      <c r="GK295" s="39"/>
      <c r="GL295" s="39"/>
      <c r="GM295" s="39"/>
      <c r="GN295" s="39"/>
      <c r="GO295" s="39"/>
      <c r="GP295" s="39"/>
      <c r="GQ295" s="39"/>
      <c r="GR295" s="39"/>
      <c r="GS295" s="39"/>
      <c r="GT295" s="39"/>
      <c r="GU295" s="39"/>
      <c r="GV295" s="39"/>
      <c r="GW295" s="39"/>
      <c r="GX295" s="39"/>
      <c r="GY295" s="39"/>
      <c r="GZ295" s="39"/>
      <c r="HA295" s="39"/>
      <c r="HB295" s="39"/>
      <c r="HC295" s="39"/>
      <c r="HD295" s="39"/>
      <c r="HE295" s="39"/>
      <c r="HF295" s="39"/>
      <c r="HG295" s="39"/>
      <c r="HH295" s="39"/>
      <c r="HI295" s="39"/>
      <c r="HJ295" s="39"/>
      <c r="HK295" s="39"/>
      <c r="HL295" s="39"/>
      <c r="HM295" s="39"/>
      <c r="HN295" s="39"/>
      <c r="HO295" s="39"/>
      <c r="HP295" s="39"/>
      <c r="HQ295" s="39"/>
      <c r="HR295" s="39"/>
      <c r="HS295" s="39"/>
      <c r="HT295" s="39"/>
      <c r="HU295" s="39"/>
      <c r="HV295" s="39"/>
      <c r="HW295" s="39"/>
      <c r="HX295" s="39"/>
      <c r="HY295" s="39"/>
      <c r="HZ295" s="39"/>
      <c r="IA295" s="39"/>
      <c r="IB295" s="39"/>
      <c r="IC295" s="39"/>
      <c r="ID295" s="39"/>
      <c r="IE295" s="39"/>
      <c r="IF295" s="39"/>
      <c r="IG295" s="39"/>
      <c r="IH295" s="39"/>
      <c r="II295" s="39"/>
      <c r="IJ295" s="39"/>
    </row>
    <row r="296" spans="1:244" x14ac:dyDescent="0.25">
      <c r="A296" s="39" t="s">
        <v>354</v>
      </c>
      <c r="B296" s="39">
        <v>4578</v>
      </c>
      <c r="C296" s="39"/>
      <c r="D296" s="39">
        <v>6</v>
      </c>
      <c r="E296" s="39"/>
      <c r="F296" s="39">
        <v>89</v>
      </c>
      <c r="G296" s="39"/>
      <c r="H296" s="39"/>
      <c r="I296" s="39"/>
      <c r="J296" s="39">
        <v>73</v>
      </c>
      <c r="K296" s="39"/>
      <c r="L296" s="39">
        <v>1211</v>
      </c>
      <c r="M296" s="39"/>
      <c r="N296" s="39">
        <v>3</v>
      </c>
      <c r="O296" s="39"/>
      <c r="P296" s="39">
        <v>84</v>
      </c>
      <c r="Q296" s="39"/>
      <c r="R296" s="39"/>
      <c r="S296" s="39"/>
      <c r="T296" s="39">
        <v>74</v>
      </c>
      <c r="U296" s="39"/>
      <c r="V296" s="39">
        <v>1207</v>
      </c>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41"/>
      <c r="DH296" s="41"/>
      <c r="DI296" s="39"/>
      <c r="DJ296" s="39"/>
      <c r="DK296" s="39"/>
      <c r="DL296" s="39"/>
      <c r="DM296" s="39"/>
      <c r="DN296" s="39"/>
      <c r="DO296" s="39"/>
      <c r="DP296" s="39"/>
      <c r="DQ296" s="39"/>
      <c r="DR296" s="39"/>
      <c r="DS296" s="39"/>
      <c r="DT296" s="39"/>
      <c r="DU296" s="39"/>
      <c r="DV296" s="39"/>
      <c r="DW296" s="39"/>
      <c r="DX296" s="39"/>
      <c r="DY296" s="39"/>
      <c r="DZ296" s="39"/>
      <c r="EA296" s="39"/>
      <c r="EB296" s="39"/>
      <c r="EC296" s="39"/>
      <c r="ED296" s="39"/>
      <c r="EE296" s="39"/>
      <c r="EF296" s="39"/>
      <c r="EG296" s="39"/>
      <c r="EH296" s="39"/>
      <c r="EI296" s="39"/>
      <c r="EJ296" s="39"/>
      <c r="EK296" s="39"/>
      <c r="EL296" s="39"/>
      <c r="EM296" s="39"/>
      <c r="EN296" s="39"/>
      <c r="EO296" s="39"/>
      <c r="EP296" s="39"/>
      <c r="EQ296" s="39"/>
      <c r="ER296" s="39"/>
      <c r="ES296" s="39"/>
      <c r="ET296" s="39"/>
      <c r="EU296" s="39"/>
      <c r="EV296" s="39"/>
      <c r="EW296" s="39"/>
      <c r="EX296" s="39"/>
      <c r="EY296" s="39"/>
      <c r="EZ296" s="39"/>
      <c r="FA296" s="39"/>
      <c r="FB296" s="39"/>
      <c r="FC296" s="39"/>
      <c r="FD296" s="39"/>
      <c r="FE296" s="39"/>
      <c r="FF296" s="39"/>
      <c r="FG296" s="39"/>
      <c r="FH296" s="39"/>
      <c r="FI296" s="39"/>
      <c r="FJ296" s="39"/>
      <c r="FK296" s="39"/>
      <c r="FL296" s="39"/>
      <c r="FM296" s="39"/>
      <c r="FN296" s="39"/>
      <c r="FO296" s="39"/>
      <c r="FP296" s="39"/>
      <c r="FQ296" s="39"/>
      <c r="FR296" s="39"/>
      <c r="FS296" s="39"/>
      <c r="FT296" s="39"/>
      <c r="FU296" s="39"/>
      <c r="FV296" s="39"/>
      <c r="FW296" s="39"/>
      <c r="FX296" s="39"/>
      <c r="FY296" s="39"/>
      <c r="FZ296" s="39"/>
      <c r="GA296" s="39"/>
      <c r="GB296" s="39"/>
      <c r="GC296" s="39"/>
      <c r="GD296" s="39"/>
      <c r="GE296" s="39"/>
      <c r="GF296" s="39"/>
      <c r="GG296" s="39"/>
      <c r="GH296" s="39"/>
      <c r="GI296" s="39"/>
      <c r="GJ296" s="39"/>
      <c r="GK296" s="39"/>
      <c r="GL296" s="39"/>
      <c r="GM296" s="39"/>
      <c r="GN296" s="39"/>
      <c r="GO296" s="39"/>
      <c r="GP296" s="39"/>
      <c r="GQ296" s="39"/>
      <c r="GR296" s="39"/>
      <c r="GS296" s="39"/>
      <c r="GT296" s="39"/>
      <c r="GU296" s="39"/>
      <c r="GV296" s="39"/>
      <c r="GW296" s="39"/>
      <c r="GX296" s="39"/>
      <c r="GY296" s="39"/>
      <c r="GZ296" s="39"/>
      <c r="HA296" s="39"/>
      <c r="HB296" s="39"/>
      <c r="HC296" s="39"/>
      <c r="HD296" s="39"/>
      <c r="HE296" s="39"/>
      <c r="HF296" s="39"/>
      <c r="HG296" s="39"/>
      <c r="HH296" s="39"/>
      <c r="HI296" s="39"/>
      <c r="HJ296" s="39"/>
      <c r="HK296" s="39"/>
      <c r="HL296" s="39"/>
      <c r="HM296" s="39"/>
      <c r="HN296" s="39"/>
      <c r="HO296" s="39"/>
      <c r="HP296" s="39"/>
      <c r="HQ296" s="39"/>
      <c r="HR296" s="39"/>
      <c r="HS296" s="39"/>
      <c r="HT296" s="39"/>
      <c r="HU296" s="39"/>
      <c r="HV296" s="39"/>
      <c r="HW296" s="39"/>
      <c r="HX296" s="39"/>
      <c r="HY296" s="39"/>
      <c r="HZ296" s="39"/>
      <c r="IA296" s="39"/>
      <c r="IB296" s="39"/>
      <c r="IC296" s="39"/>
      <c r="ID296" s="39"/>
      <c r="IE296" s="39"/>
      <c r="IF296" s="39"/>
      <c r="IG296" s="39"/>
      <c r="IH296" s="39"/>
      <c r="II296" s="39"/>
      <c r="IJ296" s="39"/>
    </row>
    <row r="297" spans="1:244" x14ac:dyDescent="0.25">
      <c r="A297" s="39" t="s">
        <v>355</v>
      </c>
      <c r="B297" s="39">
        <v>4606</v>
      </c>
      <c r="C297" s="39"/>
      <c r="D297" s="39"/>
      <c r="E297" s="39"/>
      <c r="F297" s="39">
        <v>23</v>
      </c>
      <c r="G297" s="39"/>
      <c r="H297" s="39"/>
      <c r="I297" s="39"/>
      <c r="J297" s="39">
        <v>22</v>
      </c>
      <c r="K297" s="39"/>
      <c r="L297" s="39">
        <v>339</v>
      </c>
      <c r="M297" s="39"/>
      <c r="N297" s="39"/>
      <c r="O297" s="39"/>
      <c r="P297" s="39">
        <v>25</v>
      </c>
      <c r="Q297" s="39"/>
      <c r="R297" s="39"/>
      <c r="S297" s="39"/>
      <c r="T297" s="39">
        <v>23</v>
      </c>
      <c r="U297" s="39"/>
      <c r="V297" s="39">
        <v>341</v>
      </c>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41"/>
      <c r="DH297" s="41"/>
      <c r="DI297" s="39"/>
      <c r="DJ297" s="39"/>
      <c r="DK297" s="39"/>
      <c r="DL297" s="39"/>
      <c r="DM297" s="39"/>
      <c r="DN297" s="39"/>
      <c r="DO297" s="39"/>
      <c r="DP297" s="39"/>
      <c r="DQ297" s="39"/>
      <c r="DR297" s="39"/>
      <c r="DS297" s="39"/>
      <c r="DT297" s="39"/>
      <c r="DU297" s="39"/>
      <c r="DV297" s="39"/>
      <c r="DW297" s="39"/>
      <c r="DX297" s="39"/>
      <c r="DY297" s="39"/>
      <c r="DZ297" s="39"/>
      <c r="EA297" s="39"/>
      <c r="EB297" s="39"/>
      <c r="EC297" s="39"/>
      <c r="ED297" s="39"/>
      <c r="EE297" s="39"/>
      <c r="EF297" s="39"/>
      <c r="EG297" s="39"/>
      <c r="EH297" s="39"/>
      <c r="EI297" s="39"/>
      <c r="EJ297" s="39"/>
      <c r="EK297" s="39"/>
      <c r="EL297" s="39"/>
      <c r="EM297" s="39"/>
      <c r="EN297" s="39"/>
      <c r="EO297" s="39"/>
      <c r="EP297" s="39"/>
      <c r="EQ297" s="39"/>
      <c r="ER297" s="39"/>
      <c r="ES297" s="39"/>
      <c r="ET297" s="39"/>
      <c r="EU297" s="39"/>
      <c r="EV297" s="39"/>
      <c r="EW297" s="39"/>
      <c r="EX297" s="39"/>
      <c r="EY297" s="39"/>
      <c r="EZ297" s="39"/>
      <c r="FA297" s="39"/>
      <c r="FB297" s="39"/>
      <c r="FC297" s="39"/>
      <c r="FD297" s="39"/>
      <c r="FE297" s="39"/>
      <c r="FF297" s="39"/>
      <c r="FG297" s="39"/>
      <c r="FH297" s="39"/>
      <c r="FI297" s="39"/>
      <c r="FJ297" s="39"/>
      <c r="FK297" s="39"/>
      <c r="FL297" s="39"/>
      <c r="FM297" s="39"/>
      <c r="FN297" s="39"/>
      <c r="FO297" s="39"/>
      <c r="FP297" s="39"/>
      <c r="FQ297" s="39"/>
      <c r="FR297" s="39"/>
      <c r="FS297" s="39"/>
      <c r="FT297" s="39"/>
      <c r="FU297" s="39"/>
      <c r="FV297" s="39"/>
      <c r="FW297" s="39"/>
      <c r="FX297" s="39"/>
      <c r="FY297" s="39"/>
      <c r="FZ297" s="39"/>
      <c r="GA297" s="39"/>
      <c r="GB297" s="39"/>
      <c r="GC297" s="39"/>
      <c r="GD297" s="39"/>
      <c r="GE297" s="39"/>
      <c r="GF297" s="39"/>
      <c r="GG297" s="39"/>
      <c r="GH297" s="39"/>
      <c r="GI297" s="39"/>
      <c r="GJ297" s="39"/>
      <c r="GK297" s="39"/>
      <c r="GL297" s="39"/>
      <c r="GM297" s="39"/>
      <c r="GN297" s="39"/>
      <c r="GO297" s="39"/>
      <c r="GP297" s="39"/>
      <c r="GQ297" s="39"/>
      <c r="GR297" s="39"/>
      <c r="GS297" s="39"/>
      <c r="GT297" s="39"/>
      <c r="GU297" s="39"/>
      <c r="GV297" s="39"/>
      <c r="GW297" s="39"/>
      <c r="GX297" s="39"/>
      <c r="GY297" s="39"/>
      <c r="GZ297" s="39"/>
      <c r="HA297" s="39"/>
      <c r="HB297" s="39"/>
      <c r="HC297" s="39"/>
      <c r="HD297" s="39"/>
      <c r="HE297" s="39"/>
      <c r="HF297" s="39"/>
      <c r="HG297" s="39"/>
      <c r="HH297" s="39"/>
      <c r="HI297" s="39"/>
      <c r="HJ297" s="39"/>
      <c r="HK297" s="39"/>
      <c r="HL297" s="39"/>
      <c r="HM297" s="39"/>
      <c r="HN297" s="39"/>
      <c r="HO297" s="39"/>
      <c r="HP297" s="39"/>
      <c r="HQ297" s="39"/>
      <c r="HR297" s="39"/>
      <c r="HS297" s="39"/>
      <c r="HT297" s="39"/>
      <c r="HU297" s="39"/>
      <c r="HV297" s="39"/>
      <c r="HW297" s="39"/>
      <c r="HX297" s="39"/>
      <c r="HY297" s="39"/>
      <c r="HZ297" s="39"/>
      <c r="IA297" s="39"/>
      <c r="IB297" s="39"/>
      <c r="IC297" s="39"/>
      <c r="ID297" s="39"/>
      <c r="IE297" s="39"/>
      <c r="IF297" s="39"/>
      <c r="IG297" s="39"/>
      <c r="IH297" s="39"/>
      <c r="II297" s="39"/>
      <c r="IJ297" s="39"/>
    </row>
    <row r="298" spans="1:244" x14ac:dyDescent="0.25">
      <c r="A298" s="39" t="s">
        <v>356</v>
      </c>
      <c r="B298" s="39">
        <v>4613</v>
      </c>
      <c r="C298" s="39"/>
      <c r="D298" s="39">
        <v>22</v>
      </c>
      <c r="E298" s="39"/>
      <c r="F298" s="39">
        <v>248</v>
      </c>
      <c r="G298" s="39"/>
      <c r="H298" s="39"/>
      <c r="I298" s="39"/>
      <c r="J298" s="39">
        <v>263</v>
      </c>
      <c r="K298" s="39"/>
      <c r="L298" s="39">
        <v>3444</v>
      </c>
      <c r="M298" s="39"/>
      <c r="N298" s="39">
        <v>17</v>
      </c>
      <c r="O298" s="39"/>
      <c r="P298" s="39">
        <v>242</v>
      </c>
      <c r="Q298" s="39"/>
      <c r="R298" s="39"/>
      <c r="S298" s="39"/>
      <c r="T298" s="39">
        <v>265</v>
      </c>
      <c r="U298" s="39"/>
      <c r="V298" s="39">
        <v>3443</v>
      </c>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41"/>
      <c r="DH298" s="41"/>
      <c r="DI298" s="39"/>
      <c r="DJ298" s="39"/>
      <c r="DK298" s="39"/>
      <c r="DL298" s="39"/>
      <c r="DM298" s="39"/>
      <c r="DN298" s="39"/>
      <c r="DO298" s="39"/>
      <c r="DP298" s="39"/>
      <c r="DQ298" s="39"/>
      <c r="DR298" s="39"/>
      <c r="DS298" s="39"/>
      <c r="DT298" s="39"/>
      <c r="DU298" s="39"/>
      <c r="DV298" s="39"/>
      <c r="DW298" s="39"/>
      <c r="DX298" s="39"/>
      <c r="DY298" s="39"/>
      <c r="DZ298" s="39"/>
      <c r="EA298" s="39"/>
      <c r="EB298" s="39"/>
      <c r="EC298" s="39"/>
      <c r="ED298" s="39"/>
      <c r="EE298" s="39"/>
      <c r="EF298" s="39"/>
      <c r="EG298" s="39"/>
      <c r="EH298" s="39"/>
      <c r="EI298" s="39"/>
      <c r="EJ298" s="39"/>
      <c r="EK298" s="39"/>
      <c r="EL298" s="39"/>
      <c r="EM298" s="39"/>
      <c r="EN298" s="39"/>
      <c r="EO298" s="39"/>
      <c r="EP298" s="39"/>
      <c r="EQ298" s="39"/>
      <c r="ER298" s="39"/>
      <c r="ES298" s="39"/>
      <c r="ET298" s="39"/>
      <c r="EU298" s="39"/>
      <c r="EV298" s="39"/>
      <c r="EW298" s="39"/>
      <c r="EX298" s="39"/>
      <c r="EY298" s="39"/>
      <c r="EZ298" s="39"/>
      <c r="FA298" s="39"/>
      <c r="FB298" s="39"/>
      <c r="FC298" s="39"/>
      <c r="FD298" s="39"/>
      <c r="FE298" s="39"/>
      <c r="FF298" s="39"/>
      <c r="FG298" s="39"/>
      <c r="FH298" s="39"/>
      <c r="FI298" s="39"/>
      <c r="FJ298" s="39"/>
      <c r="FK298" s="39"/>
      <c r="FL298" s="39"/>
      <c r="FM298" s="39"/>
      <c r="FN298" s="39"/>
      <c r="FO298" s="39"/>
      <c r="FP298" s="39"/>
      <c r="FQ298" s="39"/>
      <c r="FR298" s="39"/>
      <c r="FS298" s="39"/>
      <c r="FT298" s="39"/>
      <c r="FU298" s="39"/>
      <c r="FV298" s="39"/>
      <c r="FW298" s="39"/>
      <c r="FX298" s="39"/>
      <c r="FY298" s="39"/>
      <c r="FZ298" s="39"/>
      <c r="GA298" s="39"/>
      <c r="GB298" s="39"/>
      <c r="GC298" s="39"/>
      <c r="GD298" s="39"/>
      <c r="GE298" s="39"/>
      <c r="GF298" s="39"/>
      <c r="GG298" s="39"/>
      <c r="GH298" s="39"/>
      <c r="GI298" s="39"/>
      <c r="GJ298" s="39"/>
      <c r="GK298" s="39"/>
      <c r="GL298" s="39"/>
      <c r="GM298" s="39"/>
      <c r="GN298" s="39"/>
      <c r="GO298" s="39"/>
      <c r="GP298" s="39"/>
      <c r="GQ298" s="39"/>
      <c r="GR298" s="39"/>
      <c r="GS298" s="39"/>
      <c r="GT298" s="39"/>
      <c r="GU298" s="39"/>
      <c r="GV298" s="39"/>
      <c r="GW298" s="39"/>
      <c r="GX298" s="39"/>
      <c r="GY298" s="39"/>
      <c r="GZ298" s="39"/>
      <c r="HA298" s="39"/>
      <c r="HB298" s="39"/>
      <c r="HC298" s="39"/>
      <c r="HD298" s="39"/>
      <c r="HE298" s="39"/>
      <c r="HF298" s="39"/>
      <c r="HG298" s="39"/>
      <c r="HH298" s="39"/>
      <c r="HI298" s="39"/>
      <c r="HJ298" s="39"/>
      <c r="HK298" s="39"/>
      <c r="HL298" s="39"/>
      <c r="HM298" s="39"/>
      <c r="HN298" s="39"/>
      <c r="HO298" s="39"/>
      <c r="HP298" s="39"/>
      <c r="HQ298" s="39"/>
      <c r="HR298" s="39"/>
      <c r="HS298" s="39"/>
      <c r="HT298" s="39"/>
      <c r="HU298" s="39"/>
      <c r="HV298" s="39"/>
      <c r="HW298" s="39"/>
      <c r="HX298" s="39"/>
      <c r="HY298" s="39"/>
      <c r="HZ298" s="39"/>
      <c r="IA298" s="39"/>
      <c r="IB298" s="39"/>
      <c r="IC298" s="39"/>
      <c r="ID298" s="39"/>
      <c r="IE298" s="39"/>
      <c r="IF298" s="39"/>
      <c r="IG298" s="39"/>
      <c r="IH298" s="39"/>
      <c r="II298" s="39"/>
      <c r="IJ298" s="39"/>
    </row>
    <row r="299" spans="1:244" x14ac:dyDescent="0.25">
      <c r="A299" s="39" t="s">
        <v>21</v>
      </c>
      <c r="B299" s="39">
        <v>4620</v>
      </c>
      <c r="C299" s="39"/>
      <c r="D299" s="39">
        <v>186</v>
      </c>
      <c r="E299" s="39"/>
      <c r="F299" s="39">
        <v>1075</v>
      </c>
      <c r="G299" s="39"/>
      <c r="H299" s="39"/>
      <c r="I299" s="39"/>
      <c r="J299" s="39">
        <v>1259</v>
      </c>
      <c r="K299" s="39"/>
      <c r="L299" s="39">
        <v>16736</v>
      </c>
      <c r="M299" s="39"/>
      <c r="N299" s="39">
        <v>108</v>
      </c>
      <c r="O299" s="39"/>
      <c r="P299" s="39">
        <v>1055</v>
      </c>
      <c r="Q299" s="39"/>
      <c r="R299" s="39"/>
      <c r="S299" s="39"/>
      <c r="T299" s="39">
        <v>1248</v>
      </c>
      <c r="U299" s="39"/>
      <c r="V299" s="39">
        <v>16705</v>
      </c>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41"/>
      <c r="DH299" s="41"/>
      <c r="DI299" s="39"/>
      <c r="DJ299" s="39"/>
      <c r="DK299" s="39"/>
      <c r="DL299" s="39"/>
      <c r="DM299" s="39"/>
      <c r="DN299" s="39"/>
      <c r="DO299" s="39"/>
      <c r="DP299" s="39"/>
      <c r="DQ299" s="39"/>
      <c r="DR299" s="39"/>
      <c r="DS299" s="39"/>
      <c r="DT299" s="39"/>
      <c r="DU299" s="39"/>
      <c r="DV299" s="39"/>
      <c r="DW299" s="39"/>
      <c r="DX299" s="39"/>
      <c r="DY299" s="39"/>
      <c r="DZ299" s="39"/>
      <c r="EA299" s="39"/>
      <c r="EB299" s="39"/>
      <c r="EC299" s="39"/>
      <c r="ED299" s="39"/>
      <c r="EE299" s="39"/>
      <c r="EF299" s="39"/>
      <c r="EG299" s="39"/>
      <c r="EH299" s="39"/>
      <c r="EI299" s="39"/>
      <c r="EJ299" s="39"/>
      <c r="EK299" s="39"/>
      <c r="EL299" s="39"/>
      <c r="EM299" s="39"/>
      <c r="EN299" s="39"/>
      <c r="EO299" s="39"/>
      <c r="EP299" s="39"/>
      <c r="EQ299" s="39"/>
      <c r="ER299" s="39"/>
      <c r="ES299" s="39"/>
      <c r="ET299" s="39"/>
      <c r="EU299" s="39"/>
      <c r="EV299" s="39"/>
      <c r="EW299" s="39"/>
      <c r="EX299" s="39"/>
      <c r="EY299" s="39"/>
      <c r="EZ299" s="39"/>
      <c r="FA299" s="39"/>
      <c r="FB299" s="39"/>
      <c r="FC299" s="39"/>
      <c r="FD299" s="39"/>
      <c r="FE299" s="39"/>
      <c r="FF299" s="39"/>
      <c r="FG299" s="39"/>
      <c r="FH299" s="39"/>
      <c r="FI299" s="39"/>
      <c r="FJ299" s="39"/>
      <c r="FK299" s="39"/>
      <c r="FL299" s="39"/>
      <c r="FM299" s="39"/>
      <c r="FN299" s="39"/>
      <c r="FO299" s="39"/>
      <c r="FP299" s="39"/>
      <c r="FQ299" s="39"/>
      <c r="FR299" s="39"/>
      <c r="FS299" s="39"/>
      <c r="FT299" s="39"/>
      <c r="FU299" s="39"/>
      <c r="FV299" s="39"/>
      <c r="FW299" s="39"/>
      <c r="FX299" s="39"/>
      <c r="FY299" s="39"/>
      <c r="FZ299" s="39"/>
      <c r="GA299" s="39"/>
      <c r="GB299" s="39"/>
      <c r="GC299" s="39"/>
      <c r="GD299" s="39"/>
      <c r="GE299" s="39"/>
      <c r="GF299" s="39"/>
      <c r="GG299" s="39"/>
      <c r="GH299" s="39"/>
      <c r="GI299" s="39"/>
      <c r="GJ299" s="39"/>
      <c r="GK299" s="39"/>
      <c r="GL299" s="39"/>
      <c r="GM299" s="39"/>
      <c r="GN299" s="39"/>
      <c r="GO299" s="39"/>
      <c r="GP299" s="39"/>
      <c r="GQ299" s="39"/>
      <c r="GR299" s="39"/>
      <c r="GS299" s="39"/>
      <c r="GT299" s="39"/>
      <c r="GU299" s="39"/>
      <c r="GV299" s="39"/>
      <c r="GW299" s="39"/>
      <c r="GX299" s="39"/>
      <c r="GY299" s="39"/>
      <c r="GZ299" s="39"/>
      <c r="HA299" s="39"/>
      <c r="HB299" s="39"/>
      <c r="HC299" s="39"/>
      <c r="HD299" s="39"/>
      <c r="HE299" s="39"/>
      <c r="HF299" s="39"/>
      <c r="HG299" s="39"/>
      <c r="HH299" s="39"/>
      <c r="HI299" s="39"/>
      <c r="HJ299" s="39"/>
      <c r="HK299" s="39"/>
      <c r="HL299" s="39"/>
      <c r="HM299" s="39"/>
      <c r="HN299" s="39"/>
      <c r="HO299" s="39"/>
      <c r="HP299" s="39"/>
      <c r="HQ299" s="39"/>
      <c r="HR299" s="39"/>
      <c r="HS299" s="39"/>
      <c r="HT299" s="39"/>
      <c r="HU299" s="39"/>
      <c r="HV299" s="39"/>
      <c r="HW299" s="39"/>
      <c r="HX299" s="39"/>
      <c r="HY299" s="39"/>
      <c r="HZ299" s="39"/>
      <c r="IA299" s="39"/>
      <c r="IB299" s="39"/>
      <c r="IC299" s="39"/>
      <c r="ID299" s="39"/>
      <c r="IE299" s="39"/>
      <c r="IF299" s="39"/>
      <c r="IG299" s="39"/>
      <c r="IH299" s="39"/>
      <c r="II299" s="39"/>
      <c r="IJ299" s="39"/>
    </row>
    <row r="300" spans="1:244" x14ac:dyDescent="0.25">
      <c r="A300" s="39" t="s">
        <v>357</v>
      </c>
      <c r="B300" s="39">
        <v>4627</v>
      </c>
      <c r="C300" s="39"/>
      <c r="D300" s="39">
        <v>6</v>
      </c>
      <c r="E300" s="39"/>
      <c r="F300" s="39">
        <v>65</v>
      </c>
      <c r="G300" s="39"/>
      <c r="H300" s="39"/>
      <c r="I300" s="39"/>
      <c r="J300" s="39">
        <v>62</v>
      </c>
      <c r="K300" s="39"/>
      <c r="L300" s="39">
        <v>485</v>
      </c>
      <c r="M300" s="39"/>
      <c r="N300" s="39">
        <v>4</v>
      </c>
      <c r="O300" s="39"/>
      <c r="P300" s="39">
        <v>64</v>
      </c>
      <c r="Q300" s="39"/>
      <c r="R300" s="39"/>
      <c r="S300" s="39"/>
      <c r="T300" s="39">
        <v>59</v>
      </c>
      <c r="U300" s="39"/>
      <c r="V300" s="39">
        <v>480</v>
      </c>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41"/>
      <c r="DH300" s="41"/>
      <c r="DI300" s="39"/>
      <c r="DJ300" s="39"/>
      <c r="DK300" s="39"/>
      <c r="DL300" s="39"/>
      <c r="DM300" s="39"/>
      <c r="DN300" s="39"/>
      <c r="DO300" s="39"/>
      <c r="DP300" s="39"/>
      <c r="DQ300" s="39"/>
      <c r="DR300" s="39"/>
      <c r="DS300" s="39"/>
      <c r="DT300" s="39"/>
      <c r="DU300" s="39"/>
      <c r="DV300" s="39"/>
      <c r="DW300" s="39"/>
      <c r="DX300" s="39"/>
      <c r="DY300" s="39"/>
      <c r="DZ300" s="39"/>
      <c r="EA300" s="39"/>
      <c r="EB300" s="39"/>
      <c r="EC300" s="39"/>
      <c r="ED300" s="39"/>
      <c r="EE300" s="39"/>
      <c r="EF300" s="39"/>
      <c r="EG300" s="39"/>
      <c r="EH300" s="39"/>
      <c r="EI300" s="39"/>
      <c r="EJ300" s="39"/>
      <c r="EK300" s="39"/>
      <c r="EL300" s="39"/>
      <c r="EM300" s="39"/>
      <c r="EN300" s="39"/>
      <c r="EO300" s="39"/>
      <c r="EP300" s="39"/>
      <c r="EQ300" s="39"/>
      <c r="ER300" s="39"/>
      <c r="ES300" s="39"/>
      <c r="ET300" s="39"/>
      <c r="EU300" s="39"/>
      <c r="EV300" s="39"/>
      <c r="EW300" s="39"/>
      <c r="EX300" s="39"/>
      <c r="EY300" s="39"/>
      <c r="EZ300" s="39"/>
      <c r="FA300" s="39"/>
      <c r="FB300" s="39"/>
      <c r="FC300" s="39"/>
      <c r="FD300" s="39"/>
      <c r="FE300" s="39"/>
      <c r="FF300" s="39"/>
      <c r="FG300" s="39"/>
      <c r="FH300" s="39"/>
      <c r="FI300" s="39"/>
      <c r="FJ300" s="39"/>
      <c r="FK300" s="39"/>
      <c r="FL300" s="39"/>
      <c r="FM300" s="39"/>
      <c r="FN300" s="39"/>
      <c r="FO300" s="39"/>
      <c r="FP300" s="39"/>
      <c r="FQ300" s="39"/>
      <c r="FR300" s="39"/>
      <c r="FS300" s="39"/>
      <c r="FT300" s="39"/>
      <c r="FU300" s="39"/>
      <c r="FV300" s="39"/>
      <c r="FW300" s="39"/>
      <c r="FX300" s="39"/>
      <c r="FY300" s="39"/>
      <c r="FZ300" s="39"/>
      <c r="GA300" s="39"/>
      <c r="GB300" s="39"/>
      <c r="GC300" s="39"/>
      <c r="GD300" s="39"/>
      <c r="GE300" s="39"/>
      <c r="GF300" s="39"/>
      <c r="GG300" s="39"/>
      <c r="GH300" s="39"/>
      <c r="GI300" s="39"/>
      <c r="GJ300" s="39"/>
      <c r="GK300" s="39"/>
      <c r="GL300" s="39"/>
      <c r="GM300" s="39"/>
      <c r="GN300" s="39"/>
      <c r="GO300" s="39"/>
      <c r="GP300" s="39"/>
      <c r="GQ300" s="39"/>
      <c r="GR300" s="39"/>
      <c r="GS300" s="39"/>
      <c r="GT300" s="39"/>
      <c r="GU300" s="39"/>
      <c r="GV300" s="39"/>
      <c r="GW300" s="39"/>
      <c r="GX300" s="39"/>
      <c r="GY300" s="39"/>
      <c r="GZ300" s="39"/>
      <c r="HA300" s="39"/>
      <c r="HB300" s="39"/>
      <c r="HC300" s="39"/>
      <c r="HD300" s="39"/>
      <c r="HE300" s="39"/>
      <c r="HF300" s="39"/>
      <c r="HG300" s="39"/>
      <c r="HH300" s="39"/>
      <c r="HI300" s="39"/>
      <c r="HJ300" s="39"/>
      <c r="HK300" s="39"/>
      <c r="HL300" s="39"/>
      <c r="HM300" s="39"/>
      <c r="HN300" s="39"/>
      <c r="HO300" s="39"/>
      <c r="HP300" s="39"/>
      <c r="HQ300" s="39"/>
      <c r="HR300" s="39"/>
      <c r="HS300" s="39"/>
      <c r="HT300" s="39"/>
      <c r="HU300" s="39"/>
      <c r="HV300" s="39"/>
      <c r="HW300" s="39"/>
      <c r="HX300" s="39"/>
      <c r="HY300" s="39"/>
      <c r="HZ300" s="39"/>
      <c r="IA300" s="39"/>
      <c r="IB300" s="39"/>
      <c r="IC300" s="39"/>
      <c r="ID300" s="39"/>
      <c r="IE300" s="39"/>
      <c r="IF300" s="39"/>
      <c r="IG300" s="39"/>
      <c r="IH300" s="39"/>
      <c r="II300" s="39"/>
      <c r="IJ300" s="39"/>
    </row>
    <row r="301" spans="1:244" x14ac:dyDescent="0.25">
      <c r="A301" s="39" t="s">
        <v>358</v>
      </c>
      <c r="B301" s="39">
        <v>4634</v>
      </c>
      <c r="C301" s="39"/>
      <c r="D301" s="39">
        <v>6</v>
      </c>
      <c r="E301" s="39"/>
      <c r="F301" s="39">
        <v>20</v>
      </c>
      <c r="G301" s="39"/>
      <c r="H301" s="39">
        <v>0</v>
      </c>
      <c r="I301" s="39"/>
      <c r="J301" s="39">
        <v>24</v>
      </c>
      <c r="K301" s="39"/>
      <c r="L301" s="39">
        <v>472</v>
      </c>
      <c r="M301" s="39">
        <v>0</v>
      </c>
      <c r="N301" s="39">
        <v>6</v>
      </c>
      <c r="O301" s="39"/>
      <c r="P301" s="39">
        <v>21</v>
      </c>
      <c r="Q301" s="39"/>
      <c r="R301" s="39"/>
      <c r="S301" s="39"/>
      <c r="T301" s="39">
        <v>24</v>
      </c>
      <c r="U301" s="39"/>
      <c r="V301" s="39">
        <v>462</v>
      </c>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41"/>
      <c r="DH301" s="41"/>
      <c r="DI301" s="39"/>
      <c r="DJ301" s="39"/>
      <c r="DK301" s="39"/>
      <c r="DL301" s="39"/>
      <c r="DM301" s="39"/>
      <c r="DN301" s="39"/>
      <c r="DO301" s="39"/>
      <c r="DP301" s="39"/>
      <c r="DQ301" s="39"/>
      <c r="DR301" s="39"/>
      <c r="DS301" s="39"/>
      <c r="DT301" s="39"/>
      <c r="DU301" s="39"/>
      <c r="DV301" s="39"/>
      <c r="DW301" s="39"/>
      <c r="DX301" s="39"/>
      <c r="DY301" s="39"/>
      <c r="DZ301" s="39"/>
      <c r="EA301" s="39"/>
      <c r="EB301" s="39"/>
      <c r="EC301" s="39"/>
      <c r="ED301" s="39"/>
      <c r="EE301" s="39"/>
      <c r="EF301" s="39"/>
      <c r="EG301" s="39"/>
      <c r="EH301" s="39"/>
      <c r="EI301" s="39"/>
      <c r="EJ301" s="39"/>
      <c r="EK301" s="39"/>
      <c r="EL301" s="39"/>
      <c r="EM301" s="39"/>
      <c r="EN301" s="39"/>
      <c r="EO301" s="39"/>
      <c r="EP301" s="39"/>
      <c r="EQ301" s="39"/>
      <c r="ER301" s="39"/>
      <c r="ES301" s="39"/>
      <c r="ET301" s="39"/>
      <c r="EU301" s="39"/>
      <c r="EV301" s="39"/>
      <c r="EW301" s="39"/>
      <c r="EX301" s="39"/>
      <c r="EY301" s="39"/>
      <c r="EZ301" s="39"/>
      <c r="FA301" s="39"/>
      <c r="FB301" s="39"/>
      <c r="FC301" s="39"/>
      <c r="FD301" s="39"/>
      <c r="FE301" s="39"/>
      <c r="FF301" s="39"/>
      <c r="FG301" s="39"/>
      <c r="FH301" s="39"/>
      <c r="FI301" s="39"/>
      <c r="FJ301" s="39"/>
      <c r="FK301" s="39"/>
      <c r="FL301" s="39"/>
      <c r="FM301" s="39"/>
      <c r="FN301" s="39"/>
      <c r="FO301" s="39"/>
      <c r="FP301" s="39"/>
      <c r="FQ301" s="39"/>
      <c r="FR301" s="39"/>
      <c r="FS301" s="39"/>
      <c r="FT301" s="39"/>
      <c r="FU301" s="39"/>
      <c r="FV301" s="39"/>
      <c r="FW301" s="39"/>
      <c r="FX301" s="39"/>
      <c r="FY301" s="39"/>
      <c r="FZ301" s="39"/>
      <c r="GA301" s="39"/>
      <c r="GB301" s="39"/>
      <c r="GC301" s="39"/>
      <c r="GD301" s="39"/>
      <c r="GE301" s="39"/>
      <c r="GF301" s="39"/>
      <c r="GG301" s="39"/>
      <c r="GH301" s="39"/>
      <c r="GI301" s="39"/>
      <c r="GJ301" s="39"/>
      <c r="GK301" s="39"/>
      <c r="GL301" s="39"/>
      <c r="GM301" s="39"/>
      <c r="GN301" s="39"/>
      <c r="GO301" s="39"/>
      <c r="GP301" s="39"/>
      <c r="GQ301" s="39"/>
      <c r="GR301" s="39"/>
      <c r="GS301" s="39"/>
      <c r="GT301" s="39"/>
      <c r="GU301" s="39"/>
      <c r="GV301" s="39"/>
      <c r="GW301" s="39"/>
      <c r="GX301" s="39"/>
      <c r="GY301" s="39"/>
      <c r="GZ301" s="39"/>
      <c r="HA301" s="39"/>
      <c r="HB301" s="39"/>
      <c r="HC301" s="39"/>
      <c r="HD301" s="39"/>
      <c r="HE301" s="39"/>
      <c r="HF301" s="39"/>
      <c r="HG301" s="39"/>
      <c r="HH301" s="39"/>
      <c r="HI301" s="39"/>
      <c r="HJ301" s="39"/>
      <c r="HK301" s="39"/>
      <c r="HL301" s="39"/>
      <c r="HM301" s="39"/>
      <c r="HN301" s="39"/>
      <c r="HO301" s="39"/>
      <c r="HP301" s="39"/>
      <c r="HQ301" s="39"/>
      <c r="HR301" s="39"/>
      <c r="HS301" s="39"/>
      <c r="HT301" s="39"/>
      <c r="HU301" s="39"/>
      <c r="HV301" s="39"/>
      <c r="HW301" s="39"/>
      <c r="HX301" s="39"/>
      <c r="HY301" s="39"/>
      <c r="HZ301" s="39"/>
      <c r="IA301" s="39"/>
      <c r="IB301" s="39"/>
      <c r="IC301" s="39"/>
      <c r="ID301" s="39"/>
      <c r="IE301" s="39"/>
      <c r="IF301" s="39"/>
      <c r="IG301" s="39"/>
      <c r="IH301" s="39"/>
      <c r="II301" s="39"/>
      <c r="IJ301" s="39"/>
    </row>
    <row r="302" spans="1:244" x14ac:dyDescent="0.25">
      <c r="A302" s="39" t="s">
        <v>359</v>
      </c>
      <c r="B302" s="39">
        <v>4641</v>
      </c>
      <c r="C302" s="39"/>
      <c r="D302" s="39">
        <v>3</v>
      </c>
      <c r="E302" s="39"/>
      <c r="F302" s="39">
        <v>48</v>
      </c>
      <c r="G302" s="39"/>
      <c r="H302" s="39"/>
      <c r="I302" s="39"/>
      <c r="J302" s="39">
        <v>41</v>
      </c>
      <c r="K302" s="39"/>
      <c r="L302" s="39">
        <v>715</v>
      </c>
      <c r="M302" s="39"/>
      <c r="N302" s="39">
        <v>3</v>
      </c>
      <c r="O302" s="39">
        <v>1</v>
      </c>
      <c r="P302" s="39">
        <v>47</v>
      </c>
      <c r="Q302" s="39"/>
      <c r="R302" s="39"/>
      <c r="S302" s="39"/>
      <c r="T302" s="39">
        <v>42</v>
      </c>
      <c r="U302" s="39"/>
      <c r="V302" s="39">
        <v>722</v>
      </c>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41"/>
      <c r="DH302" s="41"/>
      <c r="DI302" s="39"/>
      <c r="DJ302" s="39"/>
      <c r="DK302" s="39"/>
      <c r="DL302" s="39"/>
      <c r="DM302" s="39"/>
      <c r="DN302" s="39"/>
      <c r="DO302" s="39"/>
      <c r="DP302" s="39"/>
      <c r="DQ302" s="39"/>
      <c r="DR302" s="39"/>
      <c r="DS302" s="39"/>
      <c r="DT302" s="39"/>
      <c r="DU302" s="39"/>
      <c r="DV302" s="39"/>
      <c r="DW302" s="39"/>
      <c r="DX302" s="39"/>
      <c r="DY302" s="39"/>
      <c r="DZ302" s="39"/>
      <c r="EA302" s="39"/>
      <c r="EB302" s="39"/>
      <c r="EC302" s="39"/>
      <c r="ED302" s="39"/>
      <c r="EE302" s="39"/>
      <c r="EF302" s="39"/>
      <c r="EG302" s="39"/>
      <c r="EH302" s="39"/>
      <c r="EI302" s="39"/>
      <c r="EJ302" s="39"/>
      <c r="EK302" s="39"/>
      <c r="EL302" s="39"/>
      <c r="EM302" s="39"/>
      <c r="EN302" s="39"/>
      <c r="EO302" s="39"/>
      <c r="EP302" s="39"/>
      <c r="EQ302" s="39"/>
      <c r="ER302" s="39"/>
      <c r="ES302" s="39"/>
      <c r="ET302" s="39"/>
      <c r="EU302" s="39"/>
      <c r="EV302" s="39"/>
      <c r="EW302" s="39"/>
      <c r="EX302" s="39"/>
      <c r="EY302" s="39"/>
      <c r="EZ302" s="39"/>
      <c r="FA302" s="39"/>
      <c r="FB302" s="39"/>
      <c r="FC302" s="39"/>
      <c r="FD302" s="39"/>
      <c r="FE302" s="39"/>
      <c r="FF302" s="39"/>
      <c r="FG302" s="39"/>
      <c r="FH302" s="39"/>
      <c r="FI302" s="39"/>
      <c r="FJ302" s="39"/>
      <c r="FK302" s="39"/>
      <c r="FL302" s="39"/>
      <c r="FM302" s="39"/>
      <c r="FN302" s="39"/>
      <c r="FO302" s="39"/>
      <c r="FP302" s="39"/>
      <c r="FQ302" s="39"/>
      <c r="FR302" s="39"/>
      <c r="FS302" s="39"/>
      <c r="FT302" s="39"/>
      <c r="FU302" s="39"/>
      <c r="FV302" s="39"/>
      <c r="FW302" s="39"/>
      <c r="FX302" s="39"/>
      <c r="FY302" s="39"/>
      <c r="FZ302" s="39"/>
      <c r="GA302" s="39"/>
      <c r="GB302" s="39"/>
      <c r="GC302" s="39"/>
      <c r="GD302" s="39"/>
      <c r="GE302" s="39"/>
      <c r="GF302" s="39"/>
      <c r="GG302" s="39"/>
      <c r="GH302" s="39"/>
      <c r="GI302" s="39"/>
      <c r="GJ302" s="39"/>
      <c r="GK302" s="39"/>
      <c r="GL302" s="39"/>
      <c r="GM302" s="39"/>
      <c r="GN302" s="39"/>
      <c r="GO302" s="39"/>
      <c r="GP302" s="39"/>
      <c r="GQ302" s="39"/>
      <c r="GR302" s="39"/>
      <c r="GS302" s="39"/>
      <c r="GT302" s="39"/>
      <c r="GU302" s="39"/>
      <c r="GV302" s="39"/>
      <c r="GW302" s="39"/>
      <c r="GX302" s="39"/>
      <c r="GY302" s="39"/>
      <c r="GZ302" s="39"/>
      <c r="HA302" s="39"/>
      <c r="HB302" s="39"/>
      <c r="HC302" s="39"/>
      <c r="HD302" s="39"/>
      <c r="HE302" s="39"/>
      <c r="HF302" s="39"/>
      <c r="HG302" s="39"/>
      <c r="HH302" s="39"/>
      <c r="HI302" s="39"/>
      <c r="HJ302" s="39"/>
      <c r="HK302" s="39"/>
      <c r="HL302" s="39"/>
      <c r="HM302" s="39"/>
      <c r="HN302" s="39"/>
      <c r="HO302" s="39"/>
      <c r="HP302" s="39"/>
      <c r="HQ302" s="39"/>
      <c r="HR302" s="39"/>
      <c r="HS302" s="39"/>
      <c r="HT302" s="39"/>
      <c r="HU302" s="39"/>
      <c r="HV302" s="39"/>
      <c r="HW302" s="39"/>
      <c r="HX302" s="39"/>
      <c r="HY302" s="39"/>
      <c r="HZ302" s="39"/>
      <c r="IA302" s="39"/>
      <c r="IB302" s="39"/>
      <c r="IC302" s="39"/>
      <c r="ID302" s="39"/>
      <c r="IE302" s="39"/>
      <c r="IF302" s="39"/>
      <c r="IG302" s="39"/>
      <c r="IH302" s="39"/>
      <c r="II302" s="39"/>
      <c r="IJ302" s="39"/>
    </row>
    <row r="303" spans="1:244" x14ac:dyDescent="0.25">
      <c r="A303" s="39" t="s">
        <v>360</v>
      </c>
      <c r="B303" s="39">
        <v>4686</v>
      </c>
      <c r="C303" s="39"/>
      <c r="D303" s="39"/>
      <c r="E303" s="39"/>
      <c r="F303" s="39">
        <v>18</v>
      </c>
      <c r="G303" s="39"/>
      <c r="H303" s="39"/>
      <c r="I303" s="39"/>
      <c r="J303" s="39">
        <v>34</v>
      </c>
      <c r="K303" s="39"/>
      <c r="L303" s="39">
        <v>283</v>
      </c>
      <c r="M303" s="39">
        <v>0</v>
      </c>
      <c r="N303" s="39"/>
      <c r="O303" s="39"/>
      <c r="P303" s="39">
        <v>18</v>
      </c>
      <c r="Q303" s="39"/>
      <c r="R303" s="39"/>
      <c r="S303" s="39"/>
      <c r="T303" s="39">
        <v>34</v>
      </c>
      <c r="U303" s="39"/>
      <c r="V303" s="39">
        <v>284</v>
      </c>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41"/>
      <c r="DH303" s="41"/>
      <c r="DI303" s="39"/>
      <c r="DJ303" s="39"/>
      <c r="DK303" s="39"/>
      <c r="DL303" s="39"/>
      <c r="DM303" s="39"/>
      <c r="DN303" s="39"/>
      <c r="DO303" s="39"/>
      <c r="DP303" s="39"/>
      <c r="DQ303" s="39"/>
      <c r="DR303" s="39"/>
      <c r="DS303" s="39"/>
      <c r="DT303" s="39"/>
      <c r="DU303" s="39"/>
      <c r="DV303" s="39"/>
      <c r="DW303" s="39"/>
      <c r="DX303" s="39"/>
      <c r="DY303" s="39"/>
      <c r="DZ303" s="39"/>
      <c r="EA303" s="39"/>
      <c r="EB303" s="39"/>
      <c r="EC303" s="39"/>
      <c r="ED303" s="39"/>
      <c r="EE303" s="39"/>
      <c r="EF303" s="39"/>
      <c r="EG303" s="39"/>
      <c r="EH303" s="39"/>
      <c r="EI303" s="39"/>
      <c r="EJ303" s="39"/>
      <c r="EK303" s="39"/>
      <c r="EL303" s="39"/>
      <c r="EM303" s="39"/>
      <c r="EN303" s="39"/>
      <c r="EO303" s="39"/>
      <c r="EP303" s="39"/>
      <c r="EQ303" s="39"/>
      <c r="ER303" s="39"/>
      <c r="ES303" s="39"/>
      <c r="ET303" s="39"/>
      <c r="EU303" s="39"/>
      <c r="EV303" s="39"/>
      <c r="EW303" s="39"/>
      <c r="EX303" s="39"/>
      <c r="EY303" s="39"/>
      <c r="EZ303" s="39"/>
      <c r="FA303" s="39"/>
      <c r="FB303" s="39"/>
      <c r="FC303" s="39"/>
      <c r="FD303" s="39"/>
      <c r="FE303" s="39"/>
      <c r="FF303" s="39"/>
      <c r="FG303" s="39"/>
      <c r="FH303" s="39"/>
      <c r="FI303" s="39"/>
      <c r="FJ303" s="39"/>
      <c r="FK303" s="39"/>
      <c r="FL303" s="39"/>
      <c r="FM303" s="39"/>
      <c r="FN303" s="39"/>
      <c r="FO303" s="39"/>
      <c r="FP303" s="39"/>
      <c r="FQ303" s="39"/>
      <c r="FR303" s="39"/>
      <c r="FS303" s="39"/>
      <c r="FT303" s="39"/>
      <c r="FU303" s="39"/>
      <c r="FV303" s="39"/>
      <c r="FW303" s="39"/>
      <c r="FX303" s="39"/>
      <c r="FY303" s="39"/>
      <c r="FZ303" s="39"/>
      <c r="GA303" s="39"/>
      <c r="GB303" s="39"/>
      <c r="GC303" s="39"/>
      <c r="GD303" s="39"/>
      <c r="GE303" s="39"/>
      <c r="GF303" s="39"/>
      <c r="GG303" s="39"/>
      <c r="GH303" s="39"/>
      <c r="GI303" s="39"/>
      <c r="GJ303" s="39"/>
      <c r="GK303" s="39"/>
      <c r="GL303" s="39"/>
      <c r="GM303" s="39"/>
      <c r="GN303" s="39"/>
      <c r="GO303" s="39"/>
      <c r="GP303" s="39"/>
      <c r="GQ303" s="39"/>
      <c r="GR303" s="39"/>
      <c r="GS303" s="39"/>
      <c r="GT303" s="39"/>
      <c r="GU303" s="39"/>
      <c r="GV303" s="39"/>
      <c r="GW303" s="39"/>
      <c r="GX303" s="39"/>
      <c r="GY303" s="39"/>
      <c r="GZ303" s="39"/>
      <c r="HA303" s="39"/>
      <c r="HB303" s="39"/>
      <c r="HC303" s="39"/>
      <c r="HD303" s="39"/>
      <c r="HE303" s="39"/>
      <c r="HF303" s="39"/>
      <c r="HG303" s="39"/>
      <c r="HH303" s="39"/>
      <c r="HI303" s="39"/>
      <c r="HJ303" s="39"/>
      <c r="HK303" s="39"/>
      <c r="HL303" s="39"/>
      <c r="HM303" s="39"/>
      <c r="HN303" s="39"/>
      <c r="HO303" s="39"/>
      <c r="HP303" s="39"/>
      <c r="HQ303" s="39"/>
      <c r="HR303" s="39"/>
      <c r="HS303" s="39"/>
      <c r="HT303" s="39"/>
      <c r="HU303" s="39"/>
      <c r="HV303" s="39"/>
      <c r="HW303" s="39"/>
      <c r="HX303" s="39"/>
      <c r="HY303" s="39"/>
      <c r="HZ303" s="39"/>
      <c r="IA303" s="39"/>
      <c r="IB303" s="39"/>
      <c r="IC303" s="39"/>
      <c r="ID303" s="39"/>
      <c r="IE303" s="39"/>
      <c r="IF303" s="39"/>
      <c r="IG303" s="39"/>
      <c r="IH303" s="39"/>
      <c r="II303" s="39"/>
      <c r="IJ303" s="39"/>
    </row>
    <row r="304" spans="1:244" x14ac:dyDescent="0.25">
      <c r="A304" s="39" t="s">
        <v>361</v>
      </c>
      <c r="B304" s="39">
        <v>4753</v>
      </c>
      <c r="C304" s="39"/>
      <c r="D304" s="39">
        <v>23</v>
      </c>
      <c r="E304" s="39"/>
      <c r="F304" s="39">
        <v>167</v>
      </c>
      <c r="G304" s="39"/>
      <c r="H304" s="39"/>
      <c r="I304" s="39"/>
      <c r="J304" s="39">
        <v>190</v>
      </c>
      <c r="K304" s="39"/>
      <c r="L304" s="39">
        <v>2492</v>
      </c>
      <c r="M304" s="39"/>
      <c r="N304" s="39">
        <v>17</v>
      </c>
      <c r="O304" s="39"/>
      <c r="P304" s="39">
        <v>163</v>
      </c>
      <c r="Q304" s="39"/>
      <c r="R304" s="39"/>
      <c r="S304" s="39"/>
      <c r="T304" s="39">
        <v>193</v>
      </c>
      <c r="U304" s="39"/>
      <c r="V304" s="39">
        <v>2509</v>
      </c>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41"/>
      <c r="DH304" s="41"/>
      <c r="DI304" s="39"/>
      <c r="DJ304" s="39"/>
      <c r="DK304" s="39"/>
      <c r="DL304" s="39"/>
      <c r="DM304" s="39"/>
      <c r="DN304" s="39"/>
      <c r="DO304" s="39"/>
      <c r="DP304" s="39"/>
      <c r="DQ304" s="39"/>
      <c r="DR304" s="39"/>
      <c r="DS304" s="39"/>
      <c r="DT304" s="39"/>
      <c r="DU304" s="39"/>
      <c r="DV304" s="39"/>
      <c r="DW304" s="39"/>
      <c r="DX304" s="39"/>
      <c r="DY304" s="39"/>
      <c r="DZ304" s="39"/>
      <c r="EA304" s="39"/>
      <c r="EB304" s="39"/>
      <c r="EC304" s="39"/>
      <c r="ED304" s="39"/>
      <c r="EE304" s="39"/>
      <c r="EF304" s="39"/>
      <c r="EG304" s="39"/>
      <c r="EH304" s="39"/>
      <c r="EI304" s="39"/>
      <c r="EJ304" s="39"/>
      <c r="EK304" s="39"/>
      <c r="EL304" s="39"/>
      <c r="EM304" s="39"/>
      <c r="EN304" s="39"/>
      <c r="EO304" s="39"/>
      <c r="EP304" s="39"/>
      <c r="EQ304" s="39"/>
      <c r="ER304" s="39"/>
      <c r="ES304" s="39"/>
      <c r="ET304" s="39"/>
      <c r="EU304" s="39"/>
      <c r="EV304" s="39"/>
      <c r="EW304" s="39"/>
      <c r="EX304" s="39"/>
      <c r="EY304" s="39"/>
      <c r="EZ304" s="39"/>
      <c r="FA304" s="39"/>
      <c r="FB304" s="39"/>
      <c r="FC304" s="39"/>
      <c r="FD304" s="39"/>
      <c r="FE304" s="39"/>
      <c r="FF304" s="39"/>
      <c r="FG304" s="39"/>
      <c r="FH304" s="39"/>
      <c r="FI304" s="39"/>
      <c r="FJ304" s="39"/>
      <c r="FK304" s="39"/>
      <c r="FL304" s="39"/>
      <c r="FM304" s="39"/>
      <c r="FN304" s="39"/>
      <c r="FO304" s="39"/>
      <c r="FP304" s="39"/>
      <c r="FQ304" s="39"/>
      <c r="FR304" s="39"/>
      <c r="FS304" s="39"/>
      <c r="FT304" s="39"/>
      <c r="FU304" s="39"/>
      <c r="FV304" s="39"/>
      <c r="FW304" s="39"/>
      <c r="FX304" s="39"/>
      <c r="FY304" s="39"/>
      <c r="FZ304" s="39"/>
      <c r="GA304" s="39"/>
      <c r="GB304" s="39"/>
      <c r="GC304" s="39"/>
      <c r="GD304" s="39"/>
      <c r="GE304" s="39"/>
      <c r="GF304" s="39"/>
      <c r="GG304" s="39"/>
      <c r="GH304" s="39"/>
      <c r="GI304" s="39"/>
      <c r="GJ304" s="39"/>
      <c r="GK304" s="39"/>
      <c r="GL304" s="39"/>
      <c r="GM304" s="39"/>
      <c r="GN304" s="39"/>
      <c r="GO304" s="39"/>
      <c r="GP304" s="39"/>
      <c r="GQ304" s="39"/>
      <c r="GR304" s="39"/>
      <c r="GS304" s="39"/>
      <c r="GT304" s="39"/>
      <c r="GU304" s="39"/>
      <c r="GV304" s="39"/>
      <c r="GW304" s="39"/>
      <c r="GX304" s="39"/>
      <c r="GY304" s="39"/>
      <c r="GZ304" s="39"/>
      <c r="HA304" s="39"/>
      <c r="HB304" s="39"/>
      <c r="HC304" s="39"/>
      <c r="HD304" s="39"/>
      <c r="HE304" s="39"/>
      <c r="HF304" s="39"/>
      <c r="HG304" s="39"/>
      <c r="HH304" s="39"/>
      <c r="HI304" s="39"/>
      <c r="HJ304" s="39"/>
      <c r="HK304" s="39"/>
      <c r="HL304" s="39"/>
      <c r="HM304" s="39"/>
      <c r="HN304" s="39"/>
      <c r="HO304" s="39"/>
      <c r="HP304" s="39"/>
      <c r="HQ304" s="39"/>
      <c r="HR304" s="39"/>
      <c r="HS304" s="39"/>
      <c r="HT304" s="39"/>
      <c r="HU304" s="39"/>
      <c r="HV304" s="39"/>
      <c r="HW304" s="39"/>
      <c r="HX304" s="39"/>
      <c r="HY304" s="39"/>
      <c r="HZ304" s="39"/>
      <c r="IA304" s="39"/>
      <c r="IB304" s="39"/>
      <c r="IC304" s="39"/>
      <c r="ID304" s="39"/>
      <c r="IE304" s="39"/>
      <c r="IF304" s="39"/>
      <c r="IG304" s="39"/>
      <c r="IH304" s="39"/>
      <c r="II304" s="39"/>
      <c r="IJ304" s="39"/>
    </row>
    <row r="305" spans="1:244" x14ac:dyDescent="0.25">
      <c r="A305" s="39" t="s">
        <v>362</v>
      </c>
      <c r="B305" s="39">
        <v>4760</v>
      </c>
      <c r="C305" s="39"/>
      <c r="D305" s="39">
        <v>6</v>
      </c>
      <c r="E305" s="39"/>
      <c r="F305" s="39">
        <v>42</v>
      </c>
      <c r="G305" s="39"/>
      <c r="H305" s="39"/>
      <c r="I305" s="39"/>
      <c r="J305" s="39">
        <v>32</v>
      </c>
      <c r="K305" s="39"/>
      <c r="L305" s="39">
        <v>541</v>
      </c>
      <c r="M305" s="39"/>
      <c r="N305" s="39">
        <v>2</v>
      </c>
      <c r="O305" s="39"/>
      <c r="P305" s="39">
        <v>41</v>
      </c>
      <c r="Q305" s="39"/>
      <c r="R305" s="39"/>
      <c r="S305" s="39"/>
      <c r="T305" s="39">
        <v>34</v>
      </c>
      <c r="U305" s="39"/>
      <c r="V305" s="39">
        <v>556</v>
      </c>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41"/>
      <c r="DH305" s="41"/>
      <c r="DI305" s="39"/>
      <c r="DJ305" s="39"/>
      <c r="DK305" s="39"/>
      <c r="DL305" s="39"/>
      <c r="DM305" s="39"/>
      <c r="DN305" s="39"/>
      <c r="DO305" s="39"/>
      <c r="DP305" s="39"/>
      <c r="DQ305" s="39"/>
      <c r="DR305" s="39"/>
      <c r="DS305" s="39"/>
      <c r="DT305" s="39"/>
      <c r="DU305" s="39"/>
      <c r="DV305" s="39"/>
      <c r="DW305" s="39"/>
      <c r="DX305" s="39"/>
      <c r="DY305" s="39"/>
      <c r="DZ305" s="39"/>
      <c r="EA305" s="39"/>
      <c r="EB305" s="39"/>
      <c r="EC305" s="39"/>
      <c r="ED305" s="39"/>
      <c r="EE305" s="39"/>
      <c r="EF305" s="39"/>
      <c r="EG305" s="39"/>
      <c r="EH305" s="39"/>
      <c r="EI305" s="39"/>
      <c r="EJ305" s="39"/>
      <c r="EK305" s="39"/>
      <c r="EL305" s="39"/>
      <c r="EM305" s="39"/>
      <c r="EN305" s="39"/>
      <c r="EO305" s="39"/>
      <c r="EP305" s="39"/>
      <c r="EQ305" s="39"/>
      <c r="ER305" s="39"/>
      <c r="ES305" s="39"/>
      <c r="ET305" s="39"/>
      <c r="EU305" s="39"/>
      <c r="EV305" s="39"/>
      <c r="EW305" s="39"/>
      <c r="EX305" s="39"/>
      <c r="EY305" s="39"/>
      <c r="EZ305" s="39"/>
      <c r="FA305" s="39"/>
      <c r="FB305" s="39"/>
      <c r="FC305" s="39"/>
      <c r="FD305" s="39"/>
      <c r="FE305" s="39"/>
      <c r="FF305" s="39"/>
      <c r="FG305" s="39"/>
      <c r="FH305" s="39"/>
      <c r="FI305" s="39"/>
      <c r="FJ305" s="39"/>
      <c r="FK305" s="39"/>
      <c r="FL305" s="39"/>
      <c r="FM305" s="39"/>
      <c r="FN305" s="39"/>
      <c r="FO305" s="39"/>
      <c r="FP305" s="39"/>
      <c r="FQ305" s="39"/>
      <c r="FR305" s="39"/>
      <c r="FS305" s="39"/>
      <c r="FT305" s="39"/>
      <c r="FU305" s="39"/>
      <c r="FV305" s="39"/>
      <c r="FW305" s="39"/>
      <c r="FX305" s="39"/>
      <c r="FY305" s="39"/>
      <c r="FZ305" s="39"/>
      <c r="GA305" s="39"/>
      <c r="GB305" s="39"/>
      <c r="GC305" s="39"/>
      <c r="GD305" s="39"/>
      <c r="GE305" s="39"/>
      <c r="GF305" s="39"/>
      <c r="GG305" s="39"/>
      <c r="GH305" s="39"/>
      <c r="GI305" s="39"/>
      <c r="GJ305" s="39"/>
      <c r="GK305" s="39"/>
      <c r="GL305" s="39"/>
      <c r="GM305" s="39"/>
      <c r="GN305" s="39"/>
      <c r="GO305" s="39"/>
      <c r="GP305" s="39"/>
      <c r="GQ305" s="39"/>
      <c r="GR305" s="39"/>
      <c r="GS305" s="39"/>
      <c r="GT305" s="39"/>
      <c r="GU305" s="39"/>
      <c r="GV305" s="39"/>
      <c r="GW305" s="39"/>
      <c r="GX305" s="39"/>
      <c r="GY305" s="39"/>
      <c r="GZ305" s="39"/>
      <c r="HA305" s="39"/>
      <c r="HB305" s="39"/>
      <c r="HC305" s="39"/>
      <c r="HD305" s="39"/>
      <c r="HE305" s="39"/>
      <c r="HF305" s="39"/>
      <c r="HG305" s="39"/>
      <c r="HH305" s="39"/>
      <c r="HI305" s="39"/>
      <c r="HJ305" s="39"/>
      <c r="HK305" s="39"/>
      <c r="HL305" s="39"/>
      <c r="HM305" s="39"/>
      <c r="HN305" s="39"/>
      <c r="HO305" s="39"/>
      <c r="HP305" s="39"/>
      <c r="HQ305" s="39"/>
      <c r="HR305" s="39"/>
      <c r="HS305" s="39"/>
      <c r="HT305" s="39"/>
      <c r="HU305" s="39"/>
      <c r="HV305" s="39"/>
      <c r="HW305" s="39"/>
      <c r="HX305" s="39"/>
      <c r="HY305" s="39"/>
      <c r="HZ305" s="39"/>
      <c r="IA305" s="39"/>
      <c r="IB305" s="39"/>
      <c r="IC305" s="39"/>
      <c r="ID305" s="39"/>
      <c r="IE305" s="39"/>
      <c r="IF305" s="39"/>
      <c r="IG305" s="39"/>
      <c r="IH305" s="39"/>
      <c r="II305" s="39"/>
      <c r="IJ305" s="39"/>
    </row>
    <row r="306" spans="1:244" x14ac:dyDescent="0.25">
      <c r="A306" s="39" t="s">
        <v>363</v>
      </c>
      <c r="B306" s="39">
        <v>4781</v>
      </c>
      <c r="C306" s="39"/>
      <c r="D306" s="39">
        <v>24</v>
      </c>
      <c r="E306" s="39"/>
      <c r="F306" s="39">
        <v>152</v>
      </c>
      <c r="G306" s="39"/>
      <c r="H306" s="39"/>
      <c r="I306" s="39"/>
      <c r="J306" s="39">
        <v>150</v>
      </c>
      <c r="K306" s="39"/>
      <c r="L306" s="39">
        <v>2181</v>
      </c>
      <c r="M306" s="39"/>
      <c r="N306" s="39">
        <v>21</v>
      </c>
      <c r="O306" s="39"/>
      <c r="P306" s="39">
        <v>152</v>
      </c>
      <c r="Q306" s="39"/>
      <c r="R306" s="39"/>
      <c r="S306" s="39"/>
      <c r="T306" s="39">
        <v>146</v>
      </c>
      <c r="U306" s="39"/>
      <c r="V306" s="39">
        <v>2199</v>
      </c>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41"/>
      <c r="DH306" s="41"/>
      <c r="DI306" s="39"/>
      <c r="DJ306" s="39"/>
      <c r="DK306" s="39"/>
      <c r="DL306" s="39"/>
      <c r="DM306" s="39"/>
      <c r="DN306" s="39"/>
      <c r="DO306" s="39"/>
      <c r="DP306" s="39"/>
      <c r="DQ306" s="39"/>
      <c r="DR306" s="39"/>
      <c r="DS306" s="39"/>
      <c r="DT306" s="39"/>
      <c r="DU306" s="39"/>
      <c r="DV306" s="39"/>
      <c r="DW306" s="39"/>
      <c r="DX306" s="39"/>
      <c r="DY306" s="39"/>
      <c r="DZ306" s="39"/>
      <c r="EA306" s="39"/>
      <c r="EB306" s="39"/>
      <c r="EC306" s="39"/>
      <c r="ED306" s="39"/>
      <c r="EE306" s="39"/>
      <c r="EF306" s="39"/>
      <c r="EG306" s="39"/>
      <c r="EH306" s="39"/>
      <c r="EI306" s="39"/>
      <c r="EJ306" s="39"/>
      <c r="EK306" s="39"/>
      <c r="EL306" s="39"/>
      <c r="EM306" s="39"/>
      <c r="EN306" s="39"/>
      <c r="EO306" s="39"/>
      <c r="EP306" s="39"/>
      <c r="EQ306" s="39"/>
      <c r="ER306" s="39"/>
      <c r="ES306" s="39"/>
      <c r="ET306" s="39"/>
      <c r="EU306" s="39"/>
      <c r="EV306" s="39"/>
      <c r="EW306" s="39"/>
      <c r="EX306" s="39"/>
      <c r="EY306" s="39"/>
      <c r="EZ306" s="39"/>
      <c r="FA306" s="39"/>
      <c r="FB306" s="39"/>
      <c r="FC306" s="39"/>
      <c r="FD306" s="39"/>
      <c r="FE306" s="39"/>
      <c r="FF306" s="39"/>
      <c r="FG306" s="39"/>
      <c r="FH306" s="39"/>
      <c r="FI306" s="39"/>
      <c r="FJ306" s="39"/>
      <c r="FK306" s="39"/>
      <c r="FL306" s="39"/>
      <c r="FM306" s="39"/>
      <c r="FN306" s="39"/>
      <c r="FO306" s="39"/>
      <c r="FP306" s="39"/>
      <c r="FQ306" s="39"/>
      <c r="FR306" s="39"/>
      <c r="FS306" s="39"/>
      <c r="FT306" s="39"/>
      <c r="FU306" s="39"/>
      <c r="FV306" s="39"/>
      <c r="FW306" s="39"/>
      <c r="FX306" s="39"/>
      <c r="FY306" s="39"/>
      <c r="FZ306" s="39"/>
      <c r="GA306" s="39"/>
      <c r="GB306" s="39"/>
      <c r="GC306" s="39"/>
      <c r="GD306" s="39"/>
      <c r="GE306" s="39"/>
      <c r="GF306" s="39"/>
      <c r="GG306" s="39"/>
      <c r="GH306" s="39"/>
      <c r="GI306" s="39"/>
      <c r="GJ306" s="39"/>
      <c r="GK306" s="39"/>
      <c r="GL306" s="39"/>
      <c r="GM306" s="39"/>
      <c r="GN306" s="39"/>
      <c r="GO306" s="39"/>
      <c r="GP306" s="39"/>
      <c r="GQ306" s="39"/>
      <c r="GR306" s="39"/>
      <c r="GS306" s="39"/>
      <c r="GT306" s="39"/>
      <c r="GU306" s="39"/>
      <c r="GV306" s="39"/>
      <c r="GW306" s="39"/>
      <c r="GX306" s="39"/>
      <c r="GY306" s="39"/>
      <c r="GZ306" s="39"/>
      <c r="HA306" s="39"/>
      <c r="HB306" s="39"/>
      <c r="HC306" s="39"/>
      <c r="HD306" s="39"/>
      <c r="HE306" s="39"/>
      <c r="HF306" s="39"/>
      <c r="HG306" s="39"/>
      <c r="HH306" s="39"/>
      <c r="HI306" s="39"/>
      <c r="HJ306" s="39"/>
      <c r="HK306" s="39"/>
      <c r="HL306" s="39"/>
      <c r="HM306" s="39"/>
      <c r="HN306" s="39"/>
      <c r="HO306" s="39"/>
      <c r="HP306" s="39"/>
      <c r="HQ306" s="39"/>
      <c r="HR306" s="39"/>
      <c r="HS306" s="39"/>
      <c r="HT306" s="39"/>
      <c r="HU306" s="39"/>
      <c r="HV306" s="39"/>
      <c r="HW306" s="39"/>
      <c r="HX306" s="39"/>
      <c r="HY306" s="39"/>
      <c r="HZ306" s="39"/>
      <c r="IA306" s="39"/>
      <c r="IB306" s="39"/>
      <c r="IC306" s="39"/>
      <c r="ID306" s="39"/>
      <c r="IE306" s="39"/>
      <c r="IF306" s="39"/>
      <c r="IG306" s="39"/>
      <c r="IH306" s="39"/>
      <c r="II306" s="39"/>
      <c r="IJ306" s="39"/>
    </row>
    <row r="307" spans="1:244" x14ac:dyDescent="0.25">
      <c r="A307" s="39" t="s">
        <v>364</v>
      </c>
      <c r="B307" s="39">
        <v>4795</v>
      </c>
      <c r="C307" s="39"/>
      <c r="D307" s="39">
        <v>4</v>
      </c>
      <c r="E307" s="39"/>
      <c r="F307" s="39">
        <v>37</v>
      </c>
      <c r="G307" s="39"/>
      <c r="H307" s="39"/>
      <c r="I307" s="39"/>
      <c r="J307" s="39">
        <v>36</v>
      </c>
      <c r="K307" s="39"/>
      <c r="L307" s="39">
        <v>419</v>
      </c>
      <c r="M307" s="39"/>
      <c r="N307" s="39">
        <v>4</v>
      </c>
      <c r="O307" s="39"/>
      <c r="P307" s="39">
        <v>38</v>
      </c>
      <c r="Q307" s="39"/>
      <c r="R307" s="39"/>
      <c r="S307" s="39"/>
      <c r="T307" s="39">
        <v>35</v>
      </c>
      <c r="U307" s="39"/>
      <c r="V307" s="39">
        <v>412</v>
      </c>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41"/>
      <c r="DH307" s="41"/>
      <c r="DI307" s="39"/>
      <c r="DJ307" s="39"/>
      <c r="DK307" s="39"/>
      <c r="DL307" s="39"/>
      <c r="DM307" s="39"/>
      <c r="DN307" s="39"/>
      <c r="DO307" s="39"/>
      <c r="DP307" s="39"/>
      <c r="DQ307" s="39"/>
      <c r="DR307" s="39"/>
      <c r="DS307" s="39"/>
      <c r="DT307" s="39"/>
      <c r="DU307" s="39"/>
      <c r="DV307" s="39"/>
      <c r="DW307" s="39"/>
      <c r="DX307" s="39"/>
      <c r="DY307" s="39"/>
      <c r="DZ307" s="39"/>
      <c r="EA307" s="39"/>
      <c r="EB307" s="39"/>
      <c r="EC307" s="39"/>
      <c r="ED307" s="39"/>
      <c r="EE307" s="39"/>
      <c r="EF307" s="39"/>
      <c r="EG307" s="39"/>
      <c r="EH307" s="39"/>
      <c r="EI307" s="39"/>
      <c r="EJ307" s="39"/>
      <c r="EK307" s="39"/>
      <c r="EL307" s="39"/>
      <c r="EM307" s="39"/>
      <c r="EN307" s="39"/>
      <c r="EO307" s="39"/>
      <c r="EP307" s="39"/>
      <c r="EQ307" s="39"/>
      <c r="ER307" s="39"/>
      <c r="ES307" s="39"/>
      <c r="ET307" s="39"/>
      <c r="EU307" s="39"/>
      <c r="EV307" s="39"/>
      <c r="EW307" s="39"/>
      <c r="EX307" s="39"/>
      <c r="EY307" s="39"/>
      <c r="EZ307" s="39"/>
      <c r="FA307" s="39"/>
      <c r="FB307" s="39"/>
      <c r="FC307" s="39"/>
      <c r="FD307" s="39"/>
      <c r="FE307" s="39"/>
      <c r="FF307" s="39"/>
      <c r="FG307" s="39"/>
      <c r="FH307" s="39"/>
      <c r="FI307" s="39"/>
      <c r="FJ307" s="39"/>
      <c r="FK307" s="39"/>
      <c r="FL307" s="39"/>
      <c r="FM307" s="39"/>
      <c r="FN307" s="39"/>
      <c r="FO307" s="39"/>
      <c r="FP307" s="39"/>
      <c r="FQ307" s="39"/>
      <c r="FR307" s="39"/>
      <c r="FS307" s="39"/>
      <c r="FT307" s="39"/>
      <c r="FU307" s="39"/>
      <c r="FV307" s="39"/>
      <c r="FW307" s="39"/>
      <c r="FX307" s="39"/>
      <c r="FY307" s="39"/>
      <c r="FZ307" s="39"/>
      <c r="GA307" s="39"/>
      <c r="GB307" s="39"/>
      <c r="GC307" s="39"/>
      <c r="GD307" s="39"/>
      <c r="GE307" s="39"/>
      <c r="GF307" s="39"/>
      <c r="GG307" s="39"/>
      <c r="GH307" s="39"/>
      <c r="GI307" s="39"/>
      <c r="GJ307" s="39"/>
      <c r="GK307" s="39"/>
      <c r="GL307" s="39"/>
      <c r="GM307" s="39"/>
      <c r="GN307" s="39"/>
      <c r="GO307" s="39"/>
      <c r="GP307" s="39"/>
      <c r="GQ307" s="39"/>
      <c r="GR307" s="39"/>
      <c r="GS307" s="39"/>
      <c r="GT307" s="39"/>
      <c r="GU307" s="39"/>
      <c r="GV307" s="39"/>
      <c r="GW307" s="39"/>
      <c r="GX307" s="39"/>
      <c r="GY307" s="39"/>
      <c r="GZ307" s="39"/>
      <c r="HA307" s="39"/>
      <c r="HB307" s="39"/>
      <c r="HC307" s="39"/>
      <c r="HD307" s="39"/>
      <c r="HE307" s="39"/>
      <c r="HF307" s="39"/>
      <c r="HG307" s="39"/>
      <c r="HH307" s="39"/>
      <c r="HI307" s="39"/>
      <c r="HJ307" s="39"/>
      <c r="HK307" s="39"/>
      <c r="HL307" s="39"/>
      <c r="HM307" s="39"/>
      <c r="HN307" s="39"/>
      <c r="HO307" s="39"/>
      <c r="HP307" s="39"/>
      <c r="HQ307" s="39"/>
      <c r="HR307" s="39"/>
      <c r="HS307" s="39"/>
      <c r="HT307" s="39"/>
      <c r="HU307" s="39"/>
      <c r="HV307" s="39"/>
      <c r="HW307" s="39"/>
      <c r="HX307" s="39"/>
      <c r="HY307" s="39"/>
      <c r="HZ307" s="39"/>
      <c r="IA307" s="39"/>
      <c r="IB307" s="39"/>
      <c r="IC307" s="39"/>
      <c r="ID307" s="39"/>
      <c r="IE307" s="39"/>
      <c r="IF307" s="39"/>
      <c r="IG307" s="39"/>
      <c r="IH307" s="39"/>
      <c r="II307" s="39"/>
      <c r="IJ307" s="39"/>
    </row>
    <row r="308" spans="1:244" x14ac:dyDescent="0.25">
      <c r="A308" s="39" t="s">
        <v>365</v>
      </c>
      <c r="B308" s="39">
        <v>4802</v>
      </c>
      <c r="C308" s="39"/>
      <c r="D308" s="39">
        <v>6</v>
      </c>
      <c r="E308" s="39"/>
      <c r="F308" s="39">
        <v>135</v>
      </c>
      <c r="G308" s="39"/>
      <c r="H308" s="39"/>
      <c r="I308" s="39"/>
      <c r="J308" s="39">
        <v>150</v>
      </c>
      <c r="K308" s="39"/>
      <c r="L308" s="39">
        <v>1984</v>
      </c>
      <c r="M308" s="39"/>
      <c r="N308" s="39">
        <v>4</v>
      </c>
      <c r="O308" s="39"/>
      <c r="P308" s="39">
        <v>138</v>
      </c>
      <c r="Q308" s="39"/>
      <c r="R308" s="39"/>
      <c r="S308" s="39"/>
      <c r="T308" s="39">
        <v>146</v>
      </c>
      <c r="U308" s="39"/>
      <c r="V308" s="39">
        <v>1986</v>
      </c>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41"/>
      <c r="DH308" s="41"/>
      <c r="DI308" s="39"/>
      <c r="DJ308" s="39"/>
      <c r="DK308" s="39"/>
      <c r="DL308" s="39"/>
      <c r="DM308" s="39"/>
      <c r="DN308" s="39"/>
      <c r="DO308" s="39"/>
      <c r="DP308" s="39"/>
      <c r="DQ308" s="39"/>
      <c r="DR308" s="39"/>
      <c r="DS308" s="39"/>
      <c r="DT308" s="39"/>
      <c r="DU308" s="39"/>
      <c r="DV308" s="39"/>
      <c r="DW308" s="39"/>
      <c r="DX308" s="39"/>
      <c r="DY308" s="39"/>
      <c r="DZ308" s="39"/>
      <c r="EA308" s="39"/>
      <c r="EB308" s="39"/>
      <c r="EC308" s="39"/>
      <c r="ED308" s="39"/>
      <c r="EE308" s="39"/>
      <c r="EF308" s="39"/>
      <c r="EG308" s="39"/>
      <c r="EH308" s="39"/>
      <c r="EI308" s="39"/>
      <c r="EJ308" s="39"/>
      <c r="EK308" s="39"/>
      <c r="EL308" s="39"/>
      <c r="EM308" s="39"/>
      <c r="EN308" s="39"/>
      <c r="EO308" s="39"/>
      <c r="EP308" s="39"/>
      <c r="EQ308" s="39"/>
      <c r="ER308" s="39"/>
      <c r="ES308" s="39"/>
      <c r="ET308" s="39"/>
      <c r="EU308" s="39"/>
      <c r="EV308" s="39"/>
      <c r="EW308" s="39"/>
      <c r="EX308" s="39"/>
      <c r="EY308" s="39"/>
      <c r="EZ308" s="39"/>
      <c r="FA308" s="39"/>
      <c r="FB308" s="39"/>
      <c r="FC308" s="39"/>
      <c r="FD308" s="39"/>
      <c r="FE308" s="39"/>
      <c r="FF308" s="39"/>
      <c r="FG308" s="39"/>
      <c r="FH308" s="39"/>
      <c r="FI308" s="39"/>
      <c r="FJ308" s="39"/>
      <c r="FK308" s="39"/>
      <c r="FL308" s="39"/>
      <c r="FM308" s="39"/>
      <c r="FN308" s="39"/>
      <c r="FO308" s="39"/>
      <c r="FP308" s="39"/>
      <c r="FQ308" s="39"/>
      <c r="FR308" s="39"/>
      <c r="FS308" s="39"/>
      <c r="FT308" s="39"/>
      <c r="FU308" s="39"/>
      <c r="FV308" s="39"/>
      <c r="FW308" s="39"/>
      <c r="FX308" s="39"/>
      <c r="FY308" s="39"/>
      <c r="FZ308" s="39"/>
      <c r="GA308" s="39"/>
      <c r="GB308" s="39"/>
      <c r="GC308" s="39"/>
      <c r="GD308" s="39"/>
      <c r="GE308" s="39"/>
      <c r="GF308" s="39"/>
      <c r="GG308" s="39"/>
      <c r="GH308" s="39"/>
      <c r="GI308" s="39"/>
      <c r="GJ308" s="39"/>
      <c r="GK308" s="39"/>
      <c r="GL308" s="39"/>
      <c r="GM308" s="39"/>
      <c r="GN308" s="39"/>
      <c r="GO308" s="39"/>
      <c r="GP308" s="39"/>
      <c r="GQ308" s="39"/>
      <c r="GR308" s="39"/>
      <c r="GS308" s="39"/>
      <c r="GT308" s="39"/>
      <c r="GU308" s="39"/>
      <c r="GV308" s="39"/>
      <c r="GW308" s="39"/>
      <c r="GX308" s="39"/>
      <c r="GY308" s="39"/>
      <c r="GZ308" s="39"/>
      <c r="HA308" s="39"/>
      <c r="HB308" s="39"/>
      <c r="HC308" s="39"/>
      <c r="HD308" s="39"/>
      <c r="HE308" s="39"/>
      <c r="HF308" s="39"/>
      <c r="HG308" s="39"/>
      <c r="HH308" s="39"/>
      <c r="HI308" s="39"/>
      <c r="HJ308" s="39"/>
      <c r="HK308" s="39"/>
      <c r="HL308" s="39"/>
      <c r="HM308" s="39"/>
      <c r="HN308" s="39"/>
      <c r="HO308" s="39"/>
      <c r="HP308" s="39"/>
      <c r="HQ308" s="39"/>
      <c r="HR308" s="39"/>
      <c r="HS308" s="39"/>
      <c r="HT308" s="39"/>
      <c r="HU308" s="39"/>
      <c r="HV308" s="39"/>
      <c r="HW308" s="39"/>
      <c r="HX308" s="39"/>
      <c r="HY308" s="39"/>
      <c r="HZ308" s="39"/>
      <c r="IA308" s="39"/>
      <c r="IB308" s="39"/>
      <c r="IC308" s="39"/>
      <c r="ID308" s="39"/>
      <c r="IE308" s="39"/>
      <c r="IF308" s="39"/>
      <c r="IG308" s="39"/>
      <c r="IH308" s="39"/>
      <c r="II308" s="39"/>
      <c r="IJ308" s="39"/>
    </row>
    <row r="309" spans="1:244" x14ac:dyDescent="0.25">
      <c r="A309" s="39" t="s">
        <v>366</v>
      </c>
      <c r="B309" s="39">
        <v>4851</v>
      </c>
      <c r="C309" s="39"/>
      <c r="D309" s="39">
        <v>19</v>
      </c>
      <c r="E309" s="39"/>
      <c r="F309" s="39">
        <v>86</v>
      </c>
      <c r="G309" s="39"/>
      <c r="H309" s="39"/>
      <c r="I309" s="39"/>
      <c r="J309" s="39">
        <v>82</v>
      </c>
      <c r="K309" s="39"/>
      <c r="L309" s="39">
        <v>1271</v>
      </c>
      <c r="M309" s="39"/>
      <c r="N309" s="39">
        <v>19</v>
      </c>
      <c r="O309" s="39"/>
      <c r="P309" s="39">
        <v>80</v>
      </c>
      <c r="Q309" s="39"/>
      <c r="R309" s="39"/>
      <c r="S309" s="39"/>
      <c r="T309" s="39">
        <v>87</v>
      </c>
      <c r="U309" s="39"/>
      <c r="V309" s="39">
        <v>1259</v>
      </c>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41"/>
      <c r="DH309" s="41"/>
      <c r="DI309" s="39"/>
      <c r="DJ309" s="39"/>
      <c r="DK309" s="39"/>
      <c r="DL309" s="39"/>
      <c r="DM309" s="39"/>
      <c r="DN309" s="39"/>
      <c r="DO309" s="39"/>
      <c r="DP309" s="39"/>
      <c r="DQ309" s="39"/>
      <c r="DR309" s="39"/>
      <c r="DS309" s="39"/>
      <c r="DT309" s="39"/>
      <c r="DU309" s="39"/>
      <c r="DV309" s="39"/>
      <c r="DW309" s="39"/>
      <c r="DX309" s="39"/>
      <c r="DY309" s="39"/>
      <c r="DZ309" s="39"/>
      <c r="EA309" s="39"/>
      <c r="EB309" s="39"/>
      <c r="EC309" s="39"/>
      <c r="ED309" s="39"/>
      <c r="EE309" s="39"/>
      <c r="EF309" s="39"/>
      <c r="EG309" s="39"/>
      <c r="EH309" s="39"/>
      <c r="EI309" s="39"/>
      <c r="EJ309" s="39"/>
      <c r="EK309" s="39"/>
      <c r="EL309" s="39"/>
      <c r="EM309" s="39"/>
      <c r="EN309" s="39"/>
      <c r="EO309" s="39"/>
      <c r="EP309" s="39"/>
      <c r="EQ309" s="39"/>
      <c r="ER309" s="39"/>
      <c r="ES309" s="39"/>
      <c r="ET309" s="39"/>
      <c r="EU309" s="39"/>
      <c r="EV309" s="39"/>
      <c r="EW309" s="39"/>
      <c r="EX309" s="39"/>
      <c r="EY309" s="39"/>
      <c r="EZ309" s="39"/>
      <c r="FA309" s="39"/>
      <c r="FB309" s="39"/>
      <c r="FC309" s="39"/>
      <c r="FD309" s="39"/>
      <c r="FE309" s="39"/>
      <c r="FF309" s="39"/>
      <c r="FG309" s="39"/>
      <c r="FH309" s="39"/>
      <c r="FI309" s="39"/>
      <c r="FJ309" s="39"/>
      <c r="FK309" s="39"/>
      <c r="FL309" s="39"/>
      <c r="FM309" s="39"/>
      <c r="FN309" s="39"/>
      <c r="FO309" s="39"/>
      <c r="FP309" s="39"/>
      <c r="FQ309" s="39"/>
      <c r="FR309" s="39"/>
      <c r="FS309" s="39"/>
      <c r="FT309" s="39"/>
      <c r="FU309" s="39"/>
      <c r="FV309" s="39"/>
      <c r="FW309" s="39"/>
      <c r="FX309" s="39"/>
      <c r="FY309" s="39"/>
      <c r="FZ309" s="39"/>
      <c r="GA309" s="39"/>
      <c r="GB309" s="39"/>
      <c r="GC309" s="39"/>
      <c r="GD309" s="39"/>
      <c r="GE309" s="39"/>
      <c r="GF309" s="39"/>
      <c r="GG309" s="39"/>
      <c r="GH309" s="39"/>
      <c r="GI309" s="39"/>
      <c r="GJ309" s="39"/>
      <c r="GK309" s="39"/>
      <c r="GL309" s="39"/>
      <c r="GM309" s="39"/>
      <c r="GN309" s="39"/>
      <c r="GO309" s="39"/>
      <c r="GP309" s="39"/>
      <c r="GQ309" s="39"/>
      <c r="GR309" s="39"/>
      <c r="GS309" s="39"/>
      <c r="GT309" s="39"/>
      <c r="GU309" s="39"/>
      <c r="GV309" s="39"/>
      <c r="GW309" s="39"/>
      <c r="GX309" s="39"/>
      <c r="GY309" s="39"/>
      <c r="GZ309" s="39"/>
      <c r="HA309" s="39"/>
      <c r="HB309" s="39"/>
      <c r="HC309" s="39"/>
      <c r="HD309" s="39"/>
      <c r="HE309" s="39"/>
      <c r="HF309" s="39"/>
      <c r="HG309" s="39"/>
      <c r="HH309" s="39"/>
      <c r="HI309" s="39"/>
      <c r="HJ309" s="39"/>
      <c r="HK309" s="39"/>
      <c r="HL309" s="39"/>
      <c r="HM309" s="39"/>
      <c r="HN309" s="39"/>
      <c r="HO309" s="39"/>
      <c r="HP309" s="39"/>
      <c r="HQ309" s="39"/>
      <c r="HR309" s="39"/>
      <c r="HS309" s="39"/>
      <c r="HT309" s="39"/>
      <c r="HU309" s="39"/>
      <c r="HV309" s="39"/>
      <c r="HW309" s="39"/>
      <c r="HX309" s="39"/>
      <c r="HY309" s="39"/>
      <c r="HZ309" s="39"/>
      <c r="IA309" s="39"/>
      <c r="IB309" s="39"/>
      <c r="IC309" s="39"/>
      <c r="ID309" s="39"/>
      <c r="IE309" s="39"/>
      <c r="IF309" s="39"/>
      <c r="IG309" s="39"/>
      <c r="IH309" s="39"/>
      <c r="II309" s="39"/>
      <c r="IJ309" s="39"/>
    </row>
    <row r="310" spans="1:244" x14ac:dyDescent="0.25">
      <c r="A310" s="39" t="s">
        <v>367</v>
      </c>
      <c r="B310" s="39">
        <v>3122</v>
      </c>
      <c r="C310" s="39"/>
      <c r="D310" s="39">
        <v>4</v>
      </c>
      <c r="E310" s="39">
        <v>-2</v>
      </c>
      <c r="F310" s="39">
        <v>3</v>
      </c>
      <c r="G310" s="39"/>
      <c r="H310" s="39"/>
      <c r="I310" s="39"/>
      <c r="J310" s="39">
        <v>36</v>
      </c>
      <c r="K310" s="39"/>
      <c r="L310" s="39">
        <v>346</v>
      </c>
      <c r="M310" s="39"/>
      <c r="N310" s="39">
        <v>3</v>
      </c>
      <c r="O310" s="39">
        <v>32</v>
      </c>
      <c r="P310" s="39">
        <v>3</v>
      </c>
      <c r="Q310" s="39"/>
      <c r="R310" s="39"/>
      <c r="S310" s="39"/>
      <c r="T310" s="39">
        <v>36</v>
      </c>
      <c r="U310" s="39"/>
      <c r="V310" s="39">
        <v>346</v>
      </c>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41"/>
      <c r="DH310" s="41"/>
      <c r="DI310" s="39"/>
      <c r="DJ310" s="39"/>
      <c r="DK310" s="39"/>
      <c r="DL310" s="39"/>
      <c r="DM310" s="39"/>
      <c r="DN310" s="39"/>
      <c r="DO310" s="39"/>
      <c r="DP310" s="39"/>
      <c r="DQ310" s="39"/>
      <c r="DR310" s="39"/>
      <c r="DS310" s="39"/>
      <c r="DT310" s="39"/>
      <c r="DU310" s="39"/>
      <c r="DV310" s="39"/>
      <c r="DW310" s="39"/>
      <c r="DX310" s="39"/>
      <c r="DY310" s="39"/>
      <c r="DZ310" s="39"/>
      <c r="EA310" s="39"/>
      <c r="EB310" s="39"/>
      <c r="EC310" s="39"/>
      <c r="ED310" s="39"/>
      <c r="EE310" s="39"/>
      <c r="EF310" s="39"/>
      <c r="EG310" s="39"/>
      <c r="EH310" s="39"/>
      <c r="EI310" s="39"/>
      <c r="EJ310" s="39"/>
      <c r="EK310" s="39"/>
      <c r="EL310" s="39"/>
      <c r="EM310" s="39"/>
      <c r="EN310" s="39"/>
      <c r="EO310" s="39"/>
      <c r="EP310" s="39"/>
      <c r="EQ310" s="39"/>
      <c r="ER310" s="39"/>
      <c r="ES310" s="39"/>
      <c r="ET310" s="39"/>
      <c r="EU310" s="39"/>
      <c r="EV310" s="39"/>
      <c r="EW310" s="39"/>
      <c r="EX310" s="39"/>
      <c r="EY310" s="39"/>
      <c r="EZ310" s="39"/>
      <c r="FA310" s="39"/>
      <c r="FB310" s="39"/>
      <c r="FC310" s="39"/>
      <c r="FD310" s="39"/>
      <c r="FE310" s="39"/>
      <c r="FF310" s="39"/>
      <c r="FG310" s="39"/>
      <c r="FH310" s="39"/>
      <c r="FI310" s="39"/>
      <c r="FJ310" s="39"/>
      <c r="FK310" s="39"/>
      <c r="FL310" s="39"/>
      <c r="FM310" s="39"/>
      <c r="FN310" s="39"/>
      <c r="FO310" s="39"/>
      <c r="FP310" s="39"/>
      <c r="FQ310" s="39"/>
      <c r="FR310" s="39"/>
      <c r="FS310" s="39"/>
      <c r="FT310" s="39"/>
      <c r="FU310" s="39"/>
      <c r="FV310" s="39"/>
      <c r="FW310" s="39"/>
      <c r="FX310" s="39"/>
      <c r="FY310" s="39"/>
      <c r="FZ310" s="39"/>
      <c r="GA310" s="39"/>
      <c r="GB310" s="39"/>
      <c r="GC310" s="39"/>
      <c r="GD310" s="39"/>
      <c r="GE310" s="39"/>
      <c r="GF310" s="39"/>
      <c r="GG310" s="39"/>
      <c r="GH310" s="39"/>
      <c r="GI310" s="39"/>
      <c r="GJ310" s="39"/>
      <c r="GK310" s="39"/>
      <c r="GL310" s="39"/>
      <c r="GM310" s="39"/>
      <c r="GN310" s="39"/>
      <c r="GO310" s="39"/>
      <c r="GP310" s="39"/>
      <c r="GQ310" s="39"/>
      <c r="GR310" s="39"/>
      <c r="GS310" s="39"/>
      <c r="GT310" s="39"/>
      <c r="GU310" s="39"/>
      <c r="GV310" s="39"/>
      <c r="GW310" s="39"/>
      <c r="GX310" s="39"/>
      <c r="GY310" s="39"/>
      <c r="GZ310" s="39"/>
      <c r="HA310" s="39"/>
      <c r="HB310" s="39"/>
      <c r="HC310" s="39"/>
      <c r="HD310" s="39"/>
      <c r="HE310" s="39"/>
      <c r="HF310" s="39"/>
      <c r="HG310" s="39"/>
      <c r="HH310" s="39"/>
      <c r="HI310" s="39"/>
      <c r="HJ310" s="39"/>
      <c r="HK310" s="39"/>
      <c r="HL310" s="39"/>
      <c r="HM310" s="39"/>
      <c r="HN310" s="39"/>
      <c r="HO310" s="39"/>
      <c r="HP310" s="39"/>
      <c r="HQ310" s="39"/>
      <c r="HR310" s="39"/>
      <c r="HS310" s="39"/>
      <c r="HT310" s="39"/>
      <c r="HU310" s="39"/>
      <c r="HV310" s="39"/>
      <c r="HW310" s="39"/>
      <c r="HX310" s="39"/>
      <c r="HY310" s="39"/>
      <c r="HZ310" s="39"/>
      <c r="IA310" s="39"/>
      <c r="IB310" s="39"/>
      <c r="IC310" s="39"/>
      <c r="ID310" s="39"/>
      <c r="IE310" s="39"/>
      <c r="IF310" s="39"/>
      <c r="IG310" s="39"/>
      <c r="IH310" s="39"/>
      <c r="II310" s="39"/>
      <c r="IJ310" s="39"/>
    </row>
    <row r="311" spans="1:244" x14ac:dyDescent="0.25">
      <c r="A311" s="39" t="s">
        <v>368</v>
      </c>
      <c r="B311" s="39">
        <v>4865</v>
      </c>
      <c r="C311" s="39"/>
      <c r="D311" s="39">
        <v>4</v>
      </c>
      <c r="E311" s="39">
        <v>21</v>
      </c>
      <c r="F311" s="39">
        <v>2</v>
      </c>
      <c r="G311" s="39"/>
      <c r="H311" s="39"/>
      <c r="I311" s="39"/>
      <c r="J311" s="39">
        <v>29</v>
      </c>
      <c r="K311" s="39"/>
      <c r="L311" s="39">
        <v>364</v>
      </c>
      <c r="M311" s="39"/>
      <c r="N311" s="39">
        <v>2</v>
      </c>
      <c r="O311" s="39">
        <v>20</v>
      </c>
      <c r="P311" s="39">
        <v>3</v>
      </c>
      <c r="Q311" s="39"/>
      <c r="R311" s="39"/>
      <c r="S311" s="39"/>
      <c r="T311" s="39">
        <v>28</v>
      </c>
      <c r="U311" s="39"/>
      <c r="V311" s="39">
        <v>363</v>
      </c>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41"/>
      <c r="DH311" s="41"/>
      <c r="DI311" s="39"/>
      <c r="DJ311" s="39"/>
      <c r="DK311" s="39"/>
      <c r="DL311" s="39"/>
      <c r="DM311" s="39"/>
      <c r="DN311" s="39"/>
      <c r="DO311" s="39"/>
      <c r="DP311" s="39"/>
      <c r="DQ311" s="39"/>
      <c r="DR311" s="39"/>
      <c r="DS311" s="39"/>
      <c r="DT311" s="39"/>
      <c r="DU311" s="39"/>
      <c r="DV311" s="39"/>
      <c r="DW311" s="39"/>
      <c r="DX311" s="39"/>
      <c r="DY311" s="39"/>
      <c r="DZ311" s="39"/>
      <c r="EA311" s="39"/>
      <c r="EB311" s="39"/>
      <c r="EC311" s="39"/>
      <c r="ED311" s="39"/>
      <c r="EE311" s="39"/>
      <c r="EF311" s="39"/>
      <c r="EG311" s="39"/>
      <c r="EH311" s="39"/>
      <c r="EI311" s="39"/>
      <c r="EJ311" s="39"/>
      <c r="EK311" s="39"/>
      <c r="EL311" s="39"/>
      <c r="EM311" s="39"/>
      <c r="EN311" s="39"/>
      <c r="EO311" s="39"/>
      <c r="EP311" s="39"/>
      <c r="EQ311" s="39"/>
      <c r="ER311" s="39"/>
      <c r="ES311" s="39"/>
      <c r="ET311" s="39"/>
      <c r="EU311" s="39"/>
      <c r="EV311" s="39"/>
      <c r="EW311" s="39"/>
      <c r="EX311" s="39"/>
      <c r="EY311" s="39"/>
      <c r="EZ311" s="39"/>
      <c r="FA311" s="39"/>
      <c r="FB311" s="39"/>
      <c r="FC311" s="39"/>
      <c r="FD311" s="39"/>
      <c r="FE311" s="39"/>
      <c r="FF311" s="39"/>
      <c r="FG311" s="39"/>
      <c r="FH311" s="39"/>
      <c r="FI311" s="39"/>
      <c r="FJ311" s="39"/>
      <c r="FK311" s="39"/>
      <c r="FL311" s="39"/>
      <c r="FM311" s="39"/>
      <c r="FN311" s="39"/>
      <c r="FO311" s="39"/>
      <c r="FP311" s="39"/>
      <c r="FQ311" s="39"/>
      <c r="FR311" s="39"/>
      <c r="FS311" s="39"/>
      <c r="FT311" s="39"/>
      <c r="FU311" s="39"/>
      <c r="FV311" s="39"/>
      <c r="FW311" s="39"/>
      <c r="FX311" s="39"/>
      <c r="FY311" s="39"/>
      <c r="FZ311" s="39"/>
      <c r="GA311" s="39"/>
      <c r="GB311" s="39"/>
      <c r="GC311" s="39"/>
      <c r="GD311" s="39"/>
      <c r="GE311" s="39"/>
      <c r="GF311" s="39"/>
      <c r="GG311" s="39"/>
      <c r="GH311" s="39"/>
      <c r="GI311" s="39"/>
      <c r="GJ311" s="39"/>
      <c r="GK311" s="39"/>
      <c r="GL311" s="39"/>
      <c r="GM311" s="39"/>
      <c r="GN311" s="39"/>
      <c r="GO311" s="39"/>
      <c r="GP311" s="39"/>
      <c r="GQ311" s="39"/>
      <c r="GR311" s="39"/>
      <c r="GS311" s="39"/>
      <c r="GT311" s="39"/>
      <c r="GU311" s="39"/>
      <c r="GV311" s="39"/>
      <c r="GW311" s="39"/>
      <c r="GX311" s="39"/>
      <c r="GY311" s="39"/>
      <c r="GZ311" s="39"/>
      <c r="HA311" s="39"/>
      <c r="HB311" s="39"/>
      <c r="HC311" s="39"/>
      <c r="HD311" s="39"/>
      <c r="HE311" s="39"/>
      <c r="HF311" s="39"/>
      <c r="HG311" s="39"/>
      <c r="HH311" s="39"/>
      <c r="HI311" s="39"/>
      <c r="HJ311" s="39"/>
      <c r="HK311" s="39"/>
      <c r="HL311" s="39"/>
      <c r="HM311" s="39"/>
      <c r="HN311" s="39"/>
      <c r="HO311" s="39"/>
      <c r="HP311" s="39"/>
      <c r="HQ311" s="39"/>
      <c r="HR311" s="39"/>
      <c r="HS311" s="39"/>
      <c r="HT311" s="39"/>
      <c r="HU311" s="39"/>
      <c r="HV311" s="39"/>
      <c r="HW311" s="39"/>
      <c r="HX311" s="39"/>
      <c r="HY311" s="39"/>
      <c r="HZ311" s="39"/>
      <c r="IA311" s="39"/>
      <c r="IB311" s="39"/>
      <c r="IC311" s="39"/>
      <c r="ID311" s="39"/>
      <c r="IE311" s="39"/>
      <c r="IF311" s="39"/>
      <c r="IG311" s="39"/>
      <c r="IH311" s="39"/>
      <c r="II311" s="39"/>
      <c r="IJ311" s="39"/>
    </row>
    <row r="312" spans="1:244" x14ac:dyDescent="0.25">
      <c r="A312" s="39" t="s">
        <v>369</v>
      </c>
      <c r="B312" s="39">
        <v>4872</v>
      </c>
      <c r="C312" s="39">
        <v>0</v>
      </c>
      <c r="D312" s="39">
        <v>14</v>
      </c>
      <c r="E312" s="39"/>
      <c r="F312" s="39">
        <v>72</v>
      </c>
      <c r="G312" s="39"/>
      <c r="H312" s="39"/>
      <c r="I312" s="39"/>
      <c r="J312" s="39">
        <v>114</v>
      </c>
      <c r="K312" s="39"/>
      <c r="L312" s="39">
        <v>1371</v>
      </c>
      <c r="M312" s="39">
        <v>0</v>
      </c>
      <c r="N312" s="39">
        <v>12</v>
      </c>
      <c r="O312" s="39"/>
      <c r="P312" s="39">
        <v>72</v>
      </c>
      <c r="Q312" s="39"/>
      <c r="R312" s="39"/>
      <c r="S312" s="39"/>
      <c r="T312" s="39">
        <v>109</v>
      </c>
      <c r="U312" s="39"/>
      <c r="V312" s="39">
        <v>1378</v>
      </c>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41"/>
      <c r="DH312" s="41"/>
      <c r="DI312" s="39"/>
      <c r="DJ312" s="39"/>
      <c r="DK312" s="39"/>
      <c r="DL312" s="39"/>
      <c r="DM312" s="39"/>
      <c r="DN312" s="39"/>
      <c r="DO312" s="39"/>
      <c r="DP312" s="39"/>
      <c r="DQ312" s="39"/>
      <c r="DR312" s="39"/>
      <c r="DS312" s="39"/>
      <c r="DT312" s="39"/>
      <c r="DU312" s="39"/>
      <c r="DV312" s="39"/>
      <c r="DW312" s="39"/>
      <c r="DX312" s="39"/>
      <c r="DY312" s="39"/>
      <c r="DZ312" s="39"/>
      <c r="EA312" s="39"/>
      <c r="EB312" s="39"/>
      <c r="EC312" s="39"/>
      <c r="ED312" s="39"/>
      <c r="EE312" s="39"/>
      <c r="EF312" s="39"/>
      <c r="EG312" s="39"/>
      <c r="EH312" s="39"/>
      <c r="EI312" s="39"/>
      <c r="EJ312" s="39"/>
      <c r="EK312" s="39"/>
      <c r="EL312" s="39"/>
      <c r="EM312" s="39"/>
      <c r="EN312" s="39"/>
      <c r="EO312" s="39"/>
      <c r="EP312" s="39"/>
      <c r="EQ312" s="39"/>
      <c r="ER312" s="39"/>
      <c r="ES312" s="39"/>
      <c r="ET312" s="39"/>
      <c r="EU312" s="39"/>
      <c r="EV312" s="39"/>
      <c r="EW312" s="39"/>
      <c r="EX312" s="39"/>
      <c r="EY312" s="39"/>
      <c r="EZ312" s="39"/>
      <c r="FA312" s="39"/>
      <c r="FB312" s="39"/>
      <c r="FC312" s="39"/>
      <c r="FD312" s="39"/>
      <c r="FE312" s="39"/>
      <c r="FF312" s="39"/>
      <c r="FG312" s="39"/>
      <c r="FH312" s="39"/>
      <c r="FI312" s="39"/>
      <c r="FJ312" s="39"/>
      <c r="FK312" s="39"/>
      <c r="FL312" s="39"/>
      <c r="FM312" s="39"/>
      <c r="FN312" s="39"/>
      <c r="FO312" s="39"/>
      <c r="FP312" s="39"/>
      <c r="FQ312" s="39"/>
      <c r="FR312" s="39"/>
      <c r="FS312" s="39"/>
      <c r="FT312" s="39"/>
      <c r="FU312" s="39"/>
      <c r="FV312" s="39"/>
      <c r="FW312" s="39"/>
      <c r="FX312" s="39"/>
      <c r="FY312" s="39"/>
      <c r="FZ312" s="39"/>
      <c r="GA312" s="39"/>
      <c r="GB312" s="39"/>
      <c r="GC312" s="39"/>
      <c r="GD312" s="39"/>
      <c r="GE312" s="39"/>
      <c r="GF312" s="39"/>
      <c r="GG312" s="39"/>
      <c r="GH312" s="39"/>
      <c r="GI312" s="39"/>
      <c r="GJ312" s="39"/>
      <c r="GK312" s="39"/>
      <c r="GL312" s="39"/>
      <c r="GM312" s="39"/>
      <c r="GN312" s="39"/>
      <c r="GO312" s="39"/>
      <c r="GP312" s="39"/>
      <c r="GQ312" s="39"/>
      <c r="GR312" s="39"/>
      <c r="GS312" s="39"/>
      <c r="GT312" s="39"/>
      <c r="GU312" s="39"/>
      <c r="GV312" s="39"/>
      <c r="GW312" s="39"/>
      <c r="GX312" s="39"/>
      <c r="GY312" s="39"/>
      <c r="GZ312" s="39"/>
      <c r="HA312" s="39"/>
      <c r="HB312" s="39"/>
      <c r="HC312" s="39"/>
      <c r="HD312" s="39"/>
      <c r="HE312" s="39"/>
      <c r="HF312" s="39"/>
      <c r="HG312" s="39"/>
      <c r="HH312" s="39"/>
      <c r="HI312" s="39"/>
      <c r="HJ312" s="39"/>
      <c r="HK312" s="39"/>
      <c r="HL312" s="39"/>
      <c r="HM312" s="39"/>
      <c r="HN312" s="39"/>
      <c r="HO312" s="39"/>
      <c r="HP312" s="39"/>
      <c r="HQ312" s="39"/>
      <c r="HR312" s="39"/>
      <c r="HS312" s="39"/>
      <c r="HT312" s="39"/>
      <c r="HU312" s="39"/>
      <c r="HV312" s="39"/>
      <c r="HW312" s="39"/>
      <c r="HX312" s="39"/>
      <c r="HY312" s="39"/>
      <c r="HZ312" s="39"/>
      <c r="IA312" s="39"/>
      <c r="IB312" s="39"/>
      <c r="IC312" s="39"/>
      <c r="ID312" s="39"/>
      <c r="IE312" s="39"/>
      <c r="IF312" s="39"/>
      <c r="IG312" s="39"/>
      <c r="IH312" s="39"/>
      <c r="II312" s="39"/>
      <c r="IJ312" s="39"/>
    </row>
    <row r="313" spans="1:244" x14ac:dyDescent="0.25">
      <c r="A313" s="39" t="s">
        <v>370</v>
      </c>
      <c r="B313" s="39">
        <v>4893</v>
      </c>
      <c r="C313" s="39"/>
      <c r="D313" s="39">
        <v>18</v>
      </c>
      <c r="E313" s="39"/>
      <c r="F313" s="39">
        <v>203</v>
      </c>
      <c r="G313" s="39"/>
      <c r="H313" s="39"/>
      <c r="I313" s="39"/>
      <c r="J313" s="39">
        <v>217</v>
      </c>
      <c r="K313" s="39"/>
      <c r="L313" s="39">
        <v>3040</v>
      </c>
      <c r="M313" s="39"/>
      <c r="N313" s="39">
        <v>15</v>
      </c>
      <c r="O313" s="39"/>
      <c r="P313" s="39">
        <v>198</v>
      </c>
      <c r="Q313" s="39"/>
      <c r="R313" s="39"/>
      <c r="S313" s="39"/>
      <c r="T313" s="39">
        <v>216</v>
      </c>
      <c r="U313" s="39"/>
      <c r="V313" s="39">
        <v>3043</v>
      </c>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41"/>
      <c r="DH313" s="41"/>
      <c r="DI313" s="39"/>
      <c r="DJ313" s="39"/>
      <c r="DK313" s="39"/>
      <c r="DL313" s="39"/>
      <c r="DM313" s="39"/>
      <c r="DN313" s="39"/>
      <c r="DO313" s="39"/>
      <c r="DP313" s="39"/>
      <c r="DQ313" s="39"/>
      <c r="DR313" s="39"/>
      <c r="DS313" s="39"/>
      <c r="DT313" s="39"/>
      <c r="DU313" s="39"/>
      <c r="DV313" s="39"/>
      <c r="DW313" s="39"/>
      <c r="DX313" s="39"/>
      <c r="DY313" s="39"/>
      <c r="DZ313" s="39"/>
      <c r="EA313" s="39"/>
      <c r="EB313" s="39"/>
      <c r="EC313" s="39"/>
      <c r="ED313" s="39"/>
      <c r="EE313" s="39"/>
      <c r="EF313" s="39"/>
      <c r="EG313" s="39"/>
      <c r="EH313" s="39"/>
      <c r="EI313" s="39"/>
      <c r="EJ313" s="39"/>
      <c r="EK313" s="39"/>
      <c r="EL313" s="39"/>
      <c r="EM313" s="39"/>
      <c r="EN313" s="39"/>
      <c r="EO313" s="39"/>
      <c r="EP313" s="39"/>
      <c r="EQ313" s="39"/>
      <c r="ER313" s="39"/>
      <c r="ES313" s="39"/>
      <c r="ET313" s="39"/>
      <c r="EU313" s="39"/>
      <c r="EV313" s="39"/>
      <c r="EW313" s="39"/>
      <c r="EX313" s="39"/>
      <c r="EY313" s="39"/>
      <c r="EZ313" s="39"/>
      <c r="FA313" s="39"/>
      <c r="FB313" s="39"/>
      <c r="FC313" s="39"/>
      <c r="FD313" s="39"/>
      <c r="FE313" s="39"/>
      <c r="FF313" s="39"/>
      <c r="FG313" s="39"/>
      <c r="FH313" s="39"/>
      <c r="FI313" s="39"/>
      <c r="FJ313" s="39"/>
      <c r="FK313" s="39"/>
      <c r="FL313" s="39"/>
      <c r="FM313" s="39"/>
      <c r="FN313" s="39"/>
      <c r="FO313" s="39"/>
      <c r="FP313" s="39"/>
      <c r="FQ313" s="39"/>
      <c r="FR313" s="39"/>
      <c r="FS313" s="39"/>
      <c r="FT313" s="39"/>
      <c r="FU313" s="39"/>
      <c r="FV313" s="39"/>
      <c r="FW313" s="39"/>
      <c r="FX313" s="39"/>
      <c r="FY313" s="39"/>
      <c r="FZ313" s="39"/>
      <c r="GA313" s="39"/>
      <c r="GB313" s="39"/>
      <c r="GC313" s="39"/>
      <c r="GD313" s="39"/>
      <c r="GE313" s="39"/>
      <c r="GF313" s="39"/>
      <c r="GG313" s="39"/>
      <c r="GH313" s="39"/>
      <c r="GI313" s="39"/>
      <c r="GJ313" s="39"/>
      <c r="GK313" s="39"/>
      <c r="GL313" s="39"/>
      <c r="GM313" s="39"/>
      <c r="GN313" s="39"/>
      <c r="GO313" s="39"/>
      <c r="GP313" s="39"/>
      <c r="GQ313" s="39"/>
      <c r="GR313" s="39"/>
      <c r="GS313" s="39"/>
      <c r="GT313" s="39"/>
      <c r="GU313" s="39"/>
      <c r="GV313" s="39"/>
      <c r="GW313" s="39"/>
      <c r="GX313" s="39"/>
      <c r="GY313" s="39"/>
      <c r="GZ313" s="39"/>
      <c r="HA313" s="39"/>
      <c r="HB313" s="39"/>
      <c r="HC313" s="39"/>
      <c r="HD313" s="39"/>
      <c r="HE313" s="39"/>
      <c r="HF313" s="39"/>
      <c r="HG313" s="39"/>
      <c r="HH313" s="39"/>
      <c r="HI313" s="39"/>
      <c r="HJ313" s="39"/>
      <c r="HK313" s="39"/>
      <c r="HL313" s="39"/>
      <c r="HM313" s="39"/>
      <c r="HN313" s="39"/>
      <c r="HO313" s="39"/>
      <c r="HP313" s="39"/>
      <c r="HQ313" s="39"/>
      <c r="HR313" s="39"/>
      <c r="HS313" s="39"/>
      <c r="HT313" s="39"/>
      <c r="HU313" s="39"/>
      <c r="HV313" s="39"/>
      <c r="HW313" s="39"/>
      <c r="HX313" s="39"/>
      <c r="HY313" s="39"/>
      <c r="HZ313" s="39"/>
      <c r="IA313" s="39"/>
      <c r="IB313" s="39"/>
      <c r="IC313" s="39"/>
      <c r="ID313" s="39"/>
      <c r="IE313" s="39"/>
      <c r="IF313" s="39"/>
      <c r="IG313" s="39"/>
      <c r="IH313" s="39"/>
      <c r="II313" s="39"/>
      <c r="IJ313" s="39"/>
    </row>
    <row r="314" spans="1:244" x14ac:dyDescent="0.25">
      <c r="A314" s="39" t="s">
        <v>371</v>
      </c>
      <c r="B314" s="39">
        <v>4904</v>
      </c>
      <c r="C314" s="39"/>
      <c r="D314" s="39">
        <v>7</v>
      </c>
      <c r="E314" s="39"/>
      <c r="F314" s="39">
        <v>34</v>
      </c>
      <c r="G314" s="39"/>
      <c r="H314" s="39"/>
      <c r="I314" s="39"/>
      <c r="J314" s="39">
        <v>27</v>
      </c>
      <c r="K314" s="39"/>
      <c r="L314" s="39">
        <v>505</v>
      </c>
      <c r="M314" s="39"/>
      <c r="N314" s="39">
        <v>5</v>
      </c>
      <c r="O314" s="39"/>
      <c r="P314" s="39">
        <v>33</v>
      </c>
      <c r="Q314" s="39"/>
      <c r="R314" s="39"/>
      <c r="S314" s="39"/>
      <c r="T314" s="39">
        <v>27</v>
      </c>
      <c r="U314" s="39"/>
      <c r="V314" s="39">
        <v>503</v>
      </c>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41"/>
      <c r="DH314" s="41"/>
      <c r="DI314" s="39"/>
      <c r="DJ314" s="39"/>
      <c r="DK314" s="39"/>
      <c r="DL314" s="39"/>
      <c r="DM314" s="39"/>
      <c r="DN314" s="39"/>
      <c r="DO314" s="39"/>
      <c r="DP314" s="39"/>
      <c r="DQ314" s="39"/>
      <c r="DR314" s="39"/>
      <c r="DS314" s="39"/>
      <c r="DT314" s="39"/>
      <c r="DU314" s="39"/>
      <c r="DV314" s="39"/>
      <c r="DW314" s="39"/>
      <c r="DX314" s="39"/>
      <c r="DY314" s="39"/>
      <c r="DZ314" s="39"/>
      <c r="EA314" s="39"/>
      <c r="EB314" s="39"/>
      <c r="EC314" s="39"/>
      <c r="ED314" s="39"/>
      <c r="EE314" s="39"/>
      <c r="EF314" s="39"/>
      <c r="EG314" s="39"/>
      <c r="EH314" s="39"/>
      <c r="EI314" s="39"/>
      <c r="EJ314" s="39"/>
      <c r="EK314" s="39"/>
      <c r="EL314" s="39"/>
      <c r="EM314" s="39"/>
      <c r="EN314" s="39"/>
      <c r="EO314" s="39"/>
      <c r="EP314" s="39"/>
      <c r="EQ314" s="39"/>
      <c r="ER314" s="39"/>
      <c r="ES314" s="39"/>
      <c r="ET314" s="39"/>
      <c r="EU314" s="39"/>
      <c r="EV314" s="39"/>
      <c r="EW314" s="39"/>
      <c r="EX314" s="39"/>
      <c r="EY314" s="39"/>
      <c r="EZ314" s="39"/>
      <c r="FA314" s="39"/>
      <c r="FB314" s="39"/>
      <c r="FC314" s="39"/>
      <c r="FD314" s="39"/>
      <c r="FE314" s="39"/>
      <c r="FF314" s="39"/>
      <c r="FG314" s="39"/>
      <c r="FH314" s="39"/>
      <c r="FI314" s="39"/>
      <c r="FJ314" s="39"/>
      <c r="FK314" s="39"/>
      <c r="FL314" s="39"/>
      <c r="FM314" s="39"/>
      <c r="FN314" s="39"/>
      <c r="FO314" s="39"/>
      <c r="FP314" s="39"/>
      <c r="FQ314" s="39"/>
      <c r="FR314" s="39"/>
      <c r="FS314" s="39"/>
      <c r="FT314" s="39"/>
      <c r="FU314" s="39"/>
      <c r="FV314" s="39"/>
      <c r="FW314" s="39"/>
      <c r="FX314" s="39"/>
      <c r="FY314" s="39"/>
      <c r="FZ314" s="39"/>
      <c r="GA314" s="39"/>
      <c r="GB314" s="39"/>
      <c r="GC314" s="39"/>
      <c r="GD314" s="39"/>
      <c r="GE314" s="39"/>
      <c r="GF314" s="39"/>
      <c r="GG314" s="39"/>
      <c r="GH314" s="39"/>
      <c r="GI314" s="39"/>
      <c r="GJ314" s="39"/>
      <c r="GK314" s="39"/>
      <c r="GL314" s="39"/>
      <c r="GM314" s="39"/>
      <c r="GN314" s="39"/>
      <c r="GO314" s="39"/>
      <c r="GP314" s="39"/>
      <c r="GQ314" s="39"/>
      <c r="GR314" s="39"/>
      <c r="GS314" s="39"/>
      <c r="GT314" s="39"/>
      <c r="GU314" s="39"/>
      <c r="GV314" s="39"/>
      <c r="GW314" s="39"/>
      <c r="GX314" s="39"/>
      <c r="GY314" s="39"/>
      <c r="GZ314" s="39"/>
      <c r="HA314" s="39"/>
      <c r="HB314" s="39"/>
      <c r="HC314" s="39"/>
      <c r="HD314" s="39"/>
      <c r="HE314" s="39"/>
      <c r="HF314" s="39"/>
      <c r="HG314" s="39"/>
      <c r="HH314" s="39"/>
      <c r="HI314" s="39"/>
      <c r="HJ314" s="39"/>
      <c r="HK314" s="39"/>
      <c r="HL314" s="39"/>
      <c r="HM314" s="39"/>
      <c r="HN314" s="39"/>
      <c r="HO314" s="39"/>
      <c r="HP314" s="39"/>
      <c r="HQ314" s="39"/>
      <c r="HR314" s="39"/>
      <c r="HS314" s="39"/>
      <c r="HT314" s="39"/>
      <c r="HU314" s="39"/>
      <c r="HV314" s="39"/>
      <c r="HW314" s="39"/>
      <c r="HX314" s="39"/>
      <c r="HY314" s="39"/>
      <c r="HZ314" s="39"/>
      <c r="IA314" s="39"/>
      <c r="IB314" s="39"/>
      <c r="IC314" s="39"/>
      <c r="ID314" s="39"/>
      <c r="IE314" s="39"/>
      <c r="IF314" s="39"/>
      <c r="IG314" s="39"/>
      <c r="IH314" s="39"/>
      <c r="II314" s="39"/>
      <c r="IJ314" s="39"/>
    </row>
    <row r="315" spans="1:244" x14ac:dyDescent="0.25">
      <c r="A315" s="39" t="s">
        <v>372</v>
      </c>
      <c r="B315" s="39">
        <v>5523</v>
      </c>
      <c r="C315" s="39"/>
      <c r="D315" s="39">
        <v>8</v>
      </c>
      <c r="E315" s="39"/>
      <c r="F315" s="39">
        <v>57</v>
      </c>
      <c r="G315" s="39"/>
      <c r="H315" s="39"/>
      <c r="I315" s="39"/>
      <c r="J315" s="39">
        <v>71</v>
      </c>
      <c r="K315" s="39"/>
      <c r="L315" s="39">
        <v>1117</v>
      </c>
      <c r="M315" s="39"/>
      <c r="N315" s="39">
        <v>6</v>
      </c>
      <c r="O315" s="39"/>
      <c r="P315" s="39">
        <v>58</v>
      </c>
      <c r="Q315" s="39"/>
      <c r="R315" s="39"/>
      <c r="S315" s="39"/>
      <c r="T315" s="39">
        <v>69</v>
      </c>
      <c r="U315" s="39"/>
      <c r="V315" s="39">
        <v>1130</v>
      </c>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41"/>
      <c r="DH315" s="41"/>
      <c r="DI315" s="39"/>
      <c r="DJ315" s="39"/>
      <c r="DK315" s="39"/>
      <c r="DL315" s="39"/>
      <c r="DM315" s="39"/>
      <c r="DN315" s="39"/>
      <c r="DO315" s="39"/>
      <c r="DP315" s="39"/>
      <c r="DQ315" s="39"/>
      <c r="DR315" s="39"/>
      <c r="DS315" s="39"/>
      <c r="DT315" s="39"/>
      <c r="DU315" s="39"/>
      <c r="DV315" s="39"/>
      <c r="DW315" s="39"/>
      <c r="DX315" s="39"/>
      <c r="DY315" s="39"/>
      <c r="DZ315" s="39"/>
      <c r="EA315" s="39"/>
      <c r="EB315" s="39"/>
      <c r="EC315" s="39"/>
      <c r="ED315" s="39"/>
      <c r="EE315" s="39"/>
      <c r="EF315" s="39"/>
      <c r="EG315" s="39"/>
      <c r="EH315" s="39"/>
      <c r="EI315" s="39"/>
      <c r="EJ315" s="39"/>
      <c r="EK315" s="39"/>
      <c r="EL315" s="39"/>
      <c r="EM315" s="39"/>
      <c r="EN315" s="39"/>
      <c r="EO315" s="39"/>
      <c r="EP315" s="39"/>
      <c r="EQ315" s="39"/>
      <c r="ER315" s="39"/>
      <c r="ES315" s="39"/>
      <c r="ET315" s="39"/>
      <c r="EU315" s="39"/>
      <c r="EV315" s="39"/>
      <c r="EW315" s="39"/>
      <c r="EX315" s="39"/>
      <c r="EY315" s="39"/>
      <c r="EZ315" s="39"/>
      <c r="FA315" s="39"/>
      <c r="FB315" s="39"/>
      <c r="FC315" s="39"/>
      <c r="FD315" s="39"/>
      <c r="FE315" s="39"/>
      <c r="FF315" s="39"/>
      <c r="FG315" s="39"/>
      <c r="FH315" s="39"/>
      <c r="FI315" s="39"/>
      <c r="FJ315" s="39"/>
      <c r="FK315" s="39"/>
      <c r="FL315" s="39"/>
      <c r="FM315" s="39"/>
      <c r="FN315" s="39"/>
      <c r="FO315" s="39"/>
      <c r="FP315" s="39"/>
      <c r="FQ315" s="39"/>
      <c r="FR315" s="39"/>
      <c r="FS315" s="39"/>
      <c r="FT315" s="39"/>
      <c r="FU315" s="39"/>
      <c r="FV315" s="39"/>
      <c r="FW315" s="39"/>
      <c r="FX315" s="39"/>
      <c r="FY315" s="39"/>
      <c r="FZ315" s="39"/>
      <c r="GA315" s="39"/>
      <c r="GB315" s="39"/>
      <c r="GC315" s="39"/>
      <c r="GD315" s="39"/>
      <c r="GE315" s="39"/>
      <c r="GF315" s="39"/>
      <c r="GG315" s="39"/>
      <c r="GH315" s="39"/>
      <c r="GI315" s="39"/>
      <c r="GJ315" s="39"/>
      <c r="GK315" s="39"/>
      <c r="GL315" s="39"/>
      <c r="GM315" s="39"/>
      <c r="GN315" s="39"/>
      <c r="GO315" s="39"/>
      <c r="GP315" s="39"/>
      <c r="GQ315" s="39"/>
      <c r="GR315" s="39"/>
      <c r="GS315" s="39"/>
      <c r="GT315" s="39"/>
      <c r="GU315" s="39"/>
      <c r="GV315" s="39"/>
      <c r="GW315" s="39"/>
      <c r="GX315" s="39"/>
      <c r="GY315" s="39"/>
      <c r="GZ315" s="39"/>
      <c r="HA315" s="39"/>
      <c r="HB315" s="39"/>
      <c r="HC315" s="39"/>
      <c r="HD315" s="39"/>
      <c r="HE315" s="39"/>
      <c r="HF315" s="39"/>
      <c r="HG315" s="39"/>
      <c r="HH315" s="39"/>
      <c r="HI315" s="39"/>
      <c r="HJ315" s="39"/>
      <c r="HK315" s="39"/>
      <c r="HL315" s="39"/>
      <c r="HM315" s="39"/>
      <c r="HN315" s="39"/>
      <c r="HO315" s="39"/>
      <c r="HP315" s="39"/>
      <c r="HQ315" s="39"/>
      <c r="HR315" s="39"/>
      <c r="HS315" s="39"/>
      <c r="HT315" s="39"/>
      <c r="HU315" s="39"/>
      <c r="HV315" s="39"/>
      <c r="HW315" s="39"/>
      <c r="HX315" s="39"/>
      <c r="HY315" s="39"/>
      <c r="HZ315" s="39"/>
      <c r="IA315" s="39"/>
      <c r="IB315" s="39"/>
      <c r="IC315" s="39"/>
      <c r="ID315" s="39"/>
      <c r="IE315" s="39"/>
      <c r="IF315" s="39"/>
      <c r="IG315" s="39"/>
      <c r="IH315" s="39"/>
      <c r="II315" s="39"/>
      <c r="IJ315" s="39"/>
    </row>
    <row r="316" spans="1:244" x14ac:dyDescent="0.25">
      <c r="A316" s="39" t="s">
        <v>373</v>
      </c>
      <c r="B316" s="39">
        <v>3850</v>
      </c>
      <c r="C316" s="39"/>
      <c r="D316" s="39">
        <v>8</v>
      </c>
      <c r="E316" s="39">
        <v>2</v>
      </c>
      <c r="F316" s="39">
        <v>58</v>
      </c>
      <c r="G316" s="39"/>
      <c r="H316" s="39"/>
      <c r="I316" s="39"/>
      <c r="J316" s="39">
        <v>46</v>
      </c>
      <c r="K316" s="39"/>
      <c r="L316" s="39">
        <v>646</v>
      </c>
      <c r="M316" s="39"/>
      <c r="N316" s="39">
        <v>8</v>
      </c>
      <c r="O316" s="39">
        <v>2</v>
      </c>
      <c r="P316" s="39">
        <v>57</v>
      </c>
      <c r="Q316" s="39"/>
      <c r="R316" s="39"/>
      <c r="S316" s="39"/>
      <c r="T316" s="39">
        <v>45</v>
      </c>
      <c r="U316" s="39"/>
      <c r="V316" s="39">
        <v>647</v>
      </c>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41"/>
      <c r="DH316" s="41"/>
      <c r="DI316" s="39"/>
      <c r="DJ316" s="39"/>
      <c r="DK316" s="39"/>
      <c r="DL316" s="39"/>
      <c r="DM316" s="39"/>
      <c r="DN316" s="39"/>
      <c r="DO316" s="39"/>
      <c r="DP316" s="39"/>
      <c r="DQ316" s="39"/>
      <c r="DR316" s="39"/>
      <c r="DS316" s="39"/>
      <c r="DT316" s="39"/>
      <c r="DU316" s="39"/>
      <c r="DV316" s="39"/>
      <c r="DW316" s="39"/>
      <c r="DX316" s="39"/>
      <c r="DY316" s="39"/>
      <c r="DZ316" s="39"/>
      <c r="EA316" s="39"/>
      <c r="EB316" s="39"/>
      <c r="EC316" s="39"/>
      <c r="ED316" s="39"/>
      <c r="EE316" s="39"/>
      <c r="EF316" s="39"/>
      <c r="EG316" s="39"/>
      <c r="EH316" s="39"/>
      <c r="EI316" s="39"/>
      <c r="EJ316" s="39"/>
      <c r="EK316" s="39"/>
      <c r="EL316" s="39"/>
      <c r="EM316" s="39"/>
      <c r="EN316" s="39"/>
      <c r="EO316" s="39"/>
      <c r="EP316" s="39"/>
      <c r="EQ316" s="39"/>
      <c r="ER316" s="39"/>
      <c r="ES316" s="39"/>
      <c r="ET316" s="39"/>
      <c r="EU316" s="39"/>
      <c r="EV316" s="39"/>
      <c r="EW316" s="39"/>
      <c r="EX316" s="39"/>
      <c r="EY316" s="39"/>
      <c r="EZ316" s="39"/>
      <c r="FA316" s="39"/>
      <c r="FB316" s="39"/>
      <c r="FC316" s="39"/>
      <c r="FD316" s="39"/>
      <c r="FE316" s="39"/>
      <c r="FF316" s="39"/>
      <c r="FG316" s="39"/>
      <c r="FH316" s="39"/>
      <c r="FI316" s="39"/>
      <c r="FJ316" s="39"/>
      <c r="FK316" s="39"/>
      <c r="FL316" s="39"/>
      <c r="FM316" s="39"/>
      <c r="FN316" s="39"/>
      <c r="FO316" s="39"/>
      <c r="FP316" s="39"/>
      <c r="FQ316" s="39"/>
      <c r="FR316" s="39"/>
      <c r="FS316" s="39"/>
      <c r="FT316" s="39"/>
      <c r="FU316" s="39"/>
      <c r="FV316" s="39"/>
      <c r="FW316" s="39"/>
      <c r="FX316" s="39"/>
      <c r="FY316" s="39"/>
      <c r="FZ316" s="39"/>
      <c r="GA316" s="39"/>
      <c r="GB316" s="39"/>
      <c r="GC316" s="39"/>
      <c r="GD316" s="39"/>
      <c r="GE316" s="39"/>
      <c r="GF316" s="39"/>
      <c r="GG316" s="39"/>
      <c r="GH316" s="39"/>
      <c r="GI316" s="39"/>
      <c r="GJ316" s="39"/>
      <c r="GK316" s="39"/>
      <c r="GL316" s="39"/>
      <c r="GM316" s="39"/>
      <c r="GN316" s="39"/>
      <c r="GO316" s="39"/>
      <c r="GP316" s="39"/>
      <c r="GQ316" s="39"/>
      <c r="GR316" s="39"/>
      <c r="GS316" s="39"/>
      <c r="GT316" s="39"/>
      <c r="GU316" s="39"/>
      <c r="GV316" s="39"/>
      <c r="GW316" s="39"/>
      <c r="GX316" s="39"/>
      <c r="GY316" s="39"/>
      <c r="GZ316" s="39"/>
      <c r="HA316" s="39"/>
      <c r="HB316" s="39"/>
      <c r="HC316" s="39"/>
      <c r="HD316" s="39"/>
      <c r="HE316" s="39"/>
      <c r="HF316" s="39"/>
      <c r="HG316" s="39"/>
      <c r="HH316" s="39"/>
      <c r="HI316" s="39"/>
      <c r="HJ316" s="39"/>
      <c r="HK316" s="39"/>
      <c r="HL316" s="39"/>
      <c r="HM316" s="39"/>
      <c r="HN316" s="39"/>
      <c r="HO316" s="39"/>
      <c r="HP316" s="39"/>
      <c r="HQ316" s="39"/>
      <c r="HR316" s="39"/>
      <c r="HS316" s="39"/>
      <c r="HT316" s="39"/>
      <c r="HU316" s="39"/>
      <c r="HV316" s="39"/>
      <c r="HW316" s="39"/>
      <c r="HX316" s="39"/>
      <c r="HY316" s="39"/>
      <c r="HZ316" s="39"/>
      <c r="IA316" s="39"/>
      <c r="IB316" s="39"/>
      <c r="IC316" s="39"/>
      <c r="ID316" s="39"/>
      <c r="IE316" s="39"/>
      <c r="IF316" s="39"/>
      <c r="IG316" s="39"/>
      <c r="IH316" s="39"/>
      <c r="II316" s="39"/>
      <c r="IJ316" s="39"/>
    </row>
    <row r="317" spans="1:244" x14ac:dyDescent="0.25">
      <c r="A317" s="39" t="s">
        <v>374</v>
      </c>
      <c r="B317" s="39">
        <v>4956</v>
      </c>
      <c r="C317" s="39">
        <v>0</v>
      </c>
      <c r="D317" s="39">
        <v>2</v>
      </c>
      <c r="E317" s="39"/>
      <c r="F317" s="39">
        <v>51</v>
      </c>
      <c r="G317" s="39"/>
      <c r="H317" s="39"/>
      <c r="I317" s="39"/>
      <c r="J317" s="39">
        <v>51</v>
      </c>
      <c r="K317" s="39"/>
      <c r="L317" s="39">
        <v>785</v>
      </c>
      <c r="M317" s="39"/>
      <c r="N317" s="39">
        <v>2</v>
      </c>
      <c r="O317" s="39"/>
      <c r="P317" s="39">
        <v>45</v>
      </c>
      <c r="Q317" s="39"/>
      <c r="R317" s="39"/>
      <c r="S317" s="39"/>
      <c r="T317" s="39">
        <v>49</v>
      </c>
      <c r="U317" s="39"/>
      <c r="V317" s="39">
        <v>795</v>
      </c>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41"/>
      <c r="DH317" s="41"/>
      <c r="DI317" s="39"/>
      <c r="DJ317" s="39"/>
      <c r="DK317" s="39"/>
      <c r="DL317" s="39"/>
      <c r="DM317" s="39"/>
      <c r="DN317" s="39"/>
      <c r="DO317" s="39"/>
      <c r="DP317" s="39"/>
      <c r="DQ317" s="39"/>
      <c r="DR317" s="39"/>
      <c r="DS317" s="39"/>
      <c r="DT317" s="39"/>
      <c r="DU317" s="39"/>
      <c r="DV317" s="39"/>
      <c r="DW317" s="39"/>
      <c r="DX317" s="39"/>
      <c r="DY317" s="39"/>
      <c r="DZ317" s="39"/>
      <c r="EA317" s="39"/>
      <c r="EB317" s="39"/>
      <c r="EC317" s="39"/>
      <c r="ED317" s="39"/>
      <c r="EE317" s="39"/>
      <c r="EF317" s="39"/>
      <c r="EG317" s="39"/>
      <c r="EH317" s="39"/>
      <c r="EI317" s="39"/>
      <c r="EJ317" s="39"/>
      <c r="EK317" s="39"/>
      <c r="EL317" s="39"/>
      <c r="EM317" s="39"/>
      <c r="EN317" s="39"/>
      <c r="EO317" s="39"/>
      <c r="EP317" s="39"/>
      <c r="EQ317" s="39"/>
      <c r="ER317" s="39"/>
      <c r="ES317" s="39"/>
      <c r="ET317" s="39"/>
      <c r="EU317" s="39"/>
      <c r="EV317" s="39"/>
      <c r="EW317" s="39"/>
      <c r="EX317" s="39"/>
      <c r="EY317" s="39"/>
      <c r="EZ317" s="39"/>
      <c r="FA317" s="39"/>
      <c r="FB317" s="39"/>
      <c r="FC317" s="39"/>
      <c r="FD317" s="39"/>
      <c r="FE317" s="39"/>
      <c r="FF317" s="39"/>
      <c r="FG317" s="39"/>
      <c r="FH317" s="39"/>
      <c r="FI317" s="39"/>
      <c r="FJ317" s="39"/>
      <c r="FK317" s="39"/>
      <c r="FL317" s="39"/>
      <c r="FM317" s="39"/>
      <c r="FN317" s="39"/>
      <c r="FO317" s="39"/>
      <c r="FP317" s="39"/>
      <c r="FQ317" s="39"/>
      <c r="FR317" s="39"/>
      <c r="FS317" s="39"/>
      <c r="FT317" s="39"/>
      <c r="FU317" s="39"/>
      <c r="FV317" s="39"/>
      <c r="FW317" s="39"/>
      <c r="FX317" s="39"/>
      <c r="FY317" s="39"/>
      <c r="FZ317" s="39"/>
      <c r="GA317" s="39"/>
      <c r="GB317" s="39"/>
      <c r="GC317" s="39"/>
      <c r="GD317" s="39"/>
      <c r="GE317" s="39"/>
      <c r="GF317" s="39"/>
      <c r="GG317" s="39"/>
      <c r="GH317" s="39"/>
      <c r="GI317" s="39"/>
      <c r="GJ317" s="39"/>
      <c r="GK317" s="39"/>
      <c r="GL317" s="39"/>
      <c r="GM317" s="39"/>
      <c r="GN317" s="39"/>
      <c r="GO317" s="39"/>
      <c r="GP317" s="39"/>
      <c r="GQ317" s="39"/>
      <c r="GR317" s="39"/>
      <c r="GS317" s="39"/>
      <c r="GT317" s="39"/>
      <c r="GU317" s="39"/>
      <c r="GV317" s="39"/>
      <c r="GW317" s="39"/>
      <c r="GX317" s="39"/>
      <c r="GY317" s="39"/>
      <c r="GZ317" s="39"/>
      <c r="HA317" s="39"/>
      <c r="HB317" s="39"/>
      <c r="HC317" s="39"/>
      <c r="HD317" s="39"/>
      <c r="HE317" s="39"/>
      <c r="HF317" s="39"/>
      <c r="HG317" s="39"/>
      <c r="HH317" s="39"/>
      <c r="HI317" s="39"/>
      <c r="HJ317" s="39"/>
      <c r="HK317" s="39"/>
      <c r="HL317" s="39"/>
      <c r="HM317" s="39"/>
      <c r="HN317" s="39"/>
      <c r="HO317" s="39"/>
      <c r="HP317" s="39"/>
      <c r="HQ317" s="39"/>
      <c r="HR317" s="39"/>
      <c r="HS317" s="39"/>
      <c r="HT317" s="39"/>
      <c r="HU317" s="39"/>
      <c r="HV317" s="39"/>
      <c r="HW317" s="39"/>
      <c r="HX317" s="39"/>
      <c r="HY317" s="39"/>
      <c r="HZ317" s="39"/>
      <c r="IA317" s="39"/>
      <c r="IB317" s="39"/>
      <c r="IC317" s="39"/>
      <c r="ID317" s="39"/>
      <c r="IE317" s="39"/>
      <c r="IF317" s="39"/>
      <c r="IG317" s="39"/>
      <c r="IH317" s="39"/>
      <c r="II317" s="39"/>
      <c r="IJ317" s="39"/>
    </row>
    <row r="318" spans="1:244" x14ac:dyDescent="0.25">
      <c r="A318" s="39" t="s">
        <v>375</v>
      </c>
      <c r="B318" s="39">
        <v>4963</v>
      </c>
      <c r="C318" s="39"/>
      <c r="D318" s="39">
        <v>1</v>
      </c>
      <c r="E318" s="39"/>
      <c r="F318" s="39">
        <v>30</v>
      </c>
      <c r="G318" s="39"/>
      <c r="H318" s="39"/>
      <c r="I318" s="39"/>
      <c r="J318" s="39">
        <v>30</v>
      </c>
      <c r="K318" s="39"/>
      <c r="L318" s="39">
        <v>468</v>
      </c>
      <c r="M318" s="39"/>
      <c r="N318" s="39"/>
      <c r="O318" s="39"/>
      <c r="P318" s="39">
        <v>30</v>
      </c>
      <c r="Q318" s="39"/>
      <c r="R318" s="39"/>
      <c r="S318" s="39"/>
      <c r="T318" s="39">
        <v>29</v>
      </c>
      <c r="U318" s="39"/>
      <c r="V318" s="39">
        <v>464</v>
      </c>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41"/>
      <c r="DH318" s="41"/>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39"/>
      <c r="EE318" s="39"/>
      <c r="EF318" s="39"/>
      <c r="EG318" s="39"/>
      <c r="EH318" s="39"/>
      <c r="EI318" s="39"/>
      <c r="EJ318" s="39"/>
      <c r="EK318" s="39"/>
      <c r="EL318" s="39"/>
      <c r="EM318" s="39"/>
      <c r="EN318" s="39"/>
      <c r="EO318" s="39"/>
      <c r="EP318" s="39"/>
      <c r="EQ318" s="39"/>
      <c r="ER318" s="39"/>
      <c r="ES318" s="39"/>
      <c r="ET318" s="39"/>
      <c r="EU318" s="39"/>
      <c r="EV318" s="39"/>
      <c r="EW318" s="39"/>
      <c r="EX318" s="39"/>
      <c r="EY318" s="39"/>
      <c r="EZ318" s="39"/>
      <c r="FA318" s="39"/>
      <c r="FB318" s="39"/>
      <c r="FC318" s="39"/>
      <c r="FD318" s="39"/>
      <c r="FE318" s="39"/>
      <c r="FF318" s="39"/>
      <c r="FG318" s="39"/>
      <c r="FH318" s="39"/>
      <c r="FI318" s="39"/>
      <c r="FJ318" s="39"/>
      <c r="FK318" s="39"/>
      <c r="FL318" s="39"/>
      <c r="FM318" s="39"/>
      <c r="FN318" s="39"/>
      <c r="FO318" s="39"/>
      <c r="FP318" s="39"/>
      <c r="FQ318" s="39"/>
      <c r="FR318" s="39"/>
      <c r="FS318" s="39"/>
      <c r="FT318" s="39"/>
      <c r="FU318" s="39"/>
      <c r="FV318" s="39"/>
      <c r="FW318" s="39"/>
      <c r="FX318" s="39"/>
      <c r="FY318" s="39"/>
      <c r="FZ318" s="39"/>
      <c r="GA318" s="39"/>
      <c r="GB318" s="39"/>
      <c r="GC318" s="39"/>
      <c r="GD318" s="39"/>
      <c r="GE318" s="39"/>
      <c r="GF318" s="39"/>
      <c r="GG318" s="39"/>
      <c r="GH318" s="39"/>
      <c r="GI318" s="39"/>
      <c r="GJ318" s="39"/>
      <c r="GK318" s="39"/>
      <c r="GL318" s="39"/>
      <c r="GM318" s="39"/>
      <c r="GN318" s="39"/>
      <c r="GO318" s="39"/>
      <c r="GP318" s="39"/>
      <c r="GQ318" s="39"/>
      <c r="GR318" s="39"/>
      <c r="GS318" s="39"/>
      <c r="GT318" s="39"/>
      <c r="GU318" s="39"/>
      <c r="GV318" s="39"/>
      <c r="GW318" s="39"/>
      <c r="GX318" s="39"/>
      <c r="GY318" s="39"/>
      <c r="GZ318" s="39"/>
      <c r="HA318" s="39"/>
      <c r="HB318" s="39"/>
      <c r="HC318" s="39"/>
      <c r="HD318" s="39"/>
      <c r="HE318" s="39"/>
      <c r="HF318" s="39"/>
      <c r="HG318" s="39"/>
      <c r="HH318" s="39"/>
      <c r="HI318" s="39"/>
      <c r="HJ318" s="39"/>
      <c r="HK318" s="39"/>
      <c r="HL318" s="39"/>
      <c r="HM318" s="39"/>
      <c r="HN318" s="39"/>
      <c r="HO318" s="39"/>
      <c r="HP318" s="39"/>
      <c r="HQ318" s="39"/>
      <c r="HR318" s="39"/>
      <c r="HS318" s="39"/>
      <c r="HT318" s="39"/>
      <c r="HU318" s="39"/>
      <c r="HV318" s="39"/>
      <c r="HW318" s="39"/>
      <c r="HX318" s="39"/>
      <c r="HY318" s="39"/>
      <c r="HZ318" s="39"/>
      <c r="IA318" s="39"/>
      <c r="IB318" s="39"/>
      <c r="IC318" s="39"/>
      <c r="ID318" s="39"/>
      <c r="IE318" s="39"/>
      <c r="IF318" s="39"/>
      <c r="IG318" s="39"/>
      <c r="IH318" s="39"/>
      <c r="II318" s="39"/>
      <c r="IJ318" s="39"/>
    </row>
    <row r="319" spans="1:244" x14ac:dyDescent="0.25">
      <c r="A319" s="39" t="s">
        <v>376</v>
      </c>
      <c r="B319" s="39">
        <v>1673</v>
      </c>
      <c r="C319" s="39"/>
      <c r="D319" s="39">
        <v>2</v>
      </c>
      <c r="E319" s="39"/>
      <c r="F319" s="39">
        <v>43</v>
      </c>
      <c r="G319" s="39"/>
      <c r="H319" s="39"/>
      <c r="I319" s="39"/>
      <c r="J319" s="39">
        <v>30</v>
      </c>
      <c r="K319" s="39"/>
      <c r="L319" s="39">
        <v>503</v>
      </c>
      <c r="M319" s="39"/>
      <c r="N319" s="39">
        <v>2</v>
      </c>
      <c r="O319" s="39"/>
      <c r="P319" s="39">
        <v>45</v>
      </c>
      <c r="Q319" s="39"/>
      <c r="R319" s="39"/>
      <c r="S319" s="39"/>
      <c r="T319" s="39">
        <v>30</v>
      </c>
      <c r="U319" s="39"/>
      <c r="V319" s="39">
        <v>503</v>
      </c>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41"/>
      <c r="DH319" s="41"/>
      <c r="DI319" s="39"/>
      <c r="DJ319" s="39"/>
      <c r="DK319" s="39"/>
      <c r="DL319" s="39"/>
      <c r="DM319" s="39"/>
      <c r="DN319" s="39"/>
      <c r="DO319" s="39"/>
      <c r="DP319" s="39"/>
      <c r="DQ319" s="39"/>
      <c r="DR319" s="39"/>
      <c r="DS319" s="39"/>
      <c r="DT319" s="39"/>
      <c r="DU319" s="39"/>
      <c r="DV319" s="39"/>
      <c r="DW319" s="39"/>
      <c r="DX319" s="39"/>
      <c r="DY319" s="39"/>
      <c r="DZ319" s="39"/>
      <c r="EA319" s="39"/>
      <c r="EB319" s="39"/>
      <c r="EC319" s="39"/>
      <c r="ED319" s="39"/>
      <c r="EE319" s="39"/>
      <c r="EF319" s="39"/>
      <c r="EG319" s="39"/>
      <c r="EH319" s="39"/>
      <c r="EI319" s="39"/>
      <c r="EJ319" s="39"/>
      <c r="EK319" s="39"/>
      <c r="EL319" s="39"/>
      <c r="EM319" s="39"/>
      <c r="EN319" s="39"/>
      <c r="EO319" s="39"/>
      <c r="EP319" s="39"/>
      <c r="EQ319" s="39"/>
      <c r="ER319" s="39"/>
      <c r="ES319" s="39"/>
      <c r="ET319" s="39"/>
      <c r="EU319" s="39"/>
      <c r="EV319" s="39"/>
      <c r="EW319" s="39"/>
      <c r="EX319" s="39"/>
      <c r="EY319" s="39"/>
      <c r="EZ319" s="39"/>
      <c r="FA319" s="39"/>
      <c r="FB319" s="39"/>
      <c r="FC319" s="39"/>
      <c r="FD319" s="39"/>
      <c r="FE319" s="39"/>
      <c r="FF319" s="39"/>
      <c r="FG319" s="39"/>
      <c r="FH319" s="39"/>
      <c r="FI319" s="39"/>
      <c r="FJ319" s="39"/>
      <c r="FK319" s="39"/>
      <c r="FL319" s="39"/>
      <c r="FM319" s="39"/>
      <c r="FN319" s="39"/>
      <c r="FO319" s="39"/>
      <c r="FP319" s="39"/>
      <c r="FQ319" s="39"/>
      <c r="FR319" s="39"/>
      <c r="FS319" s="39"/>
      <c r="FT319" s="39"/>
      <c r="FU319" s="39"/>
      <c r="FV319" s="39"/>
      <c r="FW319" s="39"/>
      <c r="FX319" s="39"/>
      <c r="FY319" s="39"/>
      <c r="FZ319" s="39"/>
      <c r="GA319" s="39"/>
      <c r="GB319" s="39"/>
      <c r="GC319" s="39"/>
      <c r="GD319" s="39"/>
      <c r="GE319" s="39"/>
      <c r="GF319" s="39"/>
      <c r="GG319" s="39"/>
      <c r="GH319" s="39"/>
      <c r="GI319" s="39"/>
      <c r="GJ319" s="39"/>
      <c r="GK319" s="39"/>
      <c r="GL319" s="39"/>
      <c r="GM319" s="39"/>
      <c r="GN319" s="39"/>
      <c r="GO319" s="39"/>
      <c r="GP319" s="39"/>
      <c r="GQ319" s="39"/>
      <c r="GR319" s="39"/>
      <c r="GS319" s="39"/>
      <c r="GT319" s="39"/>
      <c r="GU319" s="39"/>
      <c r="GV319" s="39"/>
      <c r="GW319" s="39"/>
      <c r="GX319" s="39"/>
      <c r="GY319" s="39"/>
      <c r="GZ319" s="39"/>
      <c r="HA319" s="39"/>
      <c r="HB319" s="39"/>
      <c r="HC319" s="39"/>
      <c r="HD319" s="39"/>
      <c r="HE319" s="39"/>
      <c r="HF319" s="39"/>
      <c r="HG319" s="39"/>
      <c r="HH319" s="39"/>
      <c r="HI319" s="39"/>
      <c r="HJ319" s="39"/>
      <c r="HK319" s="39"/>
      <c r="HL319" s="39"/>
      <c r="HM319" s="39"/>
      <c r="HN319" s="39"/>
      <c r="HO319" s="39"/>
      <c r="HP319" s="39"/>
      <c r="HQ319" s="39"/>
      <c r="HR319" s="39"/>
      <c r="HS319" s="39"/>
      <c r="HT319" s="39"/>
      <c r="HU319" s="39"/>
      <c r="HV319" s="39"/>
      <c r="HW319" s="39"/>
      <c r="HX319" s="39"/>
      <c r="HY319" s="39"/>
      <c r="HZ319" s="39"/>
      <c r="IA319" s="39"/>
      <c r="IB319" s="39"/>
      <c r="IC319" s="39"/>
      <c r="ID319" s="39"/>
      <c r="IE319" s="39"/>
      <c r="IF319" s="39"/>
      <c r="IG319" s="39"/>
      <c r="IH319" s="39"/>
      <c r="II319" s="39"/>
      <c r="IJ319" s="39"/>
    </row>
    <row r="320" spans="1:244" x14ac:dyDescent="0.25">
      <c r="A320" s="39" t="s">
        <v>377</v>
      </c>
      <c r="B320" s="39">
        <v>2422</v>
      </c>
      <c r="C320" s="39"/>
      <c r="D320" s="39">
        <v>11</v>
      </c>
      <c r="E320" s="39"/>
      <c r="F320" s="39">
        <v>104</v>
      </c>
      <c r="G320" s="39"/>
      <c r="H320" s="39"/>
      <c r="I320" s="39"/>
      <c r="J320" s="39">
        <v>125</v>
      </c>
      <c r="K320" s="39"/>
      <c r="L320" s="39">
        <v>1388</v>
      </c>
      <c r="M320" s="39"/>
      <c r="N320" s="39">
        <v>6</v>
      </c>
      <c r="O320" s="39"/>
      <c r="P320" s="39">
        <v>102</v>
      </c>
      <c r="Q320" s="39"/>
      <c r="R320" s="39"/>
      <c r="S320" s="39"/>
      <c r="T320" s="39">
        <v>122</v>
      </c>
      <c r="U320" s="39"/>
      <c r="V320" s="39">
        <v>1383</v>
      </c>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41"/>
      <c r="DH320" s="41"/>
      <c r="DI320" s="39"/>
      <c r="DJ320" s="39"/>
      <c r="DK320" s="39"/>
      <c r="DL320" s="39"/>
      <c r="DM320" s="39"/>
      <c r="DN320" s="39"/>
      <c r="DO320" s="39"/>
      <c r="DP320" s="39"/>
      <c r="DQ320" s="39"/>
      <c r="DR320" s="39"/>
      <c r="DS320" s="39"/>
      <c r="DT320" s="39"/>
      <c r="DU320" s="39"/>
      <c r="DV320" s="39"/>
      <c r="DW320" s="39"/>
      <c r="DX320" s="39"/>
      <c r="DY320" s="39"/>
      <c r="DZ320" s="39"/>
      <c r="EA320" s="39"/>
      <c r="EB320" s="39"/>
      <c r="EC320" s="39"/>
      <c r="ED320" s="39"/>
      <c r="EE320" s="39"/>
      <c r="EF320" s="39"/>
      <c r="EG320" s="39"/>
      <c r="EH320" s="39"/>
      <c r="EI320" s="39"/>
      <c r="EJ320" s="39"/>
      <c r="EK320" s="39"/>
      <c r="EL320" s="39"/>
      <c r="EM320" s="39"/>
      <c r="EN320" s="39"/>
      <c r="EO320" s="39"/>
      <c r="EP320" s="39"/>
      <c r="EQ320" s="39"/>
      <c r="ER320" s="39"/>
      <c r="ES320" s="39"/>
      <c r="ET320" s="39"/>
      <c r="EU320" s="39"/>
      <c r="EV320" s="39"/>
      <c r="EW320" s="39"/>
      <c r="EX320" s="39"/>
      <c r="EY320" s="39"/>
      <c r="EZ320" s="39"/>
      <c r="FA320" s="39"/>
      <c r="FB320" s="39"/>
      <c r="FC320" s="39"/>
      <c r="FD320" s="39"/>
      <c r="FE320" s="39"/>
      <c r="FF320" s="39"/>
      <c r="FG320" s="39"/>
      <c r="FH320" s="39"/>
      <c r="FI320" s="39"/>
      <c r="FJ320" s="39"/>
      <c r="FK320" s="39"/>
      <c r="FL320" s="39"/>
      <c r="FM320" s="39"/>
      <c r="FN320" s="39"/>
      <c r="FO320" s="39"/>
      <c r="FP320" s="39"/>
      <c r="FQ320" s="39"/>
      <c r="FR320" s="39"/>
      <c r="FS320" s="39"/>
      <c r="FT320" s="39"/>
      <c r="FU320" s="39"/>
      <c r="FV320" s="39"/>
      <c r="FW320" s="39"/>
      <c r="FX320" s="39"/>
      <c r="FY320" s="39"/>
      <c r="FZ320" s="39"/>
      <c r="GA320" s="39"/>
      <c r="GB320" s="39"/>
      <c r="GC320" s="39"/>
      <c r="GD320" s="39"/>
      <c r="GE320" s="39"/>
      <c r="GF320" s="39"/>
      <c r="GG320" s="39"/>
      <c r="GH320" s="39"/>
      <c r="GI320" s="39"/>
      <c r="GJ320" s="39"/>
      <c r="GK320" s="39"/>
      <c r="GL320" s="39"/>
      <c r="GM320" s="39"/>
      <c r="GN320" s="39"/>
      <c r="GO320" s="39"/>
      <c r="GP320" s="39"/>
      <c r="GQ320" s="39"/>
      <c r="GR320" s="39"/>
      <c r="GS320" s="39"/>
      <c r="GT320" s="39"/>
      <c r="GU320" s="39"/>
      <c r="GV320" s="39"/>
      <c r="GW320" s="39"/>
      <c r="GX320" s="39"/>
      <c r="GY320" s="39"/>
      <c r="GZ320" s="39"/>
      <c r="HA320" s="39"/>
      <c r="HB320" s="39"/>
      <c r="HC320" s="39"/>
      <c r="HD320" s="39"/>
      <c r="HE320" s="39"/>
      <c r="HF320" s="39"/>
      <c r="HG320" s="39"/>
      <c r="HH320" s="39"/>
      <c r="HI320" s="39"/>
      <c r="HJ320" s="39"/>
      <c r="HK320" s="39"/>
      <c r="HL320" s="39"/>
      <c r="HM320" s="39"/>
      <c r="HN320" s="39"/>
      <c r="HO320" s="39"/>
      <c r="HP320" s="39"/>
      <c r="HQ320" s="39"/>
      <c r="HR320" s="39"/>
      <c r="HS320" s="39"/>
      <c r="HT320" s="39"/>
      <c r="HU320" s="39"/>
      <c r="HV320" s="39"/>
      <c r="HW320" s="39"/>
      <c r="HX320" s="39"/>
      <c r="HY320" s="39"/>
      <c r="HZ320" s="39"/>
      <c r="IA320" s="39"/>
      <c r="IB320" s="39"/>
      <c r="IC320" s="39"/>
      <c r="ID320" s="39"/>
      <c r="IE320" s="39"/>
      <c r="IF320" s="39"/>
      <c r="IG320" s="39"/>
      <c r="IH320" s="39"/>
      <c r="II320" s="39"/>
      <c r="IJ320" s="39"/>
    </row>
    <row r="321" spans="1:244" x14ac:dyDescent="0.25">
      <c r="A321" s="39" t="s">
        <v>378</v>
      </c>
      <c r="B321" s="39">
        <v>5019</v>
      </c>
      <c r="C321" s="39"/>
      <c r="D321" s="39">
        <v>2</v>
      </c>
      <c r="E321" s="39"/>
      <c r="F321" s="39">
        <v>67</v>
      </c>
      <c r="G321" s="39"/>
      <c r="H321" s="39"/>
      <c r="I321" s="39"/>
      <c r="J321" s="39">
        <v>70</v>
      </c>
      <c r="K321" s="39"/>
      <c r="L321" s="39">
        <v>967</v>
      </c>
      <c r="M321" s="39"/>
      <c r="N321" s="39">
        <v>2</v>
      </c>
      <c r="O321" s="39"/>
      <c r="P321" s="39">
        <v>70</v>
      </c>
      <c r="Q321" s="39"/>
      <c r="R321" s="39"/>
      <c r="S321" s="39"/>
      <c r="T321" s="39">
        <v>69</v>
      </c>
      <c r="U321" s="39"/>
      <c r="V321" s="39">
        <v>958</v>
      </c>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41"/>
      <c r="DH321" s="41"/>
      <c r="DI321" s="39"/>
      <c r="DJ321" s="39"/>
      <c r="DK321" s="39"/>
      <c r="DL321" s="39"/>
      <c r="DM321" s="39"/>
      <c r="DN321" s="39"/>
      <c r="DO321" s="39"/>
      <c r="DP321" s="39"/>
      <c r="DQ321" s="39"/>
      <c r="DR321" s="39"/>
      <c r="DS321" s="39"/>
      <c r="DT321" s="39"/>
      <c r="DU321" s="39"/>
      <c r="DV321" s="39"/>
      <c r="DW321" s="39"/>
      <c r="DX321" s="39"/>
      <c r="DY321" s="39"/>
      <c r="DZ321" s="39"/>
      <c r="EA321" s="39"/>
      <c r="EB321" s="39"/>
      <c r="EC321" s="39"/>
      <c r="ED321" s="39"/>
      <c r="EE321" s="39"/>
      <c r="EF321" s="39"/>
      <c r="EG321" s="39"/>
      <c r="EH321" s="39"/>
      <c r="EI321" s="39"/>
      <c r="EJ321" s="39"/>
      <c r="EK321" s="39"/>
      <c r="EL321" s="39"/>
      <c r="EM321" s="39"/>
      <c r="EN321" s="39"/>
      <c r="EO321" s="39"/>
      <c r="EP321" s="39"/>
      <c r="EQ321" s="39"/>
      <c r="ER321" s="39"/>
      <c r="ES321" s="39"/>
      <c r="ET321" s="39"/>
      <c r="EU321" s="39"/>
      <c r="EV321" s="39"/>
      <c r="EW321" s="39"/>
      <c r="EX321" s="39"/>
      <c r="EY321" s="39"/>
      <c r="EZ321" s="39"/>
      <c r="FA321" s="39"/>
      <c r="FB321" s="39"/>
      <c r="FC321" s="39"/>
      <c r="FD321" s="39"/>
      <c r="FE321" s="39"/>
      <c r="FF321" s="39"/>
      <c r="FG321" s="39"/>
      <c r="FH321" s="39"/>
      <c r="FI321" s="39"/>
      <c r="FJ321" s="39"/>
      <c r="FK321" s="39"/>
      <c r="FL321" s="39"/>
      <c r="FM321" s="39"/>
      <c r="FN321" s="39"/>
      <c r="FO321" s="39"/>
      <c r="FP321" s="39"/>
      <c r="FQ321" s="39"/>
      <c r="FR321" s="39"/>
      <c r="FS321" s="39"/>
      <c r="FT321" s="39"/>
      <c r="FU321" s="39"/>
      <c r="FV321" s="39"/>
      <c r="FW321" s="39"/>
      <c r="FX321" s="39"/>
      <c r="FY321" s="39"/>
      <c r="FZ321" s="39"/>
      <c r="GA321" s="39"/>
      <c r="GB321" s="39"/>
      <c r="GC321" s="39"/>
      <c r="GD321" s="39"/>
      <c r="GE321" s="39"/>
      <c r="GF321" s="39"/>
      <c r="GG321" s="39"/>
      <c r="GH321" s="39"/>
      <c r="GI321" s="39"/>
      <c r="GJ321" s="39"/>
      <c r="GK321" s="39"/>
      <c r="GL321" s="39"/>
      <c r="GM321" s="39"/>
      <c r="GN321" s="39"/>
      <c r="GO321" s="39"/>
      <c r="GP321" s="39"/>
      <c r="GQ321" s="39"/>
      <c r="GR321" s="39"/>
      <c r="GS321" s="39"/>
      <c r="GT321" s="39"/>
      <c r="GU321" s="39"/>
      <c r="GV321" s="39"/>
      <c r="GW321" s="39"/>
      <c r="GX321" s="39"/>
      <c r="GY321" s="39"/>
      <c r="GZ321" s="39"/>
      <c r="HA321" s="39"/>
      <c r="HB321" s="39"/>
      <c r="HC321" s="39"/>
      <c r="HD321" s="39"/>
      <c r="HE321" s="39"/>
      <c r="HF321" s="39"/>
      <c r="HG321" s="39"/>
      <c r="HH321" s="39"/>
      <c r="HI321" s="39"/>
      <c r="HJ321" s="39"/>
      <c r="HK321" s="39"/>
      <c r="HL321" s="39"/>
      <c r="HM321" s="39"/>
      <c r="HN321" s="39"/>
      <c r="HO321" s="39"/>
      <c r="HP321" s="39"/>
      <c r="HQ321" s="39"/>
      <c r="HR321" s="39"/>
      <c r="HS321" s="39"/>
      <c r="HT321" s="39"/>
      <c r="HU321" s="39"/>
      <c r="HV321" s="39"/>
      <c r="HW321" s="39"/>
      <c r="HX321" s="39"/>
      <c r="HY321" s="39"/>
      <c r="HZ321" s="39"/>
      <c r="IA321" s="39"/>
      <c r="IB321" s="39"/>
      <c r="IC321" s="39"/>
      <c r="ID321" s="39"/>
      <c r="IE321" s="39"/>
      <c r="IF321" s="39"/>
      <c r="IG321" s="39"/>
      <c r="IH321" s="39"/>
      <c r="II321" s="39"/>
      <c r="IJ321" s="39"/>
    </row>
    <row r="322" spans="1:244" x14ac:dyDescent="0.25">
      <c r="A322" s="39" t="s">
        <v>379</v>
      </c>
      <c r="B322" s="39">
        <v>5026</v>
      </c>
      <c r="C322" s="39"/>
      <c r="D322" s="39">
        <v>8</v>
      </c>
      <c r="E322" s="39"/>
      <c r="F322" s="39">
        <v>45</v>
      </c>
      <c r="G322" s="39"/>
      <c r="H322" s="39"/>
      <c r="I322" s="39"/>
      <c r="J322" s="39">
        <v>61</v>
      </c>
      <c r="K322" s="39"/>
      <c r="L322" s="39">
        <v>713</v>
      </c>
      <c r="M322" s="39"/>
      <c r="N322" s="39">
        <v>4</v>
      </c>
      <c r="O322" s="39"/>
      <c r="P322" s="39">
        <v>43</v>
      </c>
      <c r="Q322" s="39"/>
      <c r="R322" s="39"/>
      <c r="S322" s="39"/>
      <c r="T322" s="39">
        <v>61</v>
      </c>
      <c r="U322" s="39"/>
      <c r="V322" s="39">
        <v>715</v>
      </c>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41"/>
      <c r="DH322" s="41"/>
      <c r="DI322" s="39"/>
      <c r="DJ322" s="39"/>
      <c r="DK322" s="39"/>
      <c r="DL322" s="39"/>
      <c r="DM322" s="39"/>
      <c r="DN322" s="39"/>
      <c r="DO322" s="39"/>
      <c r="DP322" s="39"/>
      <c r="DQ322" s="39"/>
      <c r="DR322" s="39"/>
      <c r="DS322" s="39"/>
      <c r="DT322" s="39"/>
      <c r="DU322" s="39"/>
      <c r="DV322" s="39"/>
      <c r="DW322" s="39"/>
      <c r="DX322" s="39"/>
      <c r="DY322" s="39"/>
      <c r="DZ322" s="39"/>
      <c r="EA322" s="39"/>
      <c r="EB322" s="39"/>
      <c r="EC322" s="39"/>
      <c r="ED322" s="39"/>
      <c r="EE322" s="39"/>
      <c r="EF322" s="39"/>
      <c r="EG322" s="39"/>
      <c r="EH322" s="39"/>
      <c r="EI322" s="39"/>
      <c r="EJ322" s="39"/>
      <c r="EK322" s="39"/>
      <c r="EL322" s="39"/>
      <c r="EM322" s="39"/>
      <c r="EN322" s="39"/>
      <c r="EO322" s="39"/>
      <c r="EP322" s="39"/>
      <c r="EQ322" s="39"/>
      <c r="ER322" s="39"/>
      <c r="ES322" s="39"/>
      <c r="ET322" s="39"/>
      <c r="EU322" s="39"/>
      <c r="EV322" s="39"/>
      <c r="EW322" s="39"/>
      <c r="EX322" s="39"/>
      <c r="EY322" s="39"/>
      <c r="EZ322" s="39"/>
      <c r="FA322" s="39"/>
      <c r="FB322" s="39"/>
      <c r="FC322" s="39"/>
      <c r="FD322" s="39"/>
      <c r="FE322" s="39"/>
      <c r="FF322" s="39"/>
      <c r="FG322" s="39"/>
      <c r="FH322" s="39"/>
      <c r="FI322" s="39"/>
      <c r="FJ322" s="39"/>
      <c r="FK322" s="39"/>
      <c r="FL322" s="39"/>
      <c r="FM322" s="39"/>
      <c r="FN322" s="39"/>
      <c r="FO322" s="39"/>
      <c r="FP322" s="39"/>
      <c r="FQ322" s="39"/>
      <c r="FR322" s="39"/>
      <c r="FS322" s="39"/>
      <c r="FT322" s="39"/>
      <c r="FU322" s="39"/>
      <c r="FV322" s="39"/>
      <c r="FW322" s="39"/>
      <c r="FX322" s="39"/>
      <c r="FY322" s="39"/>
      <c r="FZ322" s="39"/>
      <c r="GA322" s="39"/>
      <c r="GB322" s="39"/>
      <c r="GC322" s="39"/>
      <c r="GD322" s="39"/>
      <c r="GE322" s="39"/>
      <c r="GF322" s="39"/>
      <c r="GG322" s="39"/>
      <c r="GH322" s="39"/>
      <c r="GI322" s="39"/>
      <c r="GJ322" s="39"/>
      <c r="GK322" s="39"/>
      <c r="GL322" s="39"/>
      <c r="GM322" s="39"/>
      <c r="GN322" s="39"/>
      <c r="GO322" s="39"/>
      <c r="GP322" s="39"/>
      <c r="GQ322" s="39"/>
      <c r="GR322" s="39"/>
      <c r="GS322" s="39"/>
      <c r="GT322" s="39"/>
      <c r="GU322" s="39"/>
      <c r="GV322" s="39"/>
      <c r="GW322" s="39"/>
      <c r="GX322" s="39"/>
      <c r="GY322" s="39"/>
      <c r="GZ322" s="39"/>
      <c r="HA322" s="39"/>
      <c r="HB322" s="39"/>
      <c r="HC322" s="39"/>
      <c r="HD322" s="39"/>
      <c r="HE322" s="39"/>
      <c r="HF322" s="39"/>
      <c r="HG322" s="39"/>
      <c r="HH322" s="39"/>
      <c r="HI322" s="39"/>
      <c r="HJ322" s="39"/>
      <c r="HK322" s="39"/>
      <c r="HL322" s="39"/>
      <c r="HM322" s="39"/>
      <c r="HN322" s="39"/>
      <c r="HO322" s="39"/>
      <c r="HP322" s="39"/>
      <c r="HQ322" s="39"/>
      <c r="HR322" s="39"/>
      <c r="HS322" s="39"/>
      <c r="HT322" s="39"/>
      <c r="HU322" s="39"/>
      <c r="HV322" s="39"/>
      <c r="HW322" s="39"/>
      <c r="HX322" s="39"/>
      <c r="HY322" s="39"/>
      <c r="HZ322" s="39"/>
      <c r="IA322" s="39"/>
      <c r="IB322" s="39"/>
      <c r="IC322" s="39"/>
      <c r="ID322" s="39"/>
      <c r="IE322" s="39"/>
      <c r="IF322" s="39"/>
      <c r="IG322" s="39"/>
      <c r="IH322" s="39"/>
      <c r="II322" s="39"/>
      <c r="IJ322" s="39"/>
    </row>
    <row r="323" spans="1:244" x14ac:dyDescent="0.25">
      <c r="A323" s="39" t="s">
        <v>380</v>
      </c>
      <c r="B323" s="39">
        <v>5068</v>
      </c>
      <c r="C323" s="39"/>
      <c r="D323" s="39">
        <v>12</v>
      </c>
      <c r="E323" s="39">
        <v>92</v>
      </c>
      <c r="F323" s="39"/>
      <c r="G323" s="39"/>
      <c r="H323" s="39"/>
      <c r="I323" s="39"/>
      <c r="J323" s="39">
        <v>94</v>
      </c>
      <c r="K323" s="39"/>
      <c r="L323" s="39">
        <v>948</v>
      </c>
      <c r="M323" s="39"/>
      <c r="N323" s="39">
        <v>11</v>
      </c>
      <c r="O323" s="39">
        <v>91</v>
      </c>
      <c r="P323" s="39"/>
      <c r="Q323" s="39"/>
      <c r="R323" s="39"/>
      <c r="S323" s="39"/>
      <c r="T323" s="39">
        <v>94</v>
      </c>
      <c r="U323" s="39"/>
      <c r="V323" s="39">
        <v>945</v>
      </c>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41"/>
      <c r="DH323" s="41"/>
      <c r="DI323" s="39"/>
      <c r="DJ323" s="39"/>
      <c r="DK323" s="39"/>
      <c r="DL323" s="39"/>
      <c r="DM323" s="39"/>
      <c r="DN323" s="39"/>
      <c r="DO323" s="39"/>
      <c r="DP323" s="39"/>
      <c r="DQ323" s="39"/>
      <c r="DR323" s="39"/>
      <c r="DS323" s="39"/>
      <c r="DT323" s="39"/>
      <c r="DU323" s="39"/>
      <c r="DV323" s="39"/>
      <c r="DW323" s="39"/>
      <c r="DX323" s="39"/>
      <c r="DY323" s="39"/>
      <c r="DZ323" s="39"/>
      <c r="EA323" s="39"/>
      <c r="EB323" s="39"/>
      <c r="EC323" s="39"/>
      <c r="ED323" s="39"/>
      <c r="EE323" s="39"/>
      <c r="EF323" s="39"/>
      <c r="EG323" s="39"/>
      <c r="EH323" s="39"/>
      <c r="EI323" s="39"/>
      <c r="EJ323" s="39"/>
      <c r="EK323" s="39"/>
      <c r="EL323" s="39"/>
      <c r="EM323" s="39"/>
      <c r="EN323" s="39"/>
      <c r="EO323" s="39"/>
      <c r="EP323" s="39"/>
      <c r="EQ323" s="39"/>
      <c r="ER323" s="39"/>
      <c r="ES323" s="39"/>
      <c r="ET323" s="39"/>
      <c r="EU323" s="39"/>
      <c r="EV323" s="39"/>
      <c r="EW323" s="39"/>
      <c r="EX323" s="39"/>
      <c r="EY323" s="39"/>
      <c r="EZ323" s="39"/>
      <c r="FA323" s="39"/>
      <c r="FB323" s="39"/>
      <c r="FC323" s="39"/>
      <c r="FD323" s="39"/>
      <c r="FE323" s="39"/>
      <c r="FF323" s="39"/>
      <c r="FG323" s="39"/>
      <c r="FH323" s="39"/>
      <c r="FI323" s="39"/>
      <c r="FJ323" s="39"/>
      <c r="FK323" s="39"/>
      <c r="FL323" s="39"/>
      <c r="FM323" s="39"/>
      <c r="FN323" s="39"/>
      <c r="FO323" s="39"/>
      <c r="FP323" s="39"/>
      <c r="FQ323" s="39"/>
      <c r="FR323" s="39"/>
      <c r="FS323" s="39"/>
      <c r="FT323" s="39"/>
      <c r="FU323" s="39"/>
      <c r="FV323" s="39"/>
      <c r="FW323" s="39"/>
      <c r="FX323" s="39"/>
      <c r="FY323" s="39"/>
      <c r="FZ323" s="39"/>
      <c r="GA323" s="39"/>
      <c r="GB323" s="39"/>
      <c r="GC323" s="39"/>
      <c r="GD323" s="39"/>
      <c r="GE323" s="39"/>
      <c r="GF323" s="39"/>
      <c r="GG323" s="39"/>
      <c r="GH323" s="39"/>
      <c r="GI323" s="39"/>
      <c r="GJ323" s="39"/>
      <c r="GK323" s="39"/>
      <c r="GL323" s="39"/>
      <c r="GM323" s="39"/>
      <c r="GN323" s="39"/>
      <c r="GO323" s="39"/>
      <c r="GP323" s="39"/>
      <c r="GQ323" s="39"/>
      <c r="GR323" s="39"/>
      <c r="GS323" s="39"/>
      <c r="GT323" s="39"/>
      <c r="GU323" s="39"/>
      <c r="GV323" s="39"/>
      <c r="GW323" s="39"/>
      <c r="GX323" s="39"/>
      <c r="GY323" s="39"/>
      <c r="GZ323" s="39"/>
      <c r="HA323" s="39"/>
      <c r="HB323" s="39"/>
      <c r="HC323" s="39"/>
      <c r="HD323" s="39"/>
      <c r="HE323" s="39"/>
      <c r="HF323" s="39"/>
      <c r="HG323" s="39"/>
      <c r="HH323" s="39"/>
      <c r="HI323" s="39"/>
      <c r="HJ323" s="39"/>
      <c r="HK323" s="39"/>
      <c r="HL323" s="39"/>
      <c r="HM323" s="39"/>
      <c r="HN323" s="39"/>
      <c r="HO323" s="39"/>
      <c r="HP323" s="39"/>
      <c r="HQ323" s="39"/>
      <c r="HR323" s="39"/>
      <c r="HS323" s="39"/>
      <c r="HT323" s="39"/>
      <c r="HU323" s="39"/>
      <c r="HV323" s="39"/>
      <c r="HW323" s="39"/>
      <c r="HX323" s="39"/>
      <c r="HY323" s="39"/>
      <c r="HZ323" s="39"/>
      <c r="IA323" s="39"/>
      <c r="IB323" s="39"/>
      <c r="IC323" s="39"/>
      <c r="ID323" s="39"/>
      <c r="IE323" s="39"/>
      <c r="IF323" s="39"/>
      <c r="IG323" s="39"/>
      <c r="IH323" s="39"/>
      <c r="II323" s="39"/>
      <c r="IJ323" s="39"/>
    </row>
    <row r="324" spans="1:244" x14ac:dyDescent="0.25">
      <c r="A324" s="39" t="s">
        <v>381</v>
      </c>
      <c r="B324" s="39">
        <v>5100</v>
      </c>
      <c r="C324" s="39"/>
      <c r="D324" s="39">
        <v>14</v>
      </c>
      <c r="E324" s="39"/>
      <c r="F324" s="39">
        <v>167</v>
      </c>
      <c r="G324" s="39"/>
      <c r="H324" s="39"/>
      <c r="I324" s="39"/>
      <c r="J324" s="39">
        <v>164</v>
      </c>
      <c r="K324" s="39"/>
      <c r="L324" s="39">
        <v>2373</v>
      </c>
      <c r="M324" s="39"/>
      <c r="N324" s="39">
        <v>9</v>
      </c>
      <c r="O324" s="39"/>
      <c r="P324" s="39">
        <v>168</v>
      </c>
      <c r="Q324" s="39"/>
      <c r="R324" s="39"/>
      <c r="S324" s="39"/>
      <c r="T324" s="39">
        <v>164</v>
      </c>
      <c r="U324" s="39"/>
      <c r="V324" s="39">
        <v>2380</v>
      </c>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41"/>
      <c r="DH324" s="41"/>
      <c r="DI324" s="39"/>
      <c r="DJ324" s="39"/>
      <c r="DK324" s="39"/>
      <c r="DL324" s="39"/>
      <c r="DM324" s="39"/>
      <c r="DN324" s="39"/>
      <c r="DO324" s="39"/>
      <c r="DP324" s="39"/>
      <c r="DQ324" s="39"/>
      <c r="DR324" s="39"/>
      <c r="DS324" s="39"/>
      <c r="DT324" s="39"/>
      <c r="DU324" s="39"/>
      <c r="DV324" s="39"/>
      <c r="DW324" s="39"/>
      <c r="DX324" s="39"/>
      <c r="DY324" s="39"/>
      <c r="DZ324" s="39"/>
      <c r="EA324" s="39"/>
      <c r="EB324" s="39"/>
      <c r="EC324" s="39"/>
      <c r="ED324" s="39"/>
      <c r="EE324" s="39"/>
      <c r="EF324" s="39"/>
      <c r="EG324" s="39"/>
      <c r="EH324" s="39"/>
      <c r="EI324" s="39"/>
      <c r="EJ324" s="39"/>
      <c r="EK324" s="39"/>
      <c r="EL324" s="39"/>
      <c r="EM324" s="39"/>
      <c r="EN324" s="39"/>
      <c r="EO324" s="39"/>
      <c r="EP324" s="39"/>
      <c r="EQ324" s="39"/>
      <c r="ER324" s="39"/>
      <c r="ES324" s="39"/>
      <c r="ET324" s="39"/>
      <c r="EU324" s="39"/>
      <c r="EV324" s="39"/>
      <c r="EW324" s="39"/>
      <c r="EX324" s="39"/>
      <c r="EY324" s="39"/>
      <c r="EZ324" s="39"/>
      <c r="FA324" s="39"/>
      <c r="FB324" s="39"/>
      <c r="FC324" s="39"/>
      <c r="FD324" s="39"/>
      <c r="FE324" s="39"/>
      <c r="FF324" s="39"/>
      <c r="FG324" s="39"/>
      <c r="FH324" s="39"/>
      <c r="FI324" s="39"/>
      <c r="FJ324" s="39"/>
      <c r="FK324" s="39"/>
      <c r="FL324" s="39"/>
      <c r="FM324" s="39"/>
      <c r="FN324" s="39"/>
      <c r="FO324" s="39"/>
      <c r="FP324" s="39"/>
      <c r="FQ324" s="39"/>
      <c r="FR324" s="39"/>
      <c r="FS324" s="39"/>
      <c r="FT324" s="39"/>
      <c r="FU324" s="39"/>
      <c r="FV324" s="39"/>
      <c r="FW324" s="39"/>
      <c r="FX324" s="39"/>
      <c r="FY324" s="39"/>
      <c r="FZ324" s="39"/>
      <c r="GA324" s="39"/>
      <c r="GB324" s="39"/>
      <c r="GC324" s="39"/>
      <c r="GD324" s="39"/>
      <c r="GE324" s="39"/>
      <c r="GF324" s="39"/>
      <c r="GG324" s="39"/>
      <c r="GH324" s="39"/>
      <c r="GI324" s="39"/>
      <c r="GJ324" s="39"/>
      <c r="GK324" s="39"/>
      <c r="GL324" s="39"/>
      <c r="GM324" s="39"/>
      <c r="GN324" s="39"/>
      <c r="GO324" s="39"/>
      <c r="GP324" s="39"/>
      <c r="GQ324" s="39"/>
      <c r="GR324" s="39"/>
      <c r="GS324" s="39"/>
      <c r="GT324" s="39"/>
      <c r="GU324" s="39"/>
      <c r="GV324" s="39"/>
      <c r="GW324" s="39"/>
      <c r="GX324" s="39"/>
      <c r="GY324" s="39"/>
      <c r="GZ324" s="39"/>
      <c r="HA324" s="39"/>
      <c r="HB324" s="39"/>
      <c r="HC324" s="39"/>
      <c r="HD324" s="39"/>
      <c r="HE324" s="39"/>
      <c r="HF324" s="39"/>
      <c r="HG324" s="39"/>
      <c r="HH324" s="39"/>
      <c r="HI324" s="39"/>
      <c r="HJ324" s="39"/>
      <c r="HK324" s="39"/>
      <c r="HL324" s="39"/>
      <c r="HM324" s="39"/>
      <c r="HN324" s="39"/>
      <c r="HO324" s="39"/>
      <c r="HP324" s="39"/>
      <c r="HQ324" s="39"/>
      <c r="HR324" s="39"/>
      <c r="HS324" s="39"/>
      <c r="HT324" s="39"/>
      <c r="HU324" s="39"/>
      <c r="HV324" s="39"/>
      <c r="HW324" s="39"/>
      <c r="HX324" s="39"/>
      <c r="HY324" s="39"/>
      <c r="HZ324" s="39"/>
      <c r="IA324" s="39"/>
      <c r="IB324" s="39"/>
      <c r="IC324" s="39"/>
      <c r="ID324" s="39"/>
      <c r="IE324" s="39"/>
      <c r="IF324" s="39"/>
      <c r="IG324" s="39"/>
      <c r="IH324" s="39"/>
      <c r="II324" s="39"/>
      <c r="IJ324" s="39"/>
    </row>
    <row r="325" spans="1:244" x14ac:dyDescent="0.25">
      <c r="A325" s="39" t="s">
        <v>382</v>
      </c>
      <c r="B325" s="39">
        <v>5124</v>
      </c>
      <c r="C325" s="39"/>
      <c r="D325" s="39">
        <v>1</v>
      </c>
      <c r="E325" s="39"/>
      <c r="F325" s="39">
        <v>18</v>
      </c>
      <c r="G325" s="39"/>
      <c r="H325" s="39"/>
      <c r="I325" s="39"/>
      <c r="J325" s="39">
        <v>9</v>
      </c>
      <c r="K325" s="39"/>
      <c r="L325" s="39">
        <v>244</v>
      </c>
      <c r="M325" s="39"/>
      <c r="N325" s="39">
        <v>1</v>
      </c>
      <c r="O325" s="39"/>
      <c r="P325" s="39">
        <v>18</v>
      </c>
      <c r="Q325" s="39"/>
      <c r="R325" s="39"/>
      <c r="S325" s="39"/>
      <c r="T325" s="39">
        <v>9</v>
      </c>
      <c r="U325" s="39"/>
      <c r="V325" s="39">
        <v>241</v>
      </c>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41"/>
      <c r="DH325" s="41"/>
      <c r="DI325" s="39"/>
      <c r="DJ325" s="39"/>
      <c r="DK325" s="39"/>
      <c r="DL325" s="39"/>
      <c r="DM325" s="39"/>
      <c r="DN325" s="39"/>
      <c r="DO325" s="39"/>
      <c r="DP325" s="39"/>
      <c r="DQ325" s="39"/>
      <c r="DR325" s="39"/>
      <c r="DS325" s="39"/>
      <c r="DT325" s="39"/>
      <c r="DU325" s="39"/>
      <c r="DV325" s="39"/>
      <c r="DW325" s="39"/>
      <c r="DX325" s="39"/>
      <c r="DY325" s="39"/>
      <c r="DZ325" s="39"/>
      <c r="EA325" s="39"/>
      <c r="EB325" s="39"/>
      <c r="EC325" s="39"/>
      <c r="ED325" s="39"/>
      <c r="EE325" s="39"/>
      <c r="EF325" s="39"/>
      <c r="EG325" s="39"/>
      <c r="EH325" s="39"/>
      <c r="EI325" s="39"/>
      <c r="EJ325" s="39"/>
      <c r="EK325" s="39"/>
      <c r="EL325" s="39"/>
      <c r="EM325" s="39"/>
      <c r="EN325" s="39"/>
      <c r="EO325" s="39"/>
      <c r="EP325" s="39"/>
      <c r="EQ325" s="39"/>
      <c r="ER325" s="39"/>
      <c r="ES325" s="39"/>
      <c r="ET325" s="39"/>
      <c r="EU325" s="39"/>
      <c r="EV325" s="39"/>
      <c r="EW325" s="39"/>
      <c r="EX325" s="39"/>
      <c r="EY325" s="39"/>
      <c r="EZ325" s="39"/>
      <c r="FA325" s="39"/>
      <c r="FB325" s="39"/>
      <c r="FC325" s="39"/>
      <c r="FD325" s="39"/>
      <c r="FE325" s="39"/>
      <c r="FF325" s="39"/>
      <c r="FG325" s="39"/>
      <c r="FH325" s="39"/>
      <c r="FI325" s="39"/>
      <c r="FJ325" s="39"/>
      <c r="FK325" s="39"/>
      <c r="FL325" s="39"/>
      <c r="FM325" s="39"/>
      <c r="FN325" s="39"/>
      <c r="FO325" s="39"/>
      <c r="FP325" s="39"/>
      <c r="FQ325" s="39"/>
      <c r="FR325" s="39"/>
      <c r="FS325" s="39"/>
      <c r="FT325" s="39"/>
      <c r="FU325" s="39"/>
      <c r="FV325" s="39"/>
      <c r="FW325" s="39"/>
      <c r="FX325" s="39"/>
      <c r="FY325" s="39"/>
      <c r="FZ325" s="39"/>
      <c r="GA325" s="39"/>
      <c r="GB325" s="39"/>
      <c r="GC325" s="39"/>
      <c r="GD325" s="39"/>
      <c r="GE325" s="39"/>
      <c r="GF325" s="39"/>
      <c r="GG325" s="39"/>
      <c r="GH325" s="39"/>
      <c r="GI325" s="39"/>
      <c r="GJ325" s="39"/>
      <c r="GK325" s="39"/>
      <c r="GL325" s="39"/>
      <c r="GM325" s="39"/>
      <c r="GN325" s="39"/>
      <c r="GO325" s="39"/>
      <c r="GP325" s="39"/>
      <c r="GQ325" s="39"/>
      <c r="GR325" s="39"/>
      <c r="GS325" s="39"/>
      <c r="GT325" s="39"/>
      <c r="GU325" s="39"/>
      <c r="GV325" s="39"/>
      <c r="GW325" s="39"/>
      <c r="GX325" s="39"/>
      <c r="GY325" s="39"/>
      <c r="GZ325" s="39"/>
      <c r="HA325" s="39"/>
      <c r="HB325" s="39"/>
      <c r="HC325" s="39"/>
      <c r="HD325" s="39"/>
      <c r="HE325" s="39"/>
      <c r="HF325" s="39"/>
      <c r="HG325" s="39"/>
      <c r="HH325" s="39"/>
      <c r="HI325" s="39"/>
      <c r="HJ325" s="39"/>
      <c r="HK325" s="39"/>
      <c r="HL325" s="39"/>
      <c r="HM325" s="39"/>
      <c r="HN325" s="39"/>
      <c r="HO325" s="39"/>
      <c r="HP325" s="39"/>
      <c r="HQ325" s="39"/>
      <c r="HR325" s="39"/>
      <c r="HS325" s="39"/>
      <c r="HT325" s="39"/>
      <c r="HU325" s="39"/>
      <c r="HV325" s="39"/>
      <c r="HW325" s="39"/>
      <c r="HX325" s="39"/>
      <c r="HY325" s="39"/>
      <c r="HZ325" s="39"/>
      <c r="IA325" s="39"/>
      <c r="IB325" s="39"/>
      <c r="IC325" s="39"/>
      <c r="ID325" s="39"/>
      <c r="IE325" s="39"/>
      <c r="IF325" s="39"/>
      <c r="IG325" s="39"/>
      <c r="IH325" s="39"/>
      <c r="II325" s="39"/>
      <c r="IJ325" s="39"/>
    </row>
    <row r="326" spans="1:244" x14ac:dyDescent="0.25">
      <c r="A326" s="39" t="s">
        <v>383</v>
      </c>
      <c r="B326" s="39">
        <v>5130</v>
      </c>
      <c r="C326" s="39"/>
      <c r="D326" s="39">
        <v>4</v>
      </c>
      <c r="E326" s="39">
        <v>3</v>
      </c>
      <c r="F326" s="39">
        <v>20</v>
      </c>
      <c r="G326" s="39"/>
      <c r="H326" s="39"/>
      <c r="I326" s="39"/>
      <c r="J326" s="39">
        <v>35</v>
      </c>
      <c r="K326" s="39"/>
      <c r="L326" s="39">
        <v>502</v>
      </c>
      <c r="M326" s="39"/>
      <c r="N326" s="39">
        <v>2</v>
      </c>
      <c r="O326" s="39">
        <v>2</v>
      </c>
      <c r="P326" s="39">
        <v>18</v>
      </c>
      <c r="Q326" s="39"/>
      <c r="R326" s="39"/>
      <c r="S326" s="39"/>
      <c r="T326" s="39">
        <v>37</v>
      </c>
      <c r="U326" s="39"/>
      <c r="V326" s="39">
        <v>490</v>
      </c>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41"/>
      <c r="DH326" s="41"/>
      <c r="DI326" s="39"/>
      <c r="DJ326" s="39"/>
      <c r="DK326" s="39"/>
      <c r="DL326" s="39"/>
      <c r="DM326" s="39"/>
      <c r="DN326" s="39"/>
      <c r="DO326" s="39"/>
      <c r="DP326" s="39"/>
      <c r="DQ326" s="39"/>
      <c r="DR326" s="39"/>
      <c r="DS326" s="39"/>
      <c r="DT326" s="39"/>
      <c r="DU326" s="39"/>
      <c r="DV326" s="39"/>
      <c r="DW326" s="39"/>
      <c r="DX326" s="39"/>
      <c r="DY326" s="39"/>
      <c r="DZ326" s="39"/>
      <c r="EA326" s="39"/>
      <c r="EB326" s="39"/>
      <c r="EC326" s="39"/>
      <c r="ED326" s="39"/>
      <c r="EE326" s="39"/>
      <c r="EF326" s="39"/>
      <c r="EG326" s="39"/>
      <c r="EH326" s="39"/>
      <c r="EI326" s="39"/>
      <c r="EJ326" s="39"/>
      <c r="EK326" s="39"/>
      <c r="EL326" s="39"/>
      <c r="EM326" s="39"/>
      <c r="EN326" s="39"/>
      <c r="EO326" s="39"/>
      <c r="EP326" s="39"/>
      <c r="EQ326" s="39"/>
      <c r="ER326" s="39"/>
      <c r="ES326" s="39"/>
      <c r="ET326" s="39"/>
      <c r="EU326" s="39"/>
      <c r="EV326" s="39"/>
      <c r="EW326" s="39"/>
      <c r="EX326" s="39"/>
      <c r="EY326" s="39"/>
      <c r="EZ326" s="39"/>
      <c r="FA326" s="39"/>
      <c r="FB326" s="39"/>
      <c r="FC326" s="39"/>
      <c r="FD326" s="39"/>
      <c r="FE326" s="39"/>
      <c r="FF326" s="39"/>
      <c r="FG326" s="39"/>
      <c r="FH326" s="39"/>
      <c r="FI326" s="39"/>
      <c r="FJ326" s="39"/>
      <c r="FK326" s="39"/>
      <c r="FL326" s="39"/>
      <c r="FM326" s="39"/>
      <c r="FN326" s="39"/>
      <c r="FO326" s="39"/>
      <c r="FP326" s="39"/>
      <c r="FQ326" s="39"/>
      <c r="FR326" s="39"/>
      <c r="FS326" s="39"/>
      <c r="FT326" s="39"/>
      <c r="FU326" s="39"/>
      <c r="FV326" s="39"/>
      <c r="FW326" s="39"/>
      <c r="FX326" s="39"/>
      <c r="FY326" s="39"/>
      <c r="FZ326" s="39"/>
      <c r="GA326" s="39"/>
      <c r="GB326" s="39"/>
      <c r="GC326" s="39"/>
      <c r="GD326" s="39"/>
      <c r="GE326" s="39"/>
      <c r="GF326" s="39"/>
      <c r="GG326" s="39"/>
      <c r="GH326" s="39"/>
      <c r="GI326" s="39"/>
      <c r="GJ326" s="39"/>
      <c r="GK326" s="39"/>
      <c r="GL326" s="39"/>
      <c r="GM326" s="39"/>
      <c r="GN326" s="39"/>
      <c r="GO326" s="39"/>
      <c r="GP326" s="39"/>
      <c r="GQ326" s="39"/>
      <c r="GR326" s="39"/>
      <c r="GS326" s="39"/>
      <c r="GT326" s="39"/>
      <c r="GU326" s="39"/>
      <c r="GV326" s="39"/>
      <c r="GW326" s="39"/>
      <c r="GX326" s="39"/>
      <c r="GY326" s="39"/>
      <c r="GZ326" s="39"/>
      <c r="HA326" s="39"/>
      <c r="HB326" s="39"/>
      <c r="HC326" s="39"/>
      <c r="HD326" s="39"/>
      <c r="HE326" s="39"/>
      <c r="HF326" s="39"/>
      <c r="HG326" s="39"/>
      <c r="HH326" s="39"/>
      <c r="HI326" s="39"/>
      <c r="HJ326" s="39"/>
      <c r="HK326" s="39"/>
      <c r="HL326" s="39"/>
      <c r="HM326" s="39"/>
      <c r="HN326" s="39"/>
      <c r="HO326" s="39"/>
      <c r="HP326" s="39"/>
      <c r="HQ326" s="39"/>
      <c r="HR326" s="39"/>
      <c r="HS326" s="39"/>
      <c r="HT326" s="39"/>
      <c r="HU326" s="39"/>
      <c r="HV326" s="39"/>
      <c r="HW326" s="39"/>
      <c r="HX326" s="39"/>
      <c r="HY326" s="39"/>
      <c r="HZ326" s="39"/>
      <c r="IA326" s="39"/>
      <c r="IB326" s="39"/>
      <c r="IC326" s="39"/>
      <c r="ID326" s="39"/>
      <c r="IE326" s="39"/>
      <c r="IF326" s="39"/>
      <c r="IG326" s="39"/>
      <c r="IH326" s="39"/>
      <c r="II326" s="39"/>
      <c r="IJ326" s="39"/>
    </row>
    <row r="327" spans="1:244" x14ac:dyDescent="0.25">
      <c r="A327" s="39" t="s">
        <v>384</v>
      </c>
      <c r="B327" s="39">
        <v>5138</v>
      </c>
      <c r="C327" s="39"/>
      <c r="D327" s="39">
        <v>13</v>
      </c>
      <c r="E327" s="39"/>
      <c r="F327" s="39">
        <v>121</v>
      </c>
      <c r="G327" s="39"/>
      <c r="H327" s="39"/>
      <c r="I327" s="39"/>
      <c r="J327" s="39">
        <v>145</v>
      </c>
      <c r="K327" s="39"/>
      <c r="L327" s="39">
        <v>1951</v>
      </c>
      <c r="M327" s="39"/>
      <c r="N327" s="39">
        <v>8</v>
      </c>
      <c r="O327" s="39"/>
      <c r="P327" s="39">
        <v>117</v>
      </c>
      <c r="Q327" s="39"/>
      <c r="R327" s="39"/>
      <c r="S327" s="39"/>
      <c r="T327" s="39">
        <v>143</v>
      </c>
      <c r="U327" s="39"/>
      <c r="V327" s="39">
        <v>1956</v>
      </c>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41"/>
      <c r="DH327" s="41"/>
      <c r="DI327" s="39"/>
      <c r="DJ327" s="39"/>
      <c r="DK327" s="39"/>
      <c r="DL327" s="39"/>
      <c r="DM327" s="39"/>
      <c r="DN327" s="39"/>
      <c r="DO327" s="39"/>
      <c r="DP327" s="39"/>
      <c r="DQ327" s="39"/>
      <c r="DR327" s="39"/>
      <c r="DS327" s="39"/>
      <c r="DT327" s="39"/>
      <c r="DU327" s="39"/>
      <c r="DV327" s="39"/>
      <c r="DW327" s="39"/>
      <c r="DX327" s="39"/>
      <c r="DY327" s="39"/>
      <c r="DZ327" s="39"/>
      <c r="EA327" s="39"/>
      <c r="EB327" s="39"/>
      <c r="EC327" s="39"/>
      <c r="ED327" s="39"/>
      <c r="EE327" s="39"/>
      <c r="EF327" s="39"/>
      <c r="EG327" s="39"/>
      <c r="EH327" s="39"/>
      <c r="EI327" s="39"/>
      <c r="EJ327" s="39"/>
      <c r="EK327" s="39"/>
      <c r="EL327" s="39"/>
      <c r="EM327" s="39"/>
      <c r="EN327" s="39"/>
      <c r="EO327" s="39"/>
      <c r="EP327" s="39"/>
      <c r="EQ327" s="39"/>
      <c r="ER327" s="39"/>
      <c r="ES327" s="39"/>
      <c r="ET327" s="39"/>
      <c r="EU327" s="39"/>
      <c r="EV327" s="39"/>
      <c r="EW327" s="39"/>
      <c r="EX327" s="39"/>
      <c r="EY327" s="39"/>
      <c r="EZ327" s="39"/>
      <c r="FA327" s="39"/>
      <c r="FB327" s="39"/>
      <c r="FC327" s="39"/>
      <c r="FD327" s="39"/>
      <c r="FE327" s="39"/>
      <c r="FF327" s="39"/>
      <c r="FG327" s="39"/>
      <c r="FH327" s="39"/>
      <c r="FI327" s="39"/>
      <c r="FJ327" s="39"/>
      <c r="FK327" s="39"/>
      <c r="FL327" s="39"/>
      <c r="FM327" s="39"/>
      <c r="FN327" s="39"/>
      <c r="FO327" s="39"/>
      <c r="FP327" s="39"/>
      <c r="FQ327" s="39"/>
      <c r="FR327" s="39"/>
      <c r="FS327" s="39"/>
      <c r="FT327" s="39"/>
      <c r="FU327" s="39"/>
      <c r="FV327" s="39"/>
      <c r="FW327" s="39"/>
      <c r="FX327" s="39"/>
      <c r="FY327" s="39"/>
      <c r="FZ327" s="39"/>
      <c r="GA327" s="39"/>
      <c r="GB327" s="39"/>
      <c r="GC327" s="39"/>
      <c r="GD327" s="39"/>
      <c r="GE327" s="39"/>
      <c r="GF327" s="39"/>
      <c r="GG327" s="39"/>
      <c r="GH327" s="39"/>
      <c r="GI327" s="39"/>
      <c r="GJ327" s="39"/>
      <c r="GK327" s="39"/>
      <c r="GL327" s="39"/>
      <c r="GM327" s="39"/>
      <c r="GN327" s="39"/>
      <c r="GO327" s="39"/>
      <c r="GP327" s="39"/>
      <c r="GQ327" s="39"/>
      <c r="GR327" s="39"/>
      <c r="GS327" s="39"/>
      <c r="GT327" s="39"/>
      <c r="GU327" s="39"/>
      <c r="GV327" s="39"/>
      <c r="GW327" s="39"/>
      <c r="GX327" s="39"/>
      <c r="GY327" s="39"/>
      <c r="GZ327" s="39"/>
      <c r="HA327" s="39"/>
      <c r="HB327" s="39"/>
      <c r="HC327" s="39"/>
      <c r="HD327" s="39"/>
      <c r="HE327" s="39"/>
      <c r="HF327" s="39"/>
      <c r="HG327" s="39"/>
      <c r="HH327" s="39"/>
      <c r="HI327" s="39"/>
      <c r="HJ327" s="39"/>
      <c r="HK327" s="39"/>
      <c r="HL327" s="39"/>
      <c r="HM327" s="39"/>
      <c r="HN327" s="39"/>
      <c r="HO327" s="39"/>
      <c r="HP327" s="39"/>
      <c r="HQ327" s="39"/>
      <c r="HR327" s="39"/>
      <c r="HS327" s="39"/>
      <c r="HT327" s="39"/>
      <c r="HU327" s="39"/>
      <c r="HV327" s="39"/>
      <c r="HW327" s="39"/>
      <c r="HX327" s="39"/>
      <c r="HY327" s="39"/>
      <c r="HZ327" s="39"/>
      <c r="IA327" s="39"/>
      <c r="IB327" s="39"/>
      <c r="IC327" s="39"/>
      <c r="ID327" s="39"/>
      <c r="IE327" s="39"/>
      <c r="IF327" s="39"/>
      <c r="IG327" s="39"/>
      <c r="IH327" s="39"/>
      <c r="II327" s="39"/>
      <c r="IJ327" s="39"/>
    </row>
    <row r="328" spans="1:244" x14ac:dyDescent="0.25">
      <c r="A328" s="39" t="s">
        <v>385</v>
      </c>
      <c r="B328" s="39">
        <v>5258</v>
      </c>
      <c r="C328" s="39"/>
      <c r="D328" s="39">
        <v>5</v>
      </c>
      <c r="E328" s="39">
        <v>1</v>
      </c>
      <c r="F328" s="39">
        <v>13</v>
      </c>
      <c r="G328" s="39"/>
      <c r="H328" s="39"/>
      <c r="I328" s="39"/>
      <c r="J328" s="39">
        <v>20</v>
      </c>
      <c r="K328" s="39"/>
      <c r="L328" s="39">
        <v>196</v>
      </c>
      <c r="M328" s="39"/>
      <c r="N328" s="39">
        <v>3</v>
      </c>
      <c r="O328" s="39">
        <v>1</v>
      </c>
      <c r="P328" s="39">
        <v>14</v>
      </c>
      <c r="Q328" s="39"/>
      <c r="R328" s="39"/>
      <c r="S328" s="39"/>
      <c r="T328" s="39">
        <v>19</v>
      </c>
      <c r="U328" s="39"/>
      <c r="V328" s="39">
        <v>205</v>
      </c>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41"/>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9"/>
      <c r="EB328" s="39"/>
      <c r="EC328" s="39"/>
      <c r="ED328" s="39"/>
      <c r="EE328" s="39"/>
      <c r="EF328" s="39"/>
      <c r="EG328" s="39"/>
      <c r="EH328" s="39"/>
      <c r="EI328" s="39"/>
      <c r="EJ328" s="39"/>
      <c r="EK328" s="39"/>
      <c r="EL328" s="39"/>
      <c r="EM328" s="39"/>
      <c r="EN328" s="39"/>
      <c r="EO328" s="39"/>
      <c r="EP328" s="39"/>
      <c r="EQ328" s="39"/>
      <c r="ER328" s="39"/>
      <c r="ES328" s="39"/>
      <c r="ET328" s="39"/>
      <c r="EU328" s="39"/>
      <c r="EV328" s="39"/>
      <c r="EW328" s="39"/>
      <c r="EX328" s="39"/>
      <c r="EY328" s="39"/>
      <c r="EZ328" s="39"/>
      <c r="FA328" s="39"/>
      <c r="FB328" s="39"/>
      <c r="FC328" s="39"/>
      <c r="FD328" s="39"/>
      <c r="FE328" s="39"/>
      <c r="FF328" s="39"/>
      <c r="FG328" s="39"/>
      <c r="FH328" s="39"/>
      <c r="FI328" s="39"/>
      <c r="FJ328" s="39"/>
      <c r="FK328" s="39"/>
      <c r="FL328" s="39"/>
      <c r="FM328" s="39"/>
      <c r="FN328" s="39"/>
      <c r="FO328" s="39"/>
      <c r="FP328" s="39"/>
      <c r="FQ328" s="39"/>
      <c r="FR328" s="39"/>
      <c r="FS328" s="39"/>
      <c r="FT328" s="39"/>
      <c r="FU328" s="39"/>
      <c r="FV328" s="39"/>
      <c r="FW328" s="39"/>
      <c r="FX328" s="39"/>
      <c r="FY328" s="39"/>
      <c r="FZ328" s="39"/>
      <c r="GA328" s="39"/>
      <c r="GB328" s="39"/>
      <c r="GC328" s="39"/>
      <c r="GD328" s="39"/>
      <c r="GE328" s="39"/>
      <c r="GF328" s="39"/>
      <c r="GG328" s="39"/>
      <c r="GH328" s="39"/>
      <c r="GI328" s="39"/>
      <c r="GJ328" s="39"/>
      <c r="GK328" s="39"/>
      <c r="GL328" s="39"/>
      <c r="GM328" s="39"/>
      <c r="GN328" s="39"/>
      <c r="GO328" s="39"/>
      <c r="GP328" s="39"/>
      <c r="GQ328" s="39"/>
      <c r="GR328" s="39"/>
      <c r="GS328" s="39"/>
      <c r="GT328" s="39"/>
      <c r="GU328" s="39"/>
      <c r="GV328" s="39"/>
      <c r="GW328" s="39"/>
      <c r="GX328" s="39"/>
      <c r="GY328" s="39"/>
      <c r="GZ328" s="39"/>
      <c r="HA328" s="39"/>
      <c r="HB328" s="39"/>
      <c r="HC328" s="39"/>
      <c r="HD328" s="39"/>
      <c r="HE328" s="39"/>
      <c r="HF328" s="39"/>
      <c r="HG328" s="39"/>
      <c r="HH328" s="39"/>
      <c r="HI328" s="39"/>
      <c r="HJ328" s="39"/>
      <c r="HK328" s="39"/>
      <c r="HL328" s="39"/>
      <c r="HM328" s="39"/>
      <c r="HN328" s="39"/>
      <c r="HO328" s="39"/>
      <c r="HP328" s="39"/>
      <c r="HQ328" s="39"/>
      <c r="HR328" s="39"/>
      <c r="HS328" s="39"/>
      <c r="HT328" s="39"/>
      <c r="HU328" s="39"/>
      <c r="HV328" s="39"/>
      <c r="HW328" s="39"/>
      <c r="HX328" s="39"/>
      <c r="HY328" s="39"/>
      <c r="HZ328" s="39"/>
      <c r="IA328" s="39"/>
      <c r="IB328" s="39"/>
      <c r="IC328" s="39"/>
      <c r="ID328" s="39"/>
      <c r="IE328" s="39"/>
      <c r="IF328" s="39"/>
      <c r="IG328" s="39"/>
      <c r="IH328" s="39"/>
      <c r="II328" s="39"/>
      <c r="IJ328" s="39"/>
    </row>
    <row r="329" spans="1:244" x14ac:dyDescent="0.25">
      <c r="A329" s="39" t="s">
        <v>386</v>
      </c>
      <c r="B329" s="39">
        <v>5264</v>
      </c>
      <c r="C329" s="39"/>
      <c r="D329" s="39">
        <v>25</v>
      </c>
      <c r="E329" s="39"/>
      <c r="F329" s="39">
        <v>121</v>
      </c>
      <c r="G329" s="39"/>
      <c r="H329" s="39"/>
      <c r="I329" s="39"/>
      <c r="J329" s="39">
        <v>137</v>
      </c>
      <c r="K329" s="39"/>
      <c r="L329" s="39">
        <v>2036</v>
      </c>
      <c r="M329" s="39"/>
      <c r="N329" s="39">
        <v>20</v>
      </c>
      <c r="O329" s="39"/>
      <c r="P329" s="39">
        <v>127</v>
      </c>
      <c r="Q329" s="39"/>
      <c r="R329" s="39"/>
      <c r="S329" s="39"/>
      <c r="T329" s="39">
        <v>137</v>
      </c>
      <c r="U329" s="39"/>
      <c r="V329" s="39">
        <v>2058</v>
      </c>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41"/>
      <c r="DH329" s="41"/>
      <c r="DI329" s="39"/>
      <c r="DJ329" s="39"/>
      <c r="DK329" s="39"/>
      <c r="DL329" s="39"/>
      <c r="DM329" s="39"/>
      <c r="DN329" s="39"/>
      <c r="DO329" s="39"/>
      <c r="DP329" s="39"/>
      <c r="DQ329" s="39"/>
      <c r="DR329" s="39"/>
      <c r="DS329" s="39"/>
      <c r="DT329" s="39"/>
      <c r="DU329" s="39"/>
      <c r="DV329" s="39"/>
      <c r="DW329" s="39"/>
      <c r="DX329" s="39"/>
      <c r="DY329" s="39"/>
      <c r="DZ329" s="39"/>
      <c r="EA329" s="39"/>
      <c r="EB329" s="39"/>
      <c r="EC329" s="39"/>
      <c r="ED329" s="39"/>
      <c r="EE329" s="39"/>
      <c r="EF329" s="39"/>
      <c r="EG329" s="39"/>
      <c r="EH329" s="39"/>
      <c r="EI329" s="39"/>
      <c r="EJ329" s="39"/>
      <c r="EK329" s="39"/>
      <c r="EL329" s="39"/>
      <c r="EM329" s="39"/>
      <c r="EN329" s="39"/>
      <c r="EO329" s="39"/>
      <c r="EP329" s="39"/>
      <c r="EQ329" s="39"/>
      <c r="ER329" s="39"/>
      <c r="ES329" s="39"/>
      <c r="ET329" s="39"/>
      <c r="EU329" s="39"/>
      <c r="EV329" s="39"/>
      <c r="EW329" s="39"/>
      <c r="EX329" s="39"/>
      <c r="EY329" s="39"/>
      <c r="EZ329" s="39"/>
      <c r="FA329" s="39"/>
      <c r="FB329" s="39"/>
      <c r="FC329" s="39"/>
      <c r="FD329" s="39"/>
      <c r="FE329" s="39"/>
      <c r="FF329" s="39"/>
      <c r="FG329" s="39"/>
      <c r="FH329" s="39"/>
      <c r="FI329" s="39"/>
      <c r="FJ329" s="39"/>
      <c r="FK329" s="39"/>
      <c r="FL329" s="39"/>
      <c r="FM329" s="39"/>
      <c r="FN329" s="39"/>
      <c r="FO329" s="39"/>
      <c r="FP329" s="39"/>
      <c r="FQ329" s="39"/>
      <c r="FR329" s="39"/>
      <c r="FS329" s="39"/>
      <c r="FT329" s="39"/>
      <c r="FU329" s="39"/>
      <c r="FV329" s="39"/>
      <c r="FW329" s="39"/>
      <c r="FX329" s="39"/>
      <c r="FY329" s="39"/>
      <c r="FZ329" s="39"/>
      <c r="GA329" s="39"/>
      <c r="GB329" s="39"/>
      <c r="GC329" s="39"/>
      <c r="GD329" s="39"/>
      <c r="GE329" s="39"/>
      <c r="GF329" s="39"/>
      <c r="GG329" s="39"/>
      <c r="GH329" s="39"/>
      <c r="GI329" s="39"/>
      <c r="GJ329" s="39"/>
      <c r="GK329" s="39"/>
      <c r="GL329" s="39"/>
      <c r="GM329" s="39"/>
      <c r="GN329" s="39"/>
      <c r="GO329" s="39"/>
      <c r="GP329" s="39"/>
      <c r="GQ329" s="39"/>
      <c r="GR329" s="39"/>
      <c r="GS329" s="39"/>
      <c r="GT329" s="39"/>
      <c r="GU329" s="39"/>
      <c r="GV329" s="39"/>
      <c r="GW329" s="39"/>
      <c r="GX329" s="39"/>
      <c r="GY329" s="39"/>
      <c r="GZ329" s="39"/>
      <c r="HA329" s="39"/>
      <c r="HB329" s="39"/>
      <c r="HC329" s="39"/>
      <c r="HD329" s="39"/>
      <c r="HE329" s="39"/>
      <c r="HF329" s="39"/>
      <c r="HG329" s="39"/>
      <c r="HH329" s="39"/>
      <c r="HI329" s="39"/>
      <c r="HJ329" s="39"/>
      <c r="HK329" s="39"/>
      <c r="HL329" s="39"/>
      <c r="HM329" s="39"/>
      <c r="HN329" s="39"/>
      <c r="HO329" s="39"/>
      <c r="HP329" s="39"/>
      <c r="HQ329" s="39"/>
      <c r="HR329" s="39"/>
      <c r="HS329" s="39"/>
      <c r="HT329" s="39"/>
      <c r="HU329" s="39"/>
      <c r="HV329" s="39"/>
      <c r="HW329" s="39"/>
      <c r="HX329" s="39"/>
      <c r="HY329" s="39"/>
      <c r="HZ329" s="39"/>
      <c r="IA329" s="39"/>
      <c r="IB329" s="39"/>
      <c r="IC329" s="39"/>
      <c r="ID329" s="39"/>
      <c r="IE329" s="39"/>
      <c r="IF329" s="39"/>
      <c r="IG329" s="39"/>
      <c r="IH329" s="39"/>
      <c r="II329" s="39"/>
      <c r="IJ329" s="39"/>
    </row>
    <row r="330" spans="1:244" x14ac:dyDescent="0.25">
      <c r="A330" s="39" t="s">
        <v>387</v>
      </c>
      <c r="B330" s="39">
        <v>5271</v>
      </c>
      <c r="C330" s="39"/>
      <c r="D330" s="39">
        <v>95</v>
      </c>
      <c r="E330" s="39">
        <v>6</v>
      </c>
      <c r="F330" s="39">
        <v>684</v>
      </c>
      <c r="G330" s="39"/>
      <c r="H330" s="39"/>
      <c r="I330" s="39"/>
      <c r="J330" s="39">
        <v>626</v>
      </c>
      <c r="K330" s="39"/>
      <c r="L330" s="39">
        <v>8883</v>
      </c>
      <c r="M330" s="39"/>
      <c r="N330" s="39">
        <v>65</v>
      </c>
      <c r="O330" s="39">
        <v>5</v>
      </c>
      <c r="P330" s="39">
        <v>686</v>
      </c>
      <c r="Q330" s="39"/>
      <c r="R330" s="39"/>
      <c r="S330" s="39"/>
      <c r="T330" s="39">
        <v>627</v>
      </c>
      <c r="U330" s="39"/>
      <c r="V330" s="39">
        <v>8901</v>
      </c>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41"/>
      <c r="DH330" s="41"/>
      <c r="DI330" s="39"/>
      <c r="DJ330" s="39"/>
      <c r="DK330" s="39"/>
      <c r="DL330" s="39"/>
      <c r="DM330" s="39"/>
      <c r="DN330" s="39"/>
      <c r="DO330" s="39"/>
      <c r="DP330" s="39"/>
      <c r="DQ330" s="39"/>
      <c r="DR330" s="39"/>
      <c r="DS330" s="39"/>
      <c r="DT330" s="39"/>
      <c r="DU330" s="39"/>
      <c r="DV330" s="39"/>
      <c r="DW330" s="39"/>
      <c r="DX330" s="39"/>
      <c r="DY330" s="39"/>
      <c r="DZ330" s="39"/>
      <c r="EA330" s="39"/>
      <c r="EB330" s="39"/>
      <c r="EC330" s="39"/>
      <c r="ED330" s="39"/>
      <c r="EE330" s="39"/>
      <c r="EF330" s="39"/>
      <c r="EG330" s="39"/>
      <c r="EH330" s="39"/>
      <c r="EI330" s="39"/>
      <c r="EJ330" s="39"/>
      <c r="EK330" s="39"/>
      <c r="EL330" s="39"/>
      <c r="EM330" s="39"/>
      <c r="EN330" s="39"/>
      <c r="EO330" s="39"/>
      <c r="EP330" s="39"/>
      <c r="EQ330" s="39"/>
      <c r="ER330" s="39"/>
      <c r="ES330" s="39"/>
      <c r="ET330" s="39"/>
      <c r="EU330" s="39"/>
      <c r="EV330" s="39"/>
      <c r="EW330" s="39"/>
      <c r="EX330" s="39"/>
      <c r="EY330" s="39"/>
      <c r="EZ330" s="39"/>
      <c r="FA330" s="39"/>
      <c r="FB330" s="39"/>
      <c r="FC330" s="39"/>
      <c r="FD330" s="39"/>
      <c r="FE330" s="39"/>
      <c r="FF330" s="39"/>
      <c r="FG330" s="39"/>
      <c r="FH330" s="39"/>
      <c r="FI330" s="39"/>
      <c r="FJ330" s="39"/>
      <c r="FK330" s="39"/>
      <c r="FL330" s="39"/>
      <c r="FM330" s="39"/>
      <c r="FN330" s="39"/>
      <c r="FO330" s="39"/>
      <c r="FP330" s="39"/>
      <c r="FQ330" s="39"/>
      <c r="FR330" s="39"/>
      <c r="FS330" s="39"/>
      <c r="FT330" s="39"/>
      <c r="FU330" s="39"/>
      <c r="FV330" s="39"/>
      <c r="FW330" s="39"/>
      <c r="FX330" s="39"/>
      <c r="FY330" s="39"/>
      <c r="FZ330" s="39"/>
      <c r="GA330" s="39"/>
      <c r="GB330" s="39"/>
      <c r="GC330" s="39"/>
      <c r="GD330" s="39"/>
      <c r="GE330" s="39"/>
      <c r="GF330" s="39"/>
      <c r="GG330" s="39"/>
      <c r="GH330" s="39"/>
      <c r="GI330" s="39"/>
      <c r="GJ330" s="39"/>
      <c r="GK330" s="39"/>
      <c r="GL330" s="39"/>
      <c r="GM330" s="39"/>
      <c r="GN330" s="39"/>
      <c r="GO330" s="39"/>
      <c r="GP330" s="39"/>
      <c r="GQ330" s="39"/>
      <c r="GR330" s="39"/>
      <c r="GS330" s="39"/>
      <c r="GT330" s="39"/>
      <c r="GU330" s="39"/>
      <c r="GV330" s="39"/>
      <c r="GW330" s="39"/>
      <c r="GX330" s="39"/>
      <c r="GY330" s="39"/>
      <c r="GZ330" s="39"/>
      <c r="HA330" s="39"/>
      <c r="HB330" s="39"/>
      <c r="HC330" s="39"/>
      <c r="HD330" s="39"/>
      <c r="HE330" s="39"/>
      <c r="HF330" s="39"/>
      <c r="HG330" s="39"/>
      <c r="HH330" s="39"/>
      <c r="HI330" s="39"/>
      <c r="HJ330" s="39"/>
      <c r="HK330" s="39"/>
      <c r="HL330" s="39"/>
      <c r="HM330" s="39"/>
      <c r="HN330" s="39"/>
      <c r="HO330" s="39"/>
      <c r="HP330" s="39"/>
      <c r="HQ330" s="39"/>
      <c r="HR330" s="39"/>
      <c r="HS330" s="39"/>
      <c r="HT330" s="39"/>
      <c r="HU330" s="39"/>
      <c r="HV330" s="39"/>
      <c r="HW330" s="39"/>
      <c r="HX330" s="39"/>
      <c r="HY330" s="39"/>
      <c r="HZ330" s="39"/>
      <c r="IA330" s="39"/>
      <c r="IB330" s="39"/>
      <c r="IC330" s="39"/>
      <c r="ID330" s="39"/>
      <c r="IE330" s="39"/>
      <c r="IF330" s="39"/>
      <c r="IG330" s="39"/>
      <c r="IH330" s="39"/>
      <c r="II330" s="39"/>
      <c r="IJ330" s="39"/>
    </row>
    <row r="331" spans="1:244" x14ac:dyDescent="0.25">
      <c r="A331" s="39" t="s">
        <v>388</v>
      </c>
      <c r="B331" s="39">
        <v>5278</v>
      </c>
      <c r="C331" s="39"/>
      <c r="D331" s="39">
        <v>11</v>
      </c>
      <c r="E331" s="39">
        <v>3</v>
      </c>
      <c r="F331" s="39">
        <v>80</v>
      </c>
      <c r="G331" s="39"/>
      <c r="H331" s="39"/>
      <c r="I331" s="39"/>
      <c r="J331" s="39">
        <v>97</v>
      </c>
      <c r="K331" s="39"/>
      <c r="L331" s="39">
        <v>1462</v>
      </c>
      <c r="M331" s="39"/>
      <c r="N331" s="39">
        <v>9</v>
      </c>
      <c r="O331" s="39">
        <v>3</v>
      </c>
      <c r="P331" s="39">
        <v>77</v>
      </c>
      <c r="Q331" s="39"/>
      <c r="R331" s="39"/>
      <c r="S331" s="39"/>
      <c r="T331" s="39">
        <v>98</v>
      </c>
      <c r="U331" s="39"/>
      <c r="V331" s="39">
        <v>1449</v>
      </c>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41"/>
      <c r="DH331" s="41"/>
      <c r="DI331" s="39"/>
      <c r="DJ331" s="39"/>
      <c r="DK331" s="39"/>
      <c r="DL331" s="39"/>
      <c r="DM331" s="39"/>
      <c r="DN331" s="39"/>
      <c r="DO331" s="39"/>
      <c r="DP331" s="39"/>
      <c r="DQ331" s="39"/>
      <c r="DR331" s="39"/>
      <c r="DS331" s="39"/>
      <c r="DT331" s="39"/>
      <c r="DU331" s="39"/>
      <c r="DV331" s="39"/>
      <c r="DW331" s="39"/>
      <c r="DX331" s="39"/>
      <c r="DY331" s="39"/>
      <c r="DZ331" s="39"/>
      <c r="EA331" s="39"/>
      <c r="EB331" s="39"/>
      <c r="EC331" s="39"/>
      <c r="ED331" s="39"/>
      <c r="EE331" s="39"/>
      <c r="EF331" s="39"/>
      <c r="EG331" s="39"/>
      <c r="EH331" s="39"/>
      <c r="EI331" s="39"/>
      <c r="EJ331" s="39"/>
      <c r="EK331" s="39"/>
      <c r="EL331" s="39"/>
      <c r="EM331" s="39"/>
      <c r="EN331" s="39"/>
      <c r="EO331" s="39"/>
      <c r="EP331" s="39"/>
      <c r="EQ331" s="39"/>
      <c r="ER331" s="39"/>
      <c r="ES331" s="39"/>
      <c r="ET331" s="39"/>
      <c r="EU331" s="39"/>
      <c r="EV331" s="39"/>
      <c r="EW331" s="39"/>
      <c r="EX331" s="39"/>
      <c r="EY331" s="39"/>
      <c r="EZ331" s="39"/>
      <c r="FA331" s="39"/>
      <c r="FB331" s="39"/>
      <c r="FC331" s="39"/>
      <c r="FD331" s="39"/>
      <c r="FE331" s="39"/>
      <c r="FF331" s="39"/>
      <c r="FG331" s="39"/>
      <c r="FH331" s="39"/>
      <c r="FI331" s="39"/>
      <c r="FJ331" s="39"/>
      <c r="FK331" s="39"/>
      <c r="FL331" s="39"/>
      <c r="FM331" s="39"/>
      <c r="FN331" s="39"/>
      <c r="FO331" s="39"/>
      <c r="FP331" s="39"/>
      <c r="FQ331" s="39"/>
      <c r="FR331" s="39"/>
      <c r="FS331" s="39"/>
      <c r="FT331" s="39"/>
      <c r="FU331" s="39"/>
      <c r="FV331" s="39"/>
      <c r="FW331" s="39"/>
      <c r="FX331" s="39"/>
      <c r="FY331" s="39"/>
      <c r="FZ331" s="39"/>
      <c r="GA331" s="39"/>
      <c r="GB331" s="39"/>
      <c r="GC331" s="39"/>
      <c r="GD331" s="39"/>
      <c r="GE331" s="39"/>
      <c r="GF331" s="39"/>
      <c r="GG331" s="39"/>
      <c r="GH331" s="39"/>
      <c r="GI331" s="39"/>
      <c r="GJ331" s="39"/>
      <c r="GK331" s="39"/>
      <c r="GL331" s="39"/>
      <c r="GM331" s="39"/>
      <c r="GN331" s="39"/>
      <c r="GO331" s="39"/>
      <c r="GP331" s="39"/>
      <c r="GQ331" s="39"/>
      <c r="GR331" s="39"/>
      <c r="GS331" s="39"/>
      <c r="GT331" s="39"/>
      <c r="GU331" s="39"/>
      <c r="GV331" s="39"/>
      <c r="GW331" s="39"/>
      <c r="GX331" s="39"/>
      <c r="GY331" s="39"/>
      <c r="GZ331" s="39"/>
      <c r="HA331" s="39"/>
      <c r="HB331" s="39"/>
      <c r="HC331" s="39"/>
      <c r="HD331" s="39"/>
      <c r="HE331" s="39"/>
      <c r="HF331" s="39"/>
      <c r="HG331" s="39"/>
      <c r="HH331" s="39"/>
      <c r="HI331" s="39"/>
      <c r="HJ331" s="39"/>
      <c r="HK331" s="39"/>
      <c r="HL331" s="39"/>
      <c r="HM331" s="39"/>
      <c r="HN331" s="39"/>
      <c r="HO331" s="39"/>
      <c r="HP331" s="39"/>
      <c r="HQ331" s="39"/>
      <c r="HR331" s="39"/>
      <c r="HS331" s="39"/>
      <c r="HT331" s="39"/>
      <c r="HU331" s="39"/>
      <c r="HV331" s="39"/>
      <c r="HW331" s="39"/>
      <c r="HX331" s="39"/>
      <c r="HY331" s="39"/>
      <c r="HZ331" s="39"/>
      <c r="IA331" s="39"/>
      <c r="IB331" s="39"/>
      <c r="IC331" s="39"/>
      <c r="ID331" s="39"/>
      <c r="IE331" s="39"/>
      <c r="IF331" s="39"/>
      <c r="IG331" s="39"/>
      <c r="IH331" s="39"/>
      <c r="II331" s="39"/>
      <c r="IJ331" s="39"/>
    </row>
    <row r="332" spans="1:244" x14ac:dyDescent="0.25">
      <c r="A332" s="39" t="s">
        <v>389</v>
      </c>
      <c r="B332" s="39">
        <v>5306</v>
      </c>
      <c r="C332" s="39"/>
      <c r="D332" s="39">
        <v>3</v>
      </c>
      <c r="E332" s="39"/>
      <c r="F332" s="39">
        <v>32</v>
      </c>
      <c r="G332" s="39"/>
      <c r="H332" s="39"/>
      <c r="I332" s="39"/>
      <c r="J332" s="39">
        <v>29</v>
      </c>
      <c r="K332" s="39"/>
      <c r="L332" s="39">
        <v>560</v>
      </c>
      <c r="M332" s="39"/>
      <c r="N332" s="39">
        <v>3</v>
      </c>
      <c r="O332" s="39"/>
      <c r="P332" s="39">
        <v>34</v>
      </c>
      <c r="Q332" s="39"/>
      <c r="R332" s="39"/>
      <c r="S332" s="39"/>
      <c r="T332" s="39">
        <v>28</v>
      </c>
      <c r="U332" s="39"/>
      <c r="V332" s="39">
        <v>571</v>
      </c>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41"/>
      <c r="DH332" s="41"/>
      <c r="DI332" s="39"/>
      <c r="DJ332" s="39"/>
      <c r="DK332" s="39"/>
      <c r="DL332" s="39"/>
      <c r="DM332" s="39"/>
      <c r="DN332" s="39"/>
      <c r="DO332" s="39"/>
      <c r="DP332" s="39"/>
      <c r="DQ332" s="39"/>
      <c r="DR332" s="39"/>
      <c r="DS332" s="39"/>
      <c r="DT332" s="39"/>
      <c r="DU332" s="39"/>
      <c r="DV332" s="39"/>
      <c r="DW332" s="39"/>
      <c r="DX332" s="39"/>
      <c r="DY332" s="39"/>
      <c r="DZ332" s="39"/>
      <c r="EA332" s="39"/>
      <c r="EB332" s="39"/>
      <c r="EC332" s="39"/>
      <c r="ED332" s="39"/>
      <c r="EE332" s="39"/>
      <c r="EF332" s="39"/>
      <c r="EG332" s="39"/>
      <c r="EH332" s="39"/>
      <c r="EI332" s="39"/>
      <c r="EJ332" s="39"/>
      <c r="EK332" s="39"/>
      <c r="EL332" s="39"/>
      <c r="EM332" s="39"/>
      <c r="EN332" s="39"/>
      <c r="EO332" s="39"/>
      <c r="EP332" s="39"/>
      <c r="EQ332" s="39"/>
      <c r="ER332" s="39"/>
      <c r="ES332" s="39"/>
      <c r="ET332" s="39"/>
      <c r="EU332" s="39"/>
      <c r="EV332" s="39"/>
      <c r="EW332" s="39"/>
      <c r="EX332" s="39"/>
      <c r="EY332" s="39"/>
      <c r="EZ332" s="39"/>
      <c r="FA332" s="39"/>
      <c r="FB332" s="39"/>
      <c r="FC332" s="39"/>
      <c r="FD332" s="39"/>
      <c r="FE332" s="39"/>
      <c r="FF332" s="39"/>
      <c r="FG332" s="39"/>
      <c r="FH332" s="39"/>
      <c r="FI332" s="39"/>
      <c r="FJ332" s="39"/>
      <c r="FK332" s="39"/>
      <c r="FL332" s="39"/>
      <c r="FM332" s="39"/>
      <c r="FN332" s="39"/>
      <c r="FO332" s="39"/>
      <c r="FP332" s="39"/>
      <c r="FQ332" s="39"/>
      <c r="FR332" s="39"/>
      <c r="FS332" s="39"/>
      <c r="FT332" s="39"/>
      <c r="FU332" s="39"/>
      <c r="FV332" s="39"/>
      <c r="FW332" s="39"/>
      <c r="FX332" s="39"/>
      <c r="FY332" s="39"/>
      <c r="FZ332" s="39"/>
      <c r="GA332" s="39"/>
      <c r="GB332" s="39"/>
      <c r="GC332" s="39"/>
      <c r="GD332" s="39"/>
      <c r="GE332" s="39"/>
      <c r="GF332" s="39"/>
      <c r="GG332" s="39"/>
      <c r="GH332" s="39"/>
      <c r="GI332" s="39"/>
      <c r="GJ332" s="39"/>
      <c r="GK332" s="39"/>
      <c r="GL332" s="39"/>
      <c r="GM332" s="39"/>
      <c r="GN332" s="39"/>
      <c r="GO332" s="39"/>
      <c r="GP332" s="39"/>
      <c r="GQ332" s="39"/>
      <c r="GR332" s="39"/>
      <c r="GS332" s="39"/>
      <c r="GT332" s="39"/>
      <c r="GU332" s="39"/>
      <c r="GV332" s="39"/>
      <c r="GW332" s="39"/>
      <c r="GX332" s="39"/>
      <c r="GY332" s="39"/>
      <c r="GZ332" s="39"/>
      <c r="HA332" s="39"/>
      <c r="HB332" s="39"/>
      <c r="HC332" s="39"/>
      <c r="HD332" s="39"/>
      <c r="HE332" s="39"/>
      <c r="HF332" s="39"/>
      <c r="HG332" s="39"/>
      <c r="HH332" s="39"/>
      <c r="HI332" s="39"/>
      <c r="HJ332" s="39"/>
      <c r="HK332" s="39"/>
      <c r="HL332" s="39"/>
      <c r="HM332" s="39"/>
      <c r="HN332" s="39"/>
      <c r="HO332" s="39"/>
      <c r="HP332" s="39"/>
      <c r="HQ332" s="39"/>
      <c r="HR332" s="39"/>
      <c r="HS332" s="39"/>
      <c r="HT332" s="39"/>
      <c r="HU332" s="39"/>
      <c r="HV332" s="39"/>
      <c r="HW332" s="39"/>
      <c r="HX332" s="39"/>
      <c r="HY332" s="39"/>
      <c r="HZ332" s="39"/>
      <c r="IA332" s="39"/>
      <c r="IB332" s="39"/>
      <c r="IC332" s="39"/>
      <c r="ID332" s="39"/>
      <c r="IE332" s="39"/>
      <c r="IF332" s="39"/>
      <c r="IG332" s="39"/>
      <c r="IH332" s="39"/>
      <c r="II332" s="39"/>
      <c r="IJ332" s="39"/>
    </row>
    <row r="333" spans="1:244" x14ac:dyDescent="0.25">
      <c r="A333" s="39" t="s">
        <v>390</v>
      </c>
      <c r="B333" s="39">
        <v>5348</v>
      </c>
      <c r="C333" s="39"/>
      <c r="D333" s="39">
        <v>8</v>
      </c>
      <c r="E333" s="39"/>
      <c r="F333" s="39">
        <v>47</v>
      </c>
      <c r="G333" s="39"/>
      <c r="H333" s="39"/>
      <c r="I333" s="39"/>
      <c r="J333" s="39">
        <v>60</v>
      </c>
      <c r="K333" s="39"/>
      <c r="L333" s="39">
        <v>607</v>
      </c>
      <c r="M333" s="39"/>
      <c r="N333" s="39">
        <v>7</v>
      </c>
      <c r="O333" s="39"/>
      <c r="P333" s="39">
        <v>47</v>
      </c>
      <c r="Q333" s="39"/>
      <c r="R333" s="39"/>
      <c r="S333" s="39"/>
      <c r="T333" s="39">
        <v>59</v>
      </c>
      <c r="U333" s="39"/>
      <c r="V333" s="39">
        <v>605</v>
      </c>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41"/>
      <c r="DH333" s="41"/>
      <c r="DI333" s="39"/>
      <c r="DJ333" s="39"/>
      <c r="DK333" s="39"/>
      <c r="DL333" s="39"/>
      <c r="DM333" s="39"/>
      <c r="DN333" s="39"/>
      <c r="DO333" s="39"/>
      <c r="DP333" s="39"/>
      <c r="DQ333" s="39"/>
      <c r="DR333" s="39"/>
      <c r="DS333" s="39"/>
      <c r="DT333" s="39"/>
      <c r="DU333" s="39"/>
      <c r="DV333" s="39"/>
      <c r="DW333" s="39"/>
      <c r="DX333" s="39"/>
      <c r="DY333" s="39"/>
      <c r="DZ333" s="39"/>
      <c r="EA333" s="39"/>
      <c r="EB333" s="39"/>
      <c r="EC333" s="39"/>
      <c r="ED333" s="39"/>
      <c r="EE333" s="39"/>
      <c r="EF333" s="39"/>
      <c r="EG333" s="39"/>
      <c r="EH333" s="39"/>
      <c r="EI333" s="39"/>
      <c r="EJ333" s="39"/>
      <c r="EK333" s="39"/>
      <c r="EL333" s="39"/>
      <c r="EM333" s="39"/>
      <c r="EN333" s="39"/>
      <c r="EO333" s="39"/>
      <c r="EP333" s="39"/>
      <c r="EQ333" s="39"/>
      <c r="ER333" s="39"/>
      <c r="ES333" s="39"/>
      <c r="ET333" s="39"/>
      <c r="EU333" s="39"/>
      <c r="EV333" s="39"/>
      <c r="EW333" s="39"/>
      <c r="EX333" s="39"/>
      <c r="EY333" s="39"/>
      <c r="EZ333" s="39"/>
      <c r="FA333" s="39"/>
      <c r="FB333" s="39"/>
      <c r="FC333" s="39"/>
      <c r="FD333" s="39"/>
      <c r="FE333" s="39"/>
      <c r="FF333" s="39"/>
      <c r="FG333" s="39"/>
      <c r="FH333" s="39"/>
      <c r="FI333" s="39"/>
      <c r="FJ333" s="39"/>
      <c r="FK333" s="39"/>
      <c r="FL333" s="39"/>
      <c r="FM333" s="39"/>
      <c r="FN333" s="39"/>
      <c r="FO333" s="39"/>
      <c r="FP333" s="39"/>
      <c r="FQ333" s="39"/>
      <c r="FR333" s="39"/>
      <c r="FS333" s="39"/>
      <c r="FT333" s="39"/>
      <c r="FU333" s="39"/>
      <c r="FV333" s="39"/>
      <c r="FW333" s="39"/>
      <c r="FX333" s="39"/>
      <c r="FY333" s="39"/>
      <c r="FZ333" s="39"/>
      <c r="GA333" s="39"/>
      <c r="GB333" s="39"/>
      <c r="GC333" s="39"/>
      <c r="GD333" s="39"/>
      <c r="GE333" s="39"/>
      <c r="GF333" s="39"/>
      <c r="GG333" s="39"/>
      <c r="GH333" s="39"/>
      <c r="GI333" s="39"/>
      <c r="GJ333" s="39"/>
      <c r="GK333" s="39"/>
      <c r="GL333" s="39"/>
      <c r="GM333" s="39"/>
      <c r="GN333" s="39"/>
      <c r="GO333" s="39"/>
      <c r="GP333" s="39"/>
      <c r="GQ333" s="39"/>
      <c r="GR333" s="39"/>
      <c r="GS333" s="39"/>
      <c r="GT333" s="39"/>
      <c r="GU333" s="39"/>
      <c r="GV333" s="39"/>
      <c r="GW333" s="39"/>
      <c r="GX333" s="39"/>
      <c r="GY333" s="39"/>
      <c r="GZ333" s="39"/>
      <c r="HA333" s="39"/>
      <c r="HB333" s="39"/>
      <c r="HC333" s="39"/>
      <c r="HD333" s="39"/>
      <c r="HE333" s="39"/>
      <c r="HF333" s="39"/>
      <c r="HG333" s="39"/>
      <c r="HH333" s="39"/>
      <c r="HI333" s="39"/>
      <c r="HJ333" s="39"/>
      <c r="HK333" s="39"/>
      <c r="HL333" s="39"/>
      <c r="HM333" s="39"/>
      <c r="HN333" s="39"/>
      <c r="HO333" s="39"/>
      <c r="HP333" s="39"/>
      <c r="HQ333" s="39"/>
      <c r="HR333" s="39"/>
      <c r="HS333" s="39"/>
      <c r="HT333" s="39"/>
      <c r="HU333" s="39"/>
      <c r="HV333" s="39"/>
      <c r="HW333" s="39"/>
      <c r="HX333" s="39"/>
      <c r="HY333" s="39"/>
      <c r="HZ333" s="39"/>
      <c r="IA333" s="39"/>
      <c r="IB333" s="39"/>
      <c r="IC333" s="39"/>
      <c r="ID333" s="39"/>
      <c r="IE333" s="39"/>
      <c r="IF333" s="39"/>
      <c r="IG333" s="39"/>
      <c r="IH333" s="39"/>
      <c r="II333" s="39"/>
      <c r="IJ333" s="39"/>
    </row>
    <row r="334" spans="1:244" x14ac:dyDescent="0.25">
      <c r="A334" s="39" t="s">
        <v>391</v>
      </c>
      <c r="B334" s="39">
        <v>5355</v>
      </c>
      <c r="C334" s="39"/>
      <c r="D334" s="39">
        <v>5</v>
      </c>
      <c r="E334" s="39"/>
      <c r="F334" s="39">
        <v>98</v>
      </c>
      <c r="G334" s="39"/>
      <c r="H334" s="39"/>
      <c r="I334" s="39"/>
      <c r="J334" s="39">
        <v>120</v>
      </c>
      <c r="K334" s="39"/>
      <c r="L334" s="39">
        <v>1660</v>
      </c>
      <c r="M334" s="39"/>
      <c r="N334" s="39">
        <v>5</v>
      </c>
      <c r="O334" s="39"/>
      <c r="P334" s="39">
        <v>101</v>
      </c>
      <c r="Q334" s="39"/>
      <c r="R334" s="39"/>
      <c r="S334" s="39"/>
      <c r="T334" s="39">
        <v>119</v>
      </c>
      <c r="U334" s="39"/>
      <c r="V334" s="39">
        <v>1675</v>
      </c>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41"/>
      <c r="DH334" s="41"/>
      <c r="DI334" s="39"/>
      <c r="DJ334" s="39"/>
      <c r="DK334" s="39"/>
      <c r="DL334" s="39"/>
      <c r="DM334" s="39"/>
      <c r="DN334" s="39"/>
      <c r="DO334" s="39"/>
      <c r="DP334" s="39"/>
      <c r="DQ334" s="39"/>
      <c r="DR334" s="39"/>
      <c r="DS334" s="39"/>
      <c r="DT334" s="39"/>
      <c r="DU334" s="39"/>
      <c r="DV334" s="39"/>
      <c r="DW334" s="39"/>
      <c r="DX334" s="39"/>
      <c r="DY334" s="39"/>
      <c r="DZ334" s="39"/>
      <c r="EA334" s="39"/>
      <c r="EB334" s="39"/>
      <c r="EC334" s="39"/>
      <c r="ED334" s="39"/>
      <c r="EE334" s="39"/>
      <c r="EF334" s="39"/>
      <c r="EG334" s="39"/>
      <c r="EH334" s="39"/>
      <c r="EI334" s="39"/>
      <c r="EJ334" s="39"/>
      <c r="EK334" s="39"/>
      <c r="EL334" s="39"/>
      <c r="EM334" s="39"/>
      <c r="EN334" s="39"/>
      <c r="EO334" s="39"/>
      <c r="EP334" s="39"/>
      <c r="EQ334" s="39"/>
      <c r="ER334" s="39"/>
      <c r="ES334" s="39"/>
      <c r="ET334" s="39"/>
      <c r="EU334" s="39"/>
      <c r="EV334" s="39"/>
      <c r="EW334" s="39"/>
      <c r="EX334" s="39"/>
      <c r="EY334" s="39"/>
      <c r="EZ334" s="39"/>
      <c r="FA334" s="39"/>
      <c r="FB334" s="39"/>
      <c r="FC334" s="39"/>
      <c r="FD334" s="39"/>
      <c r="FE334" s="39"/>
      <c r="FF334" s="39"/>
      <c r="FG334" s="39"/>
      <c r="FH334" s="39"/>
      <c r="FI334" s="39"/>
      <c r="FJ334" s="39"/>
      <c r="FK334" s="39"/>
      <c r="FL334" s="39"/>
      <c r="FM334" s="39"/>
      <c r="FN334" s="39"/>
      <c r="FO334" s="39"/>
      <c r="FP334" s="39"/>
      <c r="FQ334" s="39"/>
      <c r="FR334" s="39"/>
      <c r="FS334" s="39"/>
      <c r="FT334" s="39"/>
      <c r="FU334" s="39"/>
      <c r="FV334" s="39"/>
      <c r="FW334" s="39"/>
      <c r="FX334" s="39"/>
      <c r="FY334" s="39"/>
      <c r="FZ334" s="39"/>
      <c r="GA334" s="39"/>
      <c r="GB334" s="39"/>
      <c r="GC334" s="39"/>
      <c r="GD334" s="39"/>
      <c r="GE334" s="39"/>
      <c r="GF334" s="39"/>
      <c r="GG334" s="39"/>
      <c r="GH334" s="39"/>
      <c r="GI334" s="39"/>
      <c r="GJ334" s="39"/>
      <c r="GK334" s="39"/>
      <c r="GL334" s="39"/>
      <c r="GM334" s="39"/>
      <c r="GN334" s="39"/>
      <c r="GO334" s="39"/>
      <c r="GP334" s="39"/>
      <c r="GQ334" s="39"/>
      <c r="GR334" s="39"/>
      <c r="GS334" s="39"/>
      <c r="GT334" s="39"/>
      <c r="GU334" s="39"/>
      <c r="GV334" s="39"/>
      <c r="GW334" s="39"/>
      <c r="GX334" s="39"/>
      <c r="GY334" s="39"/>
      <c r="GZ334" s="39"/>
      <c r="HA334" s="39"/>
      <c r="HB334" s="39"/>
      <c r="HC334" s="39"/>
      <c r="HD334" s="39"/>
      <c r="HE334" s="39"/>
      <c r="HF334" s="39"/>
      <c r="HG334" s="39"/>
      <c r="HH334" s="39"/>
      <c r="HI334" s="39"/>
      <c r="HJ334" s="39"/>
      <c r="HK334" s="39"/>
      <c r="HL334" s="39"/>
      <c r="HM334" s="39"/>
      <c r="HN334" s="39"/>
      <c r="HO334" s="39"/>
      <c r="HP334" s="39"/>
      <c r="HQ334" s="39"/>
      <c r="HR334" s="39"/>
      <c r="HS334" s="39"/>
      <c r="HT334" s="39"/>
      <c r="HU334" s="39"/>
      <c r="HV334" s="39"/>
      <c r="HW334" s="39"/>
      <c r="HX334" s="39"/>
      <c r="HY334" s="39"/>
      <c r="HZ334" s="39"/>
      <c r="IA334" s="39"/>
      <c r="IB334" s="39"/>
      <c r="IC334" s="39"/>
      <c r="ID334" s="39"/>
      <c r="IE334" s="39"/>
      <c r="IF334" s="39"/>
      <c r="IG334" s="39"/>
      <c r="IH334" s="39"/>
      <c r="II334" s="39"/>
      <c r="IJ334" s="39"/>
    </row>
    <row r="335" spans="1:244" x14ac:dyDescent="0.25">
      <c r="A335" s="39" t="s">
        <v>392</v>
      </c>
      <c r="B335" s="39">
        <v>5362</v>
      </c>
      <c r="C335" s="39"/>
      <c r="D335" s="39">
        <v>5</v>
      </c>
      <c r="E335" s="39"/>
      <c r="F335" s="39">
        <v>10</v>
      </c>
      <c r="G335" s="39"/>
      <c r="H335" s="39"/>
      <c r="I335" s="39"/>
      <c r="J335" s="39">
        <v>28</v>
      </c>
      <c r="K335" s="39"/>
      <c r="L335" s="39">
        <v>297</v>
      </c>
      <c r="M335" s="39"/>
      <c r="N335" s="39">
        <v>4</v>
      </c>
      <c r="O335" s="39"/>
      <c r="P335" s="39">
        <v>11</v>
      </c>
      <c r="Q335" s="39"/>
      <c r="R335" s="39"/>
      <c r="S335" s="39"/>
      <c r="T335" s="39">
        <v>27</v>
      </c>
      <c r="U335" s="39"/>
      <c r="V335" s="39">
        <v>299</v>
      </c>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41"/>
      <c r="DH335" s="41"/>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39"/>
      <c r="EE335" s="39"/>
      <c r="EF335" s="39"/>
      <c r="EG335" s="39"/>
      <c r="EH335" s="39"/>
      <c r="EI335" s="39"/>
      <c r="EJ335" s="39"/>
      <c r="EK335" s="39"/>
      <c r="EL335" s="39"/>
      <c r="EM335" s="39"/>
      <c r="EN335" s="39"/>
      <c r="EO335" s="39"/>
      <c r="EP335" s="39"/>
      <c r="EQ335" s="39"/>
      <c r="ER335" s="39"/>
      <c r="ES335" s="39"/>
      <c r="ET335" s="39"/>
      <c r="EU335" s="39"/>
      <c r="EV335" s="39"/>
      <c r="EW335" s="39"/>
      <c r="EX335" s="39"/>
      <c r="EY335" s="39"/>
      <c r="EZ335" s="39"/>
      <c r="FA335" s="39"/>
      <c r="FB335" s="39"/>
      <c r="FC335" s="39"/>
      <c r="FD335" s="39"/>
      <c r="FE335" s="39"/>
      <c r="FF335" s="39"/>
      <c r="FG335" s="39"/>
      <c r="FH335" s="39"/>
      <c r="FI335" s="39"/>
      <c r="FJ335" s="39"/>
      <c r="FK335" s="39"/>
      <c r="FL335" s="39"/>
      <c r="FM335" s="39"/>
      <c r="FN335" s="39"/>
      <c r="FO335" s="39"/>
      <c r="FP335" s="39"/>
      <c r="FQ335" s="39"/>
      <c r="FR335" s="39"/>
      <c r="FS335" s="39"/>
      <c r="FT335" s="39"/>
      <c r="FU335" s="39"/>
      <c r="FV335" s="39"/>
      <c r="FW335" s="39"/>
      <c r="FX335" s="39"/>
      <c r="FY335" s="39"/>
      <c r="FZ335" s="39"/>
      <c r="GA335" s="39"/>
      <c r="GB335" s="39"/>
      <c r="GC335" s="39"/>
      <c r="GD335" s="39"/>
      <c r="GE335" s="39"/>
      <c r="GF335" s="39"/>
      <c r="GG335" s="39"/>
      <c r="GH335" s="39"/>
      <c r="GI335" s="39"/>
      <c r="GJ335" s="39"/>
      <c r="GK335" s="39"/>
      <c r="GL335" s="39"/>
      <c r="GM335" s="39"/>
      <c r="GN335" s="39"/>
      <c r="GO335" s="39"/>
      <c r="GP335" s="39"/>
      <c r="GQ335" s="39"/>
      <c r="GR335" s="39"/>
      <c r="GS335" s="39"/>
      <c r="GT335" s="39"/>
      <c r="GU335" s="39"/>
      <c r="GV335" s="39"/>
      <c r="GW335" s="39"/>
      <c r="GX335" s="39"/>
      <c r="GY335" s="39"/>
      <c r="GZ335" s="39"/>
      <c r="HA335" s="39"/>
      <c r="HB335" s="39"/>
      <c r="HC335" s="39"/>
      <c r="HD335" s="39"/>
      <c r="HE335" s="39"/>
      <c r="HF335" s="39"/>
      <c r="HG335" s="39"/>
      <c r="HH335" s="39"/>
      <c r="HI335" s="39"/>
      <c r="HJ335" s="39"/>
      <c r="HK335" s="39"/>
      <c r="HL335" s="39"/>
      <c r="HM335" s="39"/>
      <c r="HN335" s="39"/>
      <c r="HO335" s="39"/>
      <c r="HP335" s="39"/>
      <c r="HQ335" s="39"/>
      <c r="HR335" s="39"/>
      <c r="HS335" s="39"/>
      <c r="HT335" s="39"/>
      <c r="HU335" s="39"/>
      <c r="HV335" s="39"/>
      <c r="HW335" s="39"/>
      <c r="HX335" s="39"/>
      <c r="HY335" s="39"/>
      <c r="HZ335" s="39"/>
      <c r="IA335" s="39"/>
      <c r="IB335" s="39"/>
      <c r="IC335" s="39"/>
      <c r="ID335" s="39"/>
      <c r="IE335" s="39"/>
      <c r="IF335" s="39"/>
      <c r="IG335" s="39"/>
      <c r="IH335" s="39"/>
      <c r="II335" s="39"/>
      <c r="IJ335" s="39"/>
    </row>
    <row r="336" spans="1:244" x14ac:dyDescent="0.25">
      <c r="A336" s="39" t="s">
        <v>393</v>
      </c>
      <c r="B336" s="39">
        <v>5369</v>
      </c>
      <c r="C336" s="39"/>
      <c r="D336" s="39">
        <v>3</v>
      </c>
      <c r="E336" s="39">
        <v>3</v>
      </c>
      <c r="F336" s="39">
        <v>43</v>
      </c>
      <c r="G336" s="39">
        <v>0</v>
      </c>
      <c r="H336" s="39"/>
      <c r="I336" s="39"/>
      <c r="J336" s="39">
        <v>42</v>
      </c>
      <c r="K336" s="39"/>
      <c r="L336" s="39">
        <v>362</v>
      </c>
      <c r="M336" s="39"/>
      <c r="N336" s="39">
        <v>2</v>
      </c>
      <c r="O336" s="39">
        <v>4</v>
      </c>
      <c r="P336" s="39">
        <v>43</v>
      </c>
      <c r="Q336" s="39"/>
      <c r="R336" s="39"/>
      <c r="S336" s="39"/>
      <c r="T336" s="39">
        <v>41</v>
      </c>
      <c r="U336" s="39"/>
      <c r="V336" s="39">
        <v>367</v>
      </c>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41"/>
      <c r="DH336" s="41"/>
      <c r="DI336" s="39"/>
      <c r="DJ336" s="39"/>
      <c r="DK336" s="39"/>
      <c r="DL336" s="39"/>
      <c r="DM336" s="39"/>
      <c r="DN336" s="39"/>
      <c r="DO336" s="39"/>
      <c r="DP336" s="39"/>
      <c r="DQ336" s="39"/>
      <c r="DR336" s="39"/>
      <c r="DS336" s="39"/>
      <c r="DT336" s="39"/>
      <c r="DU336" s="39"/>
      <c r="DV336" s="39"/>
      <c r="DW336" s="39"/>
      <c r="DX336" s="39"/>
      <c r="DY336" s="39"/>
      <c r="DZ336" s="39"/>
      <c r="EA336" s="39"/>
      <c r="EB336" s="39"/>
      <c r="EC336" s="39"/>
      <c r="ED336" s="39"/>
      <c r="EE336" s="39"/>
      <c r="EF336" s="39"/>
      <c r="EG336" s="39"/>
      <c r="EH336" s="39"/>
      <c r="EI336" s="39"/>
      <c r="EJ336" s="39"/>
      <c r="EK336" s="39"/>
      <c r="EL336" s="39"/>
      <c r="EM336" s="39"/>
      <c r="EN336" s="39"/>
      <c r="EO336" s="39"/>
      <c r="EP336" s="39"/>
      <c r="EQ336" s="39"/>
      <c r="ER336" s="39"/>
      <c r="ES336" s="39"/>
      <c r="ET336" s="39"/>
      <c r="EU336" s="39"/>
      <c r="EV336" s="39"/>
      <c r="EW336" s="39"/>
      <c r="EX336" s="39"/>
      <c r="EY336" s="39"/>
      <c r="EZ336" s="39"/>
      <c r="FA336" s="39"/>
      <c r="FB336" s="39"/>
      <c r="FC336" s="39"/>
      <c r="FD336" s="39"/>
      <c r="FE336" s="39"/>
      <c r="FF336" s="39"/>
      <c r="FG336" s="39"/>
      <c r="FH336" s="39"/>
      <c r="FI336" s="39"/>
      <c r="FJ336" s="39"/>
      <c r="FK336" s="39"/>
      <c r="FL336" s="39"/>
      <c r="FM336" s="39"/>
      <c r="FN336" s="39"/>
      <c r="FO336" s="39"/>
      <c r="FP336" s="39"/>
      <c r="FQ336" s="39"/>
      <c r="FR336" s="39"/>
      <c r="FS336" s="39"/>
      <c r="FT336" s="39"/>
      <c r="FU336" s="39"/>
      <c r="FV336" s="39"/>
      <c r="FW336" s="39"/>
      <c r="FX336" s="39"/>
      <c r="FY336" s="39"/>
      <c r="FZ336" s="39"/>
      <c r="GA336" s="39"/>
      <c r="GB336" s="39"/>
      <c r="GC336" s="39"/>
      <c r="GD336" s="39"/>
      <c r="GE336" s="39"/>
      <c r="GF336" s="39"/>
      <c r="GG336" s="39"/>
      <c r="GH336" s="39"/>
      <c r="GI336" s="39"/>
      <c r="GJ336" s="39"/>
      <c r="GK336" s="39"/>
      <c r="GL336" s="39"/>
      <c r="GM336" s="39"/>
      <c r="GN336" s="39"/>
      <c r="GO336" s="39"/>
      <c r="GP336" s="39"/>
      <c r="GQ336" s="39"/>
      <c r="GR336" s="39"/>
      <c r="GS336" s="39"/>
      <c r="GT336" s="39"/>
      <c r="GU336" s="39"/>
      <c r="GV336" s="39"/>
      <c r="GW336" s="39"/>
      <c r="GX336" s="39"/>
      <c r="GY336" s="39"/>
      <c r="GZ336" s="39"/>
      <c r="HA336" s="39"/>
      <c r="HB336" s="39"/>
      <c r="HC336" s="39"/>
      <c r="HD336" s="39"/>
      <c r="HE336" s="39"/>
      <c r="HF336" s="39"/>
      <c r="HG336" s="39"/>
      <c r="HH336" s="39"/>
      <c r="HI336" s="39"/>
      <c r="HJ336" s="39"/>
      <c r="HK336" s="39"/>
      <c r="HL336" s="39"/>
      <c r="HM336" s="39"/>
      <c r="HN336" s="39"/>
      <c r="HO336" s="39"/>
      <c r="HP336" s="39"/>
      <c r="HQ336" s="39"/>
      <c r="HR336" s="39"/>
      <c r="HS336" s="39"/>
      <c r="HT336" s="39"/>
      <c r="HU336" s="39"/>
      <c r="HV336" s="39"/>
      <c r="HW336" s="39"/>
      <c r="HX336" s="39"/>
      <c r="HY336" s="39"/>
      <c r="HZ336" s="39"/>
      <c r="IA336" s="39"/>
      <c r="IB336" s="39"/>
      <c r="IC336" s="39"/>
      <c r="ID336" s="39"/>
      <c r="IE336" s="39"/>
      <c r="IF336" s="39"/>
      <c r="IG336" s="39"/>
      <c r="IH336" s="39"/>
      <c r="II336" s="39"/>
      <c r="IJ336" s="39"/>
    </row>
    <row r="337" spans="1:244" x14ac:dyDescent="0.25">
      <c r="A337" s="39" t="s">
        <v>394</v>
      </c>
      <c r="B337" s="39">
        <v>5376</v>
      </c>
      <c r="C337" s="39"/>
      <c r="D337" s="39">
        <v>4</v>
      </c>
      <c r="E337" s="39"/>
      <c r="F337" s="39">
        <v>33</v>
      </c>
      <c r="G337" s="39"/>
      <c r="H337" s="39"/>
      <c r="I337" s="39"/>
      <c r="J337" s="39">
        <v>38</v>
      </c>
      <c r="K337" s="39"/>
      <c r="L337" s="39">
        <v>392</v>
      </c>
      <c r="M337" s="39"/>
      <c r="N337" s="39">
        <v>2</v>
      </c>
      <c r="O337" s="39"/>
      <c r="P337" s="39">
        <v>32</v>
      </c>
      <c r="Q337" s="39"/>
      <c r="R337" s="39"/>
      <c r="S337" s="39"/>
      <c r="T337" s="39">
        <v>36</v>
      </c>
      <c r="U337" s="39"/>
      <c r="V337" s="39">
        <v>399</v>
      </c>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41"/>
      <c r="DH337" s="41"/>
      <c r="DI337" s="39"/>
      <c r="DJ337" s="39"/>
      <c r="DK337" s="39"/>
      <c r="DL337" s="39"/>
      <c r="DM337" s="39"/>
      <c r="DN337" s="39"/>
      <c r="DO337" s="39"/>
      <c r="DP337" s="39"/>
      <c r="DQ337" s="39"/>
      <c r="DR337" s="39"/>
      <c r="DS337" s="39"/>
      <c r="DT337" s="39"/>
      <c r="DU337" s="39"/>
      <c r="DV337" s="39"/>
      <c r="DW337" s="39"/>
      <c r="DX337" s="39"/>
      <c r="DY337" s="39"/>
      <c r="DZ337" s="39"/>
      <c r="EA337" s="39"/>
      <c r="EB337" s="39"/>
      <c r="EC337" s="39"/>
      <c r="ED337" s="39"/>
      <c r="EE337" s="39"/>
      <c r="EF337" s="39"/>
      <c r="EG337" s="39"/>
      <c r="EH337" s="39"/>
      <c r="EI337" s="39"/>
      <c r="EJ337" s="39"/>
      <c r="EK337" s="39"/>
      <c r="EL337" s="39"/>
      <c r="EM337" s="39"/>
      <c r="EN337" s="39"/>
      <c r="EO337" s="39"/>
      <c r="EP337" s="39"/>
      <c r="EQ337" s="39"/>
      <c r="ER337" s="39"/>
      <c r="ES337" s="39"/>
      <c r="ET337" s="39"/>
      <c r="EU337" s="39"/>
      <c r="EV337" s="39"/>
      <c r="EW337" s="39"/>
      <c r="EX337" s="39"/>
      <c r="EY337" s="39"/>
      <c r="EZ337" s="39"/>
      <c r="FA337" s="39"/>
      <c r="FB337" s="39"/>
      <c r="FC337" s="39"/>
      <c r="FD337" s="39"/>
      <c r="FE337" s="39"/>
      <c r="FF337" s="39"/>
      <c r="FG337" s="39"/>
      <c r="FH337" s="39"/>
      <c r="FI337" s="39"/>
      <c r="FJ337" s="39"/>
      <c r="FK337" s="39"/>
      <c r="FL337" s="39"/>
      <c r="FM337" s="39"/>
      <c r="FN337" s="39"/>
      <c r="FO337" s="39"/>
      <c r="FP337" s="39"/>
      <c r="FQ337" s="39"/>
      <c r="FR337" s="39"/>
      <c r="FS337" s="39"/>
      <c r="FT337" s="39"/>
      <c r="FU337" s="39"/>
      <c r="FV337" s="39"/>
      <c r="FW337" s="39"/>
      <c r="FX337" s="39"/>
      <c r="FY337" s="39"/>
      <c r="FZ337" s="39"/>
      <c r="GA337" s="39"/>
      <c r="GB337" s="39"/>
      <c r="GC337" s="39"/>
      <c r="GD337" s="39"/>
      <c r="GE337" s="39"/>
      <c r="GF337" s="39"/>
      <c r="GG337" s="39"/>
      <c r="GH337" s="39"/>
      <c r="GI337" s="39"/>
      <c r="GJ337" s="39"/>
      <c r="GK337" s="39"/>
      <c r="GL337" s="39"/>
      <c r="GM337" s="39"/>
      <c r="GN337" s="39"/>
      <c r="GO337" s="39"/>
      <c r="GP337" s="39"/>
      <c r="GQ337" s="39"/>
      <c r="GR337" s="39"/>
      <c r="GS337" s="39"/>
      <c r="GT337" s="39"/>
      <c r="GU337" s="39"/>
      <c r="GV337" s="39"/>
      <c r="GW337" s="39"/>
      <c r="GX337" s="39"/>
      <c r="GY337" s="39"/>
      <c r="GZ337" s="39"/>
      <c r="HA337" s="39"/>
      <c r="HB337" s="39"/>
      <c r="HC337" s="39"/>
      <c r="HD337" s="39"/>
      <c r="HE337" s="39"/>
      <c r="HF337" s="39"/>
      <c r="HG337" s="39"/>
      <c r="HH337" s="39"/>
      <c r="HI337" s="39"/>
      <c r="HJ337" s="39"/>
      <c r="HK337" s="39"/>
      <c r="HL337" s="39"/>
      <c r="HM337" s="39"/>
      <c r="HN337" s="39"/>
      <c r="HO337" s="39"/>
      <c r="HP337" s="39"/>
      <c r="HQ337" s="39"/>
      <c r="HR337" s="39"/>
      <c r="HS337" s="39"/>
      <c r="HT337" s="39"/>
      <c r="HU337" s="39"/>
      <c r="HV337" s="39"/>
      <c r="HW337" s="39"/>
      <c r="HX337" s="39"/>
      <c r="HY337" s="39"/>
      <c r="HZ337" s="39"/>
      <c r="IA337" s="39"/>
      <c r="IB337" s="39"/>
      <c r="IC337" s="39"/>
      <c r="ID337" s="39"/>
      <c r="IE337" s="39"/>
      <c r="IF337" s="39"/>
      <c r="IG337" s="39"/>
      <c r="IH337" s="39"/>
      <c r="II337" s="39"/>
      <c r="IJ337" s="39"/>
    </row>
    <row r="338" spans="1:244" x14ac:dyDescent="0.25">
      <c r="A338" s="39" t="s">
        <v>395</v>
      </c>
      <c r="B338" s="39">
        <v>5390</v>
      </c>
      <c r="C338" s="39"/>
      <c r="D338" s="39">
        <v>19</v>
      </c>
      <c r="E338" s="39">
        <v>150</v>
      </c>
      <c r="F338" s="39"/>
      <c r="G338" s="39"/>
      <c r="H338" s="39"/>
      <c r="I338" s="39"/>
      <c r="J338" s="39">
        <v>175</v>
      </c>
      <c r="K338" s="39"/>
      <c r="L338" s="39">
        <v>2553</v>
      </c>
      <c r="M338" s="39"/>
      <c r="N338" s="39">
        <v>11</v>
      </c>
      <c r="O338" s="39">
        <v>150</v>
      </c>
      <c r="P338" s="39"/>
      <c r="Q338" s="39"/>
      <c r="R338" s="39"/>
      <c r="S338" s="39"/>
      <c r="T338" s="39">
        <v>171</v>
      </c>
      <c r="U338" s="39"/>
      <c r="V338" s="39">
        <v>2555</v>
      </c>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41"/>
      <c r="DH338" s="41"/>
      <c r="DI338" s="39"/>
      <c r="DJ338" s="39"/>
      <c r="DK338" s="39"/>
      <c r="DL338" s="39"/>
      <c r="DM338" s="39"/>
      <c r="DN338" s="39"/>
      <c r="DO338" s="39"/>
      <c r="DP338" s="39"/>
      <c r="DQ338" s="39"/>
      <c r="DR338" s="39"/>
      <c r="DS338" s="39"/>
      <c r="DT338" s="39"/>
      <c r="DU338" s="39"/>
      <c r="DV338" s="39"/>
      <c r="DW338" s="39"/>
      <c r="DX338" s="39"/>
      <c r="DY338" s="39"/>
      <c r="DZ338" s="39"/>
      <c r="EA338" s="39"/>
      <c r="EB338" s="39"/>
      <c r="EC338" s="39"/>
      <c r="ED338" s="39"/>
      <c r="EE338" s="39"/>
      <c r="EF338" s="39"/>
      <c r="EG338" s="39"/>
      <c r="EH338" s="39"/>
      <c r="EI338" s="39"/>
      <c r="EJ338" s="39"/>
      <c r="EK338" s="39"/>
      <c r="EL338" s="39"/>
      <c r="EM338" s="39"/>
      <c r="EN338" s="39"/>
      <c r="EO338" s="39"/>
      <c r="EP338" s="39"/>
      <c r="EQ338" s="39"/>
      <c r="ER338" s="39"/>
      <c r="ES338" s="39"/>
      <c r="ET338" s="39"/>
      <c r="EU338" s="39"/>
      <c r="EV338" s="39"/>
      <c r="EW338" s="39"/>
      <c r="EX338" s="39"/>
      <c r="EY338" s="39"/>
      <c r="EZ338" s="39"/>
      <c r="FA338" s="39"/>
      <c r="FB338" s="39"/>
      <c r="FC338" s="39"/>
      <c r="FD338" s="39"/>
      <c r="FE338" s="39"/>
      <c r="FF338" s="39"/>
      <c r="FG338" s="39"/>
      <c r="FH338" s="39"/>
      <c r="FI338" s="39"/>
      <c r="FJ338" s="39"/>
      <c r="FK338" s="39"/>
      <c r="FL338" s="39"/>
      <c r="FM338" s="39"/>
      <c r="FN338" s="39"/>
      <c r="FO338" s="39"/>
      <c r="FP338" s="39"/>
      <c r="FQ338" s="39"/>
      <c r="FR338" s="39"/>
      <c r="FS338" s="39"/>
      <c r="FT338" s="39"/>
      <c r="FU338" s="39"/>
      <c r="FV338" s="39"/>
      <c r="FW338" s="39"/>
      <c r="FX338" s="39"/>
      <c r="FY338" s="39"/>
      <c r="FZ338" s="39"/>
      <c r="GA338" s="39"/>
      <c r="GB338" s="39"/>
      <c r="GC338" s="39"/>
      <c r="GD338" s="39"/>
      <c r="GE338" s="39"/>
      <c r="GF338" s="39"/>
      <c r="GG338" s="39"/>
      <c r="GH338" s="39"/>
      <c r="GI338" s="39"/>
      <c r="GJ338" s="39"/>
      <c r="GK338" s="39"/>
      <c r="GL338" s="39"/>
      <c r="GM338" s="39"/>
      <c r="GN338" s="39"/>
      <c r="GO338" s="39"/>
      <c r="GP338" s="39"/>
      <c r="GQ338" s="39"/>
      <c r="GR338" s="39"/>
      <c r="GS338" s="39"/>
      <c r="GT338" s="39"/>
      <c r="GU338" s="39"/>
      <c r="GV338" s="39"/>
      <c r="GW338" s="39"/>
      <c r="GX338" s="39"/>
      <c r="GY338" s="39"/>
      <c r="GZ338" s="39"/>
      <c r="HA338" s="39"/>
      <c r="HB338" s="39"/>
      <c r="HC338" s="39"/>
      <c r="HD338" s="39"/>
      <c r="HE338" s="39"/>
      <c r="HF338" s="39"/>
      <c r="HG338" s="39"/>
      <c r="HH338" s="39"/>
      <c r="HI338" s="39"/>
      <c r="HJ338" s="39"/>
      <c r="HK338" s="39"/>
      <c r="HL338" s="39"/>
      <c r="HM338" s="39"/>
      <c r="HN338" s="39"/>
      <c r="HO338" s="39"/>
      <c r="HP338" s="39"/>
      <c r="HQ338" s="39"/>
      <c r="HR338" s="39"/>
      <c r="HS338" s="39"/>
      <c r="HT338" s="39"/>
      <c r="HU338" s="39"/>
      <c r="HV338" s="39"/>
      <c r="HW338" s="39"/>
      <c r="HX338" s="39"/>
      <c r="HY338" s="39"/>
      <c r="HZ338" s="39"/>
      <c r="IA338" s="39"/>
      <c r="IB338" s="39"/>
      <c r="IC338" s="39"/>
      <c r="ID338" s="39"/>
      <c r="IE338" s="39"/>
      <c r="IF338" s="39"/>
      <c r="IG338" s="39"/>
      <c r="IH338" s="39"/>
      <c r="II338" s="39"/>
      <c r="IJ338" s="39"/>
    </row>
    <row r="339" spans="1:244" x14ac:dyDescent="0.25">
      <c r="A339" s="39" t="s">
        <v>396</v>
      </c>
      <c r="B339" s="39">
        <v>5397</v>
      </c>
      <c r="C339" s="39"/>
      <c r="D339" s="39"/>
      <c r="E339" s="39"/>
      <c r="F339" s="39">
        <v>14</v>
      </c>
      <c r="G339" s="39"/>
      <c r="H339" s="39"/>
      <c r="I339" s="39"/>
      <c r="J339" s="39">
        <v>14</v>
      </c>
      <c r="K339" s="39"/>
      <c r="L339" s="39">
        <v>284</v>
      </c>
      <c r="M339" s="39"/>
      <c r="N339" s="39"/>
      <c r="O339" s="39"/>
      <c r="P339" s="39">
        <v>14</v>
      </c>
      <c r="Q339" s="39"/>
      <c r="R339" s="39"/>
      <c r="S339" s="39"/>
      <c r="T339" s="39">
        <v>14</v>
      </c>
      <c r="U339" s="39"/>
      <c r="V339" s="39">
        <v>279</v>
      </c>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41"/>
      <c r="DH339" s="41"/>
      <c r="DI339" s="39"/>
      <c r="DJ339" s="39"/>
      <c r="DK339" s="39"/>
      <c r="DL339" s="39"/>
      <c r="DM339" s="39"/>
      <c r="DN339" s="39"/>
      <c r="DO339" s="39"/>
      <c r="DP339" s="39"/>
      <c r="DQ339" s="39"/>
      <c r="DR339" s="39"/>
      <c r="DS339" s="39"/>
      <c r="DT339" s="39"/>
      <c r="DU339" s="39"/>
      <c r="DV339" s="39"/>
      <c r="DW339" s="39"/>
      <c r="DX339" s="39"/>
      <c r="DY339" s="39"/>
      <c r="DZ339" s="39"/>
      <c r="EA339" s="39"/>
      <c r="EB339" s="39"/>
      <c r="EC339" s="39"/>
      <c r="ED339" s="39"/>
      <c r="EE339" s="39"/>
      <c r="EF339" s="39"/>
      <c r="EG339" s="39"/>
      <c r="EH339" s="39"/>
      <c r="EI339" s="39"/>
      <c r="EJ339" s="39"/>
      <c r="EK339" s="39"/>
      <c r="EL339" s="39"/>
      <c r="EM339" s="39"/>
      <c r="EN339" s="39"/>
      <c r="EO339" s="39"/>
      <c r="EP339" s="39"/>
      <c r="EQ339" s="39"/>
      <c r="ER339" s="39"/>
      <c r="ES339" s="39"/>
      <c r="ET339" s="39"/>
      <c r="EU339" s="39"/>
      <c r="EV339" s="39"/>
      <c r="EW339" s="39"/>
      <c r="EX339" s="39"/>
      <c r="EY339" s="39"/>
      <c r="EZ339" s="39"/>
      <c r="FA339" s="39"/>
      <c r="FB339" s="39"/>
      <c r="FC339" s="39"/>
      <c r="FD339" s="39"/>
      <c r="FE339" s="39"/>
      <c r="FF339" s="39"/>
      <c r="FG339" s="39"/>
      <c r="FH339" s="39"/>
      <c r="FI339" s="39"/>
      <c r="FJ339" s="39"/>
      <c r="FK339" s="39"/>
      <c r="FL339" s="39"/>
      <c r="FM339" s="39"/>
      <c r="FN339" s="39"/>
      <c r="FO339" s="39"/>
      <c r="FP339" s="39"/>
      <c r="FQ339" s="39"/>
      <c r="FR339" s="39"/>
      <c r="FS339" s="39"/>
      <c r="FT339" s="39"/>
      <c r="FU339" s="39"/>
      <c r="FV339" s="39"/>
      <c r="FW339" s="39"/>
      <c r="FX339" s="39"/>
      <c r="FY339" s="39"/>
      <c r="FZ339" s="39"/>
      <c r="GA339" s="39"/>
      <c r="GB339" s="39"/>
      <c r="GC339" s="39"/>
      <c r="GD339" s="39"/>
      <c r="GE339" s="39"/>
      <c r="GF339" s="39"/>
      <c r="GG339" s="39"/>
      <c r="GH339" s="39"/>
      <c r="GI339" s="39"/>
      <c r="GJ339" s="39"/>
      <c r="GK339" s="39"/>
      <c r="GL339" s="39"/>
      <c r="GM339" s="39"/>
      <c r="GN339" s="39"/>
      <c r="GO339" s="39"/>
      <c r="GP339" s="39"/>
      <c r="GQ339" s="39"/>
      <c r="GR339" s="39"/>
      <c r="GS339" s="39"/>
      <c r="GT339" s="39"/>
      <c r="GU339" s="39"/>
      <c r="GV339" s="39"/>
      <c r="GW339" s="39"/>
      <c r="GX339" s="39"/>
      <c r="GY339" s="39"/>
      <c r="GZ339" s="39"/>
      <c r="HA339" s="39"/>
      <c r="HB339" s="39"/>
      <c r="HC339" s="39"/>
      <c r="HD339" s="39"/>
      <c r="HE339" s="39"/>
      <c r="HF339" s="39"/>
      <c r="HG339" s="39"/>
      <c r="HH339" s="39"/>
      <c r="HI339" s="39"/>
      <c r="HJ339" s="39"/>
      <c r="HK339" s="39"/>
      <c r="HL339" s="39"/>
      <c r="HM339" s="39"/>
      <c r="HN339" s="39"/>
      <c r="HO339" s="39"/>
      <c r="HP339" s="39"/>
      <c r="HQ339" s="39"/>
      <c r="HR339" s="39"/>
      <c r="HS339" s="39"/>
      <c r="HT339" s="39"/>
      <c r="HU339" s="39"/>
      <c r="HV339" s="39"/>
      <c r="HW339" s="39"/>
      <c r="HX339" s="39"/>
      <c r="HY339" s="39"/>
      <c r="HZ339" s="39"/>
      <c r="IA339" s="39"/>
      <c r="IB339" s="39"/>
      <c r="IC339" s="39"/>
      <c r="ID339" s="39"/>
      <c r="IE339" s="39"/>
      <c r="IF339" s="39"/>
      <c r="IG339" s="39"/>
      <c r="IH339" s="39"/>
      <c r="II339" s="39"/>
      <c r="IJ339" s="39"/>
    </row>
    <row r="340" spans="1:244" x14ac:dyDescent="0.25">
      <c r="A340" s="39" t="s">
        <v>397</v>
      </c>
      <c r="B340" s="39">
        <v>5432</v>
      </c>
      <c r="C340" s="39"/>
      <c r="D340" s="39">
        <v>5</v>
      </c>
      <c r="E340" s="39"/>
      <c r="F340" s="39">
        <v>93</v>
      </c>
      <c r="G340" s="39"/>
      <c r="H340" s="39"/>
      <c r="I340" s="39"/>
      <c r="J340" s="39">
        <v>90</v>
      </c>
      <c r="K340" s="39"/>
      <c r="L340" s="39">
        <v>1314</v>
      </c>
      <c r="M340" s="39"/>
      <c r="N340" s="39">
        <v>2</v>
      </c>
      <c r="O340" s="39"/>
      <c r="P340" s="39">
        <v>92</v>
      </c>
      <c r="Q340" s="39"/>
      <c r="R340" s="39"/>
      <c r="S340" s="39"/>
      <c r="T340" s="39">
        <v>88</v>
      </c>
      <c r="U340" s="39"/>
      <c r="V340" s="39">
        <v>1316</v>
      </c>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41"/>
      <c r="DH340" s="41"/>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39"/>
      <c r="EF340" s="39"/>
      <c r="EG340" s="39"/>
      <c r="EH340" s="39"/>
      <c r="EI340" s="39"/>
      <c r="EJ340" s="39"/>
      <c r="EK340" s="39"/>
      <c r="EL340" s="39"/>
      <c r="EM340" s="39"/>
      <c r="EN340" s="39"/>
      <c r="EO340" s="39"/>
      <c r="EP340" s="39"/>
      <c r="EQ340" s="39"/>
      <c r="ER340" s="39"/>
      <c r="ES340" s="39"/>
      <c r="ET340" s="39"/>
      <c r="EU340" s="39"/>
      <c r="EV340" s="39"/>
      <c r="EW340" s="39"/>
      <c r="EX340" s="39"/>
      <c r="EY340" s="39"/>
      <c r="EZ340" s="39"/>
      <c r="FA340" s="39"/>
      <c r="FB340" s="39"/>
      <c r="FC340" s="39"/>
      <c r="FD340" s="39"/>
      <c r="FE340" s="39"/>
      <c r="FF340" s="39"/>
      <c r="FG340" s="39"/>
      <c r="FH340" s="39"/>
      <c r="FI340" s="39"/>
      <c r="FJ340" s="39"/>
      <c r="FK340" s="39"/>
      <c r="FL340" s="39"/>
      <c r="FM340" s="39"/>
      <c r="FN340" s="39"/>
      <c r="FO340" s="39"/>
      <c r="FP340" s="39"/>
      <c r="FQ340" s="39"/>
      <c r="FR340" s="39"/>
      <c r="FS340" s="39"/>
      <c r="FT340" s="39"/>
      <c r="FU340" s="39"/>
      <c r="FV340" s="39"/>
      <c r="FW340" s="39"/>
      <c r="FX340" s="39"/>
      <c r="FY340" s="39"/>
      <c r="FZ340" s="39"/>
      <c r="GA340" s="39"/>
      <c r="GB340" s="39"/>
      <c r="GC340" s="39"/>
      <c r="GD340" s="39"/>
      <c r="GE340" s="39"/>
      <c r="GF340" s="39"/>
      <c r="GG340" s="39"/>
      <c r="GH340" s="39"/>
      <c r="GI340" s="39"/>
      <c r="GJ340" s="39"/>
      <c r="GK340" s="39"/>
      <c r="GL340" s="39"/>
      <c r="GM340" s="39"/>
      <c r="GN340" s="39"/>
      <c r="GO340" s="39"/>
      <c r="GP340" s="39"/>
      <c r="GQ340" s="39"/>
      <c r="GR340" s="39"/>
      <c r="GS340" s="39"/>
      <c r="GT340" s="39"/>
      <c r="GU340" s="39"/>
      <c r="GV340" s="39"/>
      <c r="GW340" s="39"/>
      <c r="GX340" s="39"/>
      <c r="GY340" s="39"/>
      <c r="GZ340" s="39"/>
      <c r="HA340" s="39"/>
      <c r="HB340" s="39"/>
      <c r="HC340" s="39"/>
      <c r="HD340" s="39"/>
      <c r="HE340" s="39"/>
      <c r="HF340" s="39"/>
      <c r="HG340" s="39"/>
      <c r="HH340" s="39"/>
      <c r="HI340" s="39"/>
      <c r="HJ340" s="39"/>
      <c r="HK340" s="39"/>
      <c r="HL340" s="39"/>
      <c r="HM340" s="39"/>
      <c r="HN340" s="39"/>
      <c r="HO340" s="39"/>
      <c r="HP340" s="39"/>
      <c r="HQ340" s="39"/>
      <c r="HR340" s="39"/>
      <c r="HS340" s="39"/>
      <c r="HT340" s="39"/>
      <c r="HU340" s="39"/>
      <c r="HV340" s="39"/>
      <c r="HW340" s="39"/>
      <c r="HX340" s="39"/>
      <c r="HY340" s="39"/>
      <c r="HZ340" s="39"/>
      <c r="IA340" s="39"/>
      <c r="IB340" s="39"/>
      <c r="IC340" s="39"/>
      <c r="ID340" s="39"/>
      <c r="IE340" s="39"/>
      <c r="IF340" s="39"/>
      <c r="IG340" s="39"/>
      <c r="IH340" s="39"/>
      <c r="II340" s="39"/>
      <c r="IJ340" s="39"/>
    </row>
    <row r="341" spans="1:244" x14ac:dyDescent="0.25">
      <c r="A341" s="39" t="s">
        <v>398</v>
      </c>
      <c r="B341" s="39">
        <v>5439</v>
      </c>
      <c r="C341" s="39"/>
      <c r="D341" s="39">
        <v>23</v>
      </c>
      <c r="E341" s="39"/>
      <c r="F341" s="39">
        <v>147</v>
      </c>
      <c r="G341" s="39"/>
      <c r="H341" s="39"/>
      <c r="I341" s="39"/>
      <c r="J341" s="39">
        <v>189</v>
      </c>
      <c r="K341" s="39"/>
      <c r="L341" s="39">
        <v>2592</v>
      </c>
      <c r="M341" s="39"/>
      <c r="N341" s="39">
        <v>16</v>
      </c>
      <c r="O341" s="39"/>
      <c r="P341" s="39">
        <v>147</v>
      </c>
      <c r="Q341" s="39"/>
      <c r="R341" s="39"/>
      <c r="S341" s="39"/>
      <c r="T341" s="39">
        <v>195</v>
      </c>
      <c r="U341" s="39"/>
      <c r="V341" s="39">
        <v>2586</v>
      </c>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41"/>
      <c r="DC341" s="39"/>
      <c r="DD341" s="39"/>
      <c r="DE341" s="39"/>
      <c r="DF341" s="39"/>
      <c r="DG341" s="39"/>
      <c r="DH341" s="39"/>
      <c r="DI341" s="39"/>
      <c r="DJ341" s="39"/>
      <c r="DK341" s="39"/>
      <c r="DL341" s="39"/>
      <c r="DM341" s="39"/>
      <c r="DN341" s="39"/>
      <c r="DO341" s="39"/>
      <c r="DP341" s="39"/>
      <c r="DQ341" s="39"/>
      <c r="DR341" s="39"/>
      <c r="DS341" s="39"/>
      <c r="DT341" s="39"/>
      <c r="DU341" s="39"/>
      <c r="DV341" s="39"/>
      <c r="DW341" s="39"/>
      <c r="DX341" s="39"/>
      <c r="DY341" s="39"/>
      <c r="DZ341" s="39"/>
      <c r="EA341" s="39"/>
      <c r="EB341" s="39"/>
      <c r="EC341" s="39"/>
      <c r="ED341" s="39"/>
      <c r="EE341" s="39"/>
      <c r="EF341" s="39"/>
      <c r="EG341" s="39"/>
      <c r="EH341" s="39"/>
      <c r="EI341" s="39"/>
      <c r="EJ341" s="39"/>
      <c r="EK341" s="39"/>
      <c r="EL341" s="39"/>
      <c r="EM341" s="39"/>
      <c r="EN341" s="39"/>
      <c r="EO341" s="39"/>
      <c r="EP341" s="39"/>
      <c r="EQ341" s="39"/>
      <c r="ER341" s="39"/>
      <c r="ES341" s="39"/>
      <c r="ET341" s="39"/>
      <c r="EU341" s="39"/>
      <c r="EV341" s="39"/>
      <c r="EW341" s="39"/>
      <c r="EX341" s="39"/>
      <c r="EY341" s="39"/>
      <c r="EZ341" s="39"/>
      <c r="FA341" s="39"/>
      <c r="FB341" s="39"/>
      <c r="FC341" s="39"/>
      <c r="FD341" s="39"/>
      <c r="FE341" s="39"/>
      <c r="FF341" s="39"/>
      <c r="FG341" s="39"/>
      <c r="FH341" s="39"/>
      <c r="FI341" s="39"/>
      <c r="FJ341" s="39"/>
      <c r="FK341" s="39"/>
      <c r="FL341" s="39"/>
      <c r="FM341" s="39"/>
      <c r="FN341" s="39"/>
      <c r="FO341" s="39"/>
      <c r="FP341" s="39"/>
      <c r="FQ341" s="39"/>
      <c r="FR341" s="39"/>
      <c r="FS341" s="39"/>
      <c r="FT341" s="39"/>
      <c r="FU341" s="39"/>
      <c r="FV341" s="39"/>
      <c r="FW341" s="39"/>
      <c r="FX341" s="39"/>
      <c r="FY341" s="39"/>
      <c r="FZ341" s="39"/>
      <c r="GA341" s="39"/>
      <c r="GB341" s="39"/>
      <c r="GC341" s="39"/>
      <c r="GD341" s="39"/>
      <c r="GE341" s="39"/>
      <c r="GF341" s="39"/>
      <c r="GG341" s="39"/>
      <c r="GH341" s="39"/>
      <c r="GI341" s="39"/>
      <c r="GJ341" s="39"/>
      <c r="GK341" s="39"/>
      <c r="GL341" s="39"/>
      <c r="GM341" s="39"/>
      <c r="GN341" s="39"/>
      <c r="GO341" s="39"/>
      <c r="GP341" s="39"/>
      <c r="GQ341" s="39"/>
      <c r="GR341" s="39"/>
      <c r="GS341" s="39"/>
      <c r="GT341" s="39"/>
      <c r="GU341" s="39"/>
      <c r="GV341" s="39"/>
      <c r="GW341" s="39"/>
      <c r="GX341" s="39"/>
      <c r="GY341" s="39"/>
      <c r="GZ341" s="39"/>
      <c r="HA341" s="39"/>
      <c r="HB341" s="39"/>
      <c r="HC341" s="39"/>
      <c r="HD341" s="39"/>
      <c r="HE341" s="39"/>
      <c r="HF341" s="39"/>
      <c r="HG341" s="39"/>
      <c r="HH341" s="39"/>
      <c r="HI341" s="39"/>
      <c r="HJ341" s="39"/>
      <c r="HK341" s="39"/>
      <c r="HL341" s="39"/>
      <c r="HM341" s="39"/>
      <c r="HN341" s="39"/>
      <c r="HO341" s="39"/>
      <c r="HP341" s="39"/>
      <c r="HQ341" s="39"/>
      <c r="HR341" s="39"/>
      <c r="HS341" s="39"/>
      <c r="HT341" s="39"/>
      <c r="HU341" s="39"/>
      <c r="HV341" s="39"/>
      <c r="HW341" s="39"/>
      <c r="HX341" s="39"/>
      <c r="HY341" s="39"/>
      <c r="HZ341" s="39"/>
      <c r="IA341" s="39"/>
      <c r="IB341" s="39"/>
      <c r="IC341" s="39"/>
      <c r="ID341" s="39"/>
      <c r="IE341" s="39"/>
      <c r="IF341" s="39"/>
      <c r="IG341" s="39"/>
      <c r="IH341" s="39"/>
      <c r="II341" s="39"/>
      <c r="IJ341" s="39"/>
    </row>
    <row r="342" spans="1:244" x14ac:dyDescent="0.25">
      <c r="A342" s="39" t="s">
        <v>399</v>
      </c>
      <c r="B342" s="39">
        <v>4522</v>
      </c>
      <c r="C342" s="39"/>
      <c r="D342" s="39">
        <v>1</v>
      </c>
      <c r="E342" s="39">
        <v>7</v>
      </c>
      <c r="F342" s="39"/>
      <c r="G342" s="39"/>
      <c r="H342" s="39"/>
      <c r="I342" s="39"/>
      <c r="J342" s="39">
        <v>17</v>
      </c>
      <c r="K342" s="39"/>
      <c r="L342" s="39">
        <v>181</v>
      </c>
      <c r="M342" s="39"/>
      <c r="N342" s="39">
        <v>1</v>
      </c>
      <c r="O342" s="39">
        <v>7</v>
      </c>
      <c r="P342" s="39"/>
      <c r="Q342" s="39"/>
      <c r="R342" s="39"/>
      <c r="S342" s="39"/>
      <c r="T342" s="39">
        <v>17</v>
      </c>
      <c r="U342" s="39"/>
      <c r="V342" s="39">
        <v>178</v>
      </c>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41"/>
      <c r="DH342" s="41"/>
      <c r="DI342" s="39"/>
      <c r="DJ342" s="39"/>
      <c r="DK342" s="39"/>
      <c r="DL342" s="39"/>
      <c r="DM342" s="39"/>
      <c r="DN342" s="39"/>
      <c r="DO342" s="39"/>
      <c r="DP342" s="39"/>
      <c r="DQ342" s="39"/>
      <c r="DR342" s="39"/>
      <c r="DS342" s="39"/>
      <c r="DT342" s="39"/>
      <c r="DU342" s="39"/>
      <c r="DV342" s="39"/>
      <c r="DW342" s="39"/>
      <c r="DX342" s="39"/>
      <c r="DY342" s="39"/>
      <c r="DZ342" s="39"/>
      <c r="EA342" s="39"/>
      <c r="EB342" s="39"/>
      <c r="EC342" s="39"/>
      <c r="ED342" s="39"/>
      <c r="EE342" s="39"/>
      <c r="EF342" s="39"/>
      <c r="EG342" s="39"/>
      <c r="EH342" s="39"/>
      <c r="EI342" s="39"/>
      <c r="EJ342" s="39"/>
      <c r="EK342" s="39"/>
      <c r="EL342" s="39"/>
      <c r="EM342" s="39"/>
      <c r="EN342" s="39"/>
      <c r="EO342" s="39"/>
      <c r="EP342" s="39"/>
      <c r="EQ342" s="39"/>
      <c r="ER342" s="39"/>
      <c r="ES342" s="39"/>
      <c r="ET342" s="39"/>
      <c r="EU342" s="39"/>
      <c r="EV342" s="39"/>
      <c r="EW342" s="39"/>
      <c r="EX342" s="39"/>
      <c r="EY342" s="39"/>
      <c r="EZ342" s="39"/>
      <c r="FA342" s="39"/>
      <c r="FB342" s="39"/>
      <c r="FC342" s="39"/>
      <c r="FD342" s="39"/>
      <c r="FE342" s="39"/>
      <c r="FF342" s="39"/>
      <c r="FG342" s="39"/>
      <c r="FH342" s="39"/>
      <c r="FI342" s="39"/>
      <c r="FJ342" s="39"/>
      <c r="FK342" s="39"/>
      <c r="FL342" s="39"/>
      <c r="FM342" s="39"/>
      <c r="FN342" s="39"/>
      <c r="FO342" s="39"/>
      <c r="FP342" s="39"/>
      <c r="FQ342" s="39"/>
      <c r="FR342" s="39"/>
      <c r="FS342" s="39"/>
      <c r="FT342" s="39"/>
      <c r="FU342" s="39"/>
      <c r="FV342" s="39"/>
      <c r="FW342" s="39"/>
      <c r="FX342" s="39"/>
      <c r="FY342" s="39"/>
      <c r="FZ342" s="39"/>
      <c r="GA342" s="39"/>
      <c r="GB342" s="39"/>
      <c r="GC342" s="39"/>
      <c r="GD342" s="39"/>
      <c r="GE342" s="39"/>
      <c r="GF342" s="39"/>
      <c r="GG342" s="39"/>
      <c r="GH342" s="39"/>
      <c r="GI342" s="39"/>
      <c r="GJ342" s="39"/>
      <c r="GK342" s="39"/>
      <c r="GL342" s="39"/>
      <c r="GM342" s="39"/>
      <c r="GN342" s="39"/>
      <c r="GO342" s="39"/>
      <c r="GP342" s="39"/>
      <c r="GQ342" s="39"/>
      <c r="GR342" s="39"/>
      <c r="GS342" s="39"/>
      <c r="GT342" s="39"/>
      <c r="GU342" s="39"/>
      <c r="GV342" s="39"/>
      <c r="GW342" s="39"/>
      <c r="GX342" s="39"/>
      <c r="GY342" s="39"/>
      <c r="GZ342" s="39"/>
      <c r="HA342" s="39"/>
      <c r="HB342" s="39"/>
      <c r="HC342" s="39"/>
      <c r="HD342" s="39"/>
      <c r="HE342" s="39"/>
      <c r="HF342" s="39"/>
      <c r="HG342" s="39"/>
      <c r="HH342" s="39"/>
      <c r="HI342" s="39"/>
      <c r="HJ342" s="39"/>
      <c r="HK342" s="39"/>
      <c r="HL342" s="39"/>
      <c r="HM342" s="39"/>
      <c r="HN342" s="39"/>
      <c r="HO342" s="39"/>
      <c r="HP342" s="39"/>
      <c r="HQ342" s="39"/>
      <c r="HR342" s="39"/>
      <c r="HS342" s="39"/>
      <c r="HT342" s="39"/>
      <c r="HU342" s="39"/>
      <c r="HV342" s="39"/>
      <c r="HW342" s="39"/>
      <c r="HX342" s="39"/>
      <c r="HY342" s="39"/>
      <c r="HZ342" s="39"/>
      <c r="IA342" s="39"/>
      <c r="IB342" s="39"/>
      <c r="IC342" s="39"/>
      <c r="ID342" s="39"/>
      <c r="IE342" s="39"/>
      <c r="IF342" s="39"/>
      <c r="IG342" s="39"/>
      <c r="IH342" s="39"/>
      <c r="II342" s="39"/>
      <c r="IJ342" s="39"/>
    </row>
    <row r="343" spans="1:244" x14ac:dyDescent="0.25">
      <c r="A343" s="39" t="s">
        <v>400</v>
      </c>
      <c r="B343" s="39">
        <v>5457</v>
      </c>
      <c r="C343" s="39"/>
      <c r="D343" s="39">
        <v>5</v>
      </c>
      <c r="E343" s="39"/>
      <c r="F343" s="39">
        <v>63</v>
      </c>
      <c r="G343" s="39"/>
      <c r="H343" s="39"/>
      <c r="I343" s="39"/>
      <c r="J343" s="39">
        <v>53</v>
      </c>
      <c r="K343" s="39"/>
      <c r="L343" s="39">
        <v>955</v>
      </c>
      <c r="M343" s="39"/>
      <c r="N343" s="39">
        <v>4</v>
      </c>
      <c r="O343" s="39"/>
      <c r="P343" s="39">
        <v>61</v>
      </c>
      <c r="Q343" s="39"/>
      <c r="R343" s="39"/>
      <c r="S343" s="39"/>
      <c r="T343" s="39">
        <v>60</v>
      </c>
      <c r="U343" s="39"/>
      <c r="V343" s="39">
        <v>963</v>
      </c>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41"/>
      <c r="DH343" s="41"/>
      <c r="DI343" s="39"/>
      <c r="DJ343" s="39"/>
      <c r="DK343" s="39"/>
      <c r="DL343" s="39"/>
      <c r="DM343" s="39"/>
      <c r="DN343" s="39"/>
      <c r="DO343" s="39"/>
      <c r="DP343" s="39"/>
      <c r="DQ343" s="39"/>
      <c r="DR343" s="39"/>
      <c r="DS343" s="39"/>
      <c r="DT343" s="39"/>
      <c r="DU343" s="39"/>
      <c r="DV343" s="39"/>
      <c r="DW343" s="39"/>
      <c r="DX343" s="39"/>
      <c r="DY343" s="39"/>
      <c r="DZ343" s="39"/>
      <c r="EA343" s="39"/>
      <c r="EB343" s="39"/>
      <c r="EC343" s="39"/>
      <c r="ED343" s="39"/>
      <c r="EE343" s="39"/>
      <c r="EF343" s="39"/>
      <c r="EG343" s="39"/>
      <c r="EH343" s="39"/>
      <c r="EI343" s="39"/>
      <c r="EJ343" s="39"/>
      <c r="EK343" s="39"/>
      <c r="EL343" s="39"/>
      <c r="EM343" s="39"/>
      <c r="EN343" s="39"/>
      <c r="EO343" s="39"/>
      <c r="EP343" s="39"/>
      <c r="EQ343" s="39"/>
      <c r="ER343" s="39"/>
      <c r="ES343" s="39"/>
      <c r="ET343" s="39"/>
      <c r="EU343" s="39"/>
      <c r="EV343" s="39"/>
      <c r="EW343" s="39"/>
      <c r="EX343" s="39"/>
      <c r="EY343" s="39"/>
      <c r="EZ343" s="39"/>
      <c r="FA343" s="39"/>
      <c r="FB343" s="39"/>
      <c r="FC343" s="39"/>
      <c r="FD343" s="39"/>
      <c r="FE343" s="39"/>
      <c r="FF343" s="39"/>
      <c r="FG343" s="39"/>
      <c r="FH343" s="39"/>
      <c r="FI343" s="39"/>
      <c r="FJ343" s="39"/>
      <c r="FK343" s="39"/>
      <c r="FL343" s="39"/>
      <c r="FM343" s="39"/>
      <c r="FN343" s="39"/>
      <c r="FO343" s="39"/>
      <c r="FP343" s="39"/>
      <c r="FQ343" s="39"/>
      <c r="FR343" s="39"/>
      <c r="FS343" s="39"/>
      <c r="FT343" s="39"/>
      <c r="FU343" s="39"/>
      <c r="FV343" s="39"/>
      <c r="FW343" s="39"/>
      <c r="FX343" s="39"/>
      <c r="FY343" s="39"/>
      <c r="FZ343" s="39"/>
      <c r="GA343" s="39"/>
      <c r="GB343" s="39"/>
      <c r="GC343" s="39"/>
      <c r="GD343" s="39"/>
      <c r="GE343" s="39"/>
      <c r="GF343" s="39"/>
      <c r="GG343" s="39"/>
      <c r="GH343" s="39"/>
      <c r="GI343" s="39"/>
      <c r="GJ343" s="39"/>
      <c r="GK343" s="39"/>
      <c r="GL343" s="39"/>
      <c r="GM343" s="39"/>
      <c r="GN343" s="39"/>
      <c r="GO343" s="39"/>
      <c r="GP343" s="39"/>
      <c r="GQ343" s="39"/>
      <c r="GR343" s="39"/>
      <c r="GS343" s="39"/>
      <c r="GT343" s="39"/>
      <c r="GU343" s="39"/>
      <c r="GV343" s="39"/>
      <c r="GW343" s="39"/>
      <c r="GX343" s="39"/>
      <c r="GY343" s="39"/>
      <c r="GZ343" s="39"/>
      <c r="HA343" s="39"/>
      <c r="HB343" s="39"/>
      <c r="HC343" s="39"/>
      <c r="HD343" s="39"/>
      <c r="HE343" s="39"/>
      <c r="HF343" s="39"/>
      <c r="HG343" s="39"/>
      <c r="HH343" s="39"/>
      <c r="HI343" s="39"/>
      <c r="HJ343" s="39"/>
      <c r="HK343" s="39"/>
      <c r="HL343" s="39"/>
      <c r="HM343" s="39"/>
      <c r="HN343" s="39"/>
      <c r="HO343" s="39"/>
      <c r="HP343" s="39"/>
      <c r="HQ343" s="39"/>
      <c r="HR343" s="39"/>
      <c r="HS343" s="39"/>
      <c r="HT343" s="39"/>
      <c r="HU343" s="39"/>
      <c r="HV343" s="39"/>
      <c r="HW343" s="39"/>
      <c r="HX343" s="39"/>
      <c r="HY343" s="39"/>
      <c r="HZ343" s="39"/>
      <c r="IA343" s="39"/>
      <c r="IB343" s="39"/>
      <c r="IC343" s="39"/>
      <c r="ID343" s="39"/>
      <c r="IE343" s="39"/>
      <c r="IF343" s="39"/>
      <c r="IG343" s="39"/>
      <c r="IH343" s="39"/>
      <c r="II343" s="39"/>
      <c r="IJ343" s="39"/>
    </row>
    <row r="344" spans="1:244" x14ac:dyDescent="0.25">
      <c r="A344" s="39" t="s">
        <v>401</v>
      </c>
      <c r="B344" s="39">
        <v>2485</v>
      </c>
      <c r="C344" s="39"/>
      <c r="D344" s="39">
        <v>3</v>
      </c>
      <c r="E344" s="39"/>
      <c r="F344" s="39">
        <v>46</v>
      </c>
      <c r="G344" s="39"/>
      <c r="H344" s="39"/>
      <c r="I344" s="39"/>
      <c r="J344" s="39">
        <v>43</v>
      </c>
      <c r="K344" s="39"/>
      <c r="L344" s="39">
        <v>469</v>
      </c>
      <c r="M344" s="39"/>
      <c r="N344" s="39">
        <v>2</v>
      </c>
      <c r="O344" s="39"/>
      <c r="P344" s="39">
        <v>47</v>
      </c>
      <c r="Q344" s="39"/>
      <c r="R344" s="39"/>
      <c r="S344" s="39"/>
      <c r="T344" s="39">
        <v>44</v>
      </c>
      <c r="U344" s="39"/>
      <c r="V344" s="39">
        <v>470</v>
      </c>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41"/>
      <c r="DH344" s="41"/>
      <c r="DI344" s="39"/>
      <c r="DJ344" s="39"/>
      <c r="DK344" s="39"/>
      <c r="DL344" s="39"/>
      <c r="DM344" s="39"/>
      <c r="DN344" s="39"/>
      <c r="DO344" s="39"/>
      <c r="DP344" s="39"/>
      <c r="DQ344" s="39"/>
      <c r="DR344" s="39"/>
      <c r="DS344" s="39"/>
      <c r="DT344" s="39"/>
      <c r="DU344" s="39"/>
      <c r="DV344" s="39"/>
      <c r="DW344" s="39"/>
      <c r="DX344" s="39"/>
      <c r="DY344" s="39"/>
      <c r="DZ344" s="39"/>
      <c r="EA344" s="39"/>
      <c r="EB344" s="39"/>
      <c r="EC344" s="39"/>
      <c r="ED344" s="39"/>
      <c r="EE344" s="39"/>
      <c r="EF344" s="39"/>
      <c r="EG344" s="39"/>
      <c r="EH344" s="39"/>
      <c r="EI344" s="39"/>
      <c r="EJ344" s="39"/>
      <c r="EK344" s="39"/>
      <c r="EL344" s="39"/>
      <c r="EM344" s="39"/>
      <c r="EN344" s="39"/>
      <c r="EO344" s="39"/>
      <c r="EP344" s="39"/>
      <c r="EQ344" s="39"/>
      <c r="ER344" s="39"/>
      <c r="ES344" s="39"/>
      <c r="ET344" s="39"/>
      <c r="EU344" s="39"/>
      <c r="EV344" s="39"/>
      <c r="EW344" s="39"/>
      <c r="EX344" s="39"/>
      <c r="EY344" s="39"/>
      <c r="EZ344" s="39"/>
      <c r="FA344" s="39"/>
      <c r="FB344" s="39"/>
      <c r="FC344" s="39"/>
      <c r="FD344" s="39"/>
      <c r="FE344" s="39"/>
      <c r="FF344" s="39"/>
      <c r="FG344" s="39"/>
      <c r="FH344" s="39"/>
      <c r="FI344" s="39"/>
      <c r="FJ344" s="39"/>
      <c r="FK344" s="39"/>
      <c r="FL344" s="39"/>
      <c r="FM344" s="39"/>
      <c r="FN344" s="39"/>
      <c r="FO344" s="39"/>
      <c r="FP344" s="39"/>
      <c r="FQ344" s="39"/>
      <c r="FR344" s="39"/>
      <c r="FS344" s="39"/>
      <c r="FT344" s="39"/>
      <c r="FU344" s="39"/>
      <c r="FV344" s="39"/>
      <c r="FW344" s="39"/>
      <c r="FX344" s="39"/>
      <c r="FY344" s="39"/>
      <c r="FZ344" s="39"/>
      <c r="GA344" s="39"/>
      <c r="GB344" s="39"/>
      <c r="GC344" s="39"/>
      <c r="GD344" s="39"/>
      <c r="GE344" s="39"/>
      <c r="GF344" s="39"/>
      <c r="GG344" s="39"/>
      <c r="GH344" s="39"/>
      <c r="GI344" s="39"/>
      <c r="GJ344" s="39"/>
      <c r="GK344" s="39"/>
      <c r="GL344" s="39"/>
      <c r="GM344" s="39"/>
      <c r="GN344" s="39"/>
      <c r="GO344" s="39"/>
      <c r="GP344" s="39"/>
      <c r="GQ344" s="39"/>
      <c r="GR344" s="39"/>
      <c r="GS344" s="39"/>
      <c r="GT344" s="39"/>
      <c r="GU344" s="39"/>
      <c r="GV344" s="39"/>
      <c r="GW344" s="39"/>
      <c r="GX344" s="39"/>
      <c r="GY344" s="39"/>
      <c r="GZ344" s="39"/>
      <c r="HA344" s="39"/>
      <c r="HB344" s="39"/>
      <c r="HC344" s="39"/>
      <c r="HD344" s="39"/>
      <c r="HE344" s="39"/>
      <c r="HF344" s="39"/>
      <c r="HG344" s="39"/>
      <c r="HH344" s="39"/>
      <c r="HI344" s="39"/>
      <c r="HJ344" s="39"/>
      <c r="HK344" s="39"/>
      <c r="HL344" s="39"/>
      <c r="HM344" s="39"/>
      <c r="HN344" s="39"/>
      <c r="HO344" s="39"/>
      <c r="HP344" s="39"/>
      <c r="HQ344" s="39"/>
      <c r="HR344" s="39"/>
      <c r="HS344" s="39"/>
      <c r="HT344" s="39"/>
      <c r="HU344" s="39"/>
      <c r="HV344" s="39"/>
      <c r="HW344" s="39"/>
      <c r="HX344" s="39"/>
      <c r="HY344" s="39"/>
      <c r="HZ344" s="39"/>
      <c r="IA344" s="39"/>
      <c r="IB344" s="39"/>
      <c r="IC344" s="39"/>
      <c r="ID344" s="39"/>
      <c r="IE344" s="39"/>
      <c r="IF344" s="39"/>
      <c r="IG344" s="39"/>
      <c r="IH344" s="39"/>
      <c r="II344" s="39"/>
      <c r="IJ344" s="39"/>
    </row>
    <row r="345" spans="1:244" x14ac:dyDescent="0.25">
      <c r="A345" s="39" t="s">
        <v>402</v>
      </c>
      <c r="B345" s="39">
        <v>5460</v>
      </c>
      <c r="C345" s="39"/>
      <c r="D345" s="39">
        <v>10</v>
      </c>
      <c r="E345" s="39"/>
      <c r="F345" s="39">
        <v>187</v>
      </c>
      <c r="G345" s="39"/>
      <c r="H345" s="39"/>
      <c r="I345" s="39"/>
      <c r="J345" s="39">
        <v>200</v>
      </c>
      <c r="K345" s="39"/>
      <c r="L345" s="39">
        <v>2744</v>
      </c>
      <c r="M345" s="39"/>
      <c r="N345" s="39">
        <v>5</v>
      </c>
      <c r="O345" s="39"/>
      <c r="P345" s="39">
        <v>183</v>
      </c>
      <c r="Q345" s="39"/>
      <c r="R345" s="39"/>
      <c r="S345" s="39"/>
      <c r="T345" s="39">
        <v>194</v>
      </c>
      <c r="U345" s="39"/>
      <c r="V345" s="39">
        <v>2735</v>
      </c>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41"/>
      <c r="DH345" s="41"/>
      <c r="DI345" s="39"/>
      <c r="DJ345" s="39"/>
      <c r="DK345" s="39"/>
      <c r="DL345" s="39"/>
      <c r="DM345" s="39"/>
      <c r="DN345" s="39"/>
      <c r="DO345" s="39"/>
      <c r="DP345" s="39"/>
      <c r="DQ345" s="39"/>
      <c r="DR345" s="39"/>
      <c r="DS345" s="39"/>
      <c r="DT345" s="39"/>
      <c r="DU345" s="39"/>
      <c r="DV345" s="39"/>
      <c r="DW345" s="39"/>
      <c r="DX345" s="39"/>
      <c r="DY345" s="39"/>
      <c r="DZ345" s="39"/>
      <c r="EA345" s="39"/>
      <c r="EB345" s="39"/>
      <c r="EC345" s="39"/>
      <c r="ED345" s="39"/>
      <c r="EE345" s="39"/>
      <c r="EF345" s="39"/>
      <c r="EG345" s="39"/>
      <c r="EH345" s="39"/>
      <c r="EI345" s="39"/>
      <c r="EJ345" s="39"/>
      <c r="EK345" s="39"/>
      <c r="EL345" s="39"/>
      <c r="EM345" s="39"/>
      <c r="EN345" s="39"/>
      <c r="EO345" s="39"/>
      <c r="EP345" s="39"/>
      <c r="EQ345" s="39"/>
      <c r="ER345" s="39"/>
      <c r="ES345" s="39"/>
      <c r="ET345" s="39"/>
      <c r="EU345" s="39"/>
      <c r="EV345" s="39"/>
      <c r="EW345" s="39"/>
      <c r="EX345" s="39"/>
      <c r="EY345" s="39"/>
      <c r="EZ345" s="39"/>
      <c r="FA345" s="39"/>
      <c r="FB345" s="39"/>
      <c r="FC345" s="39"/>
      <c r="FD345" s="39"/>
      <c r="FE345" s="39"/>
      <c r="FF345" s="39"/>
      <c r="FG345" s="39"/>
      <c r="FH345" s="39"/>
      <c r="FI345" s="39"/>
      <c r="FJ345" s="39"/>
      <c r="FK345" s="39"/>
      <c r="FL345" s="39"/>
      <c r="FM345" s="39"/>
      <c r="FN345" s="39"/>
      <c r="FO345" s="39"/>
      <c r="FP345" s="39"/>
      <c r="FQ345" s="39"/>
      <c r="FR345" s="39"/>
      <c r="FS345" s="39"/>
      <c r="FT345" s="39"/>
      <c r="FU345" s="39"/>
      <c r="FV345" s="39"/>
      <c r="FW345" s="39"/>
      <c r="FX345" s="39"/>
      <c r="FY345" s="39"/>
      <c r="FZ345" s="39"/>
      <c r="GA345" s="39"/>
      <c r="GB345" s="39"/>
      <c r="GC345" s="39"/>
      <c r="GD345" s="39"/>
      <c r="GE345" s="39"/>
      <c r="GF345" s="39"/>
      <c r="GG345" s="39"/>
      <c r="GH345" s="39"/>
      <c r="GI345" s="39"/>
      <c r="GJ345" s="39"/>
      <c r="GK345" s="39"/>
      <c r="GL345" s="39"/>
      <c r="GM345" s="39"/>
      <c r="GN345" s="39"/>
      <c r="GO345" s="39"/>
      <c r="GP345" s="39"/>
      <c r="GQ345" s="39"/>
      <c r="GR345" s="39"/>
      <c r="GS345" s="39"/>
      <c r="GT345" s="39"/>
      <c r="GU345" s="39"/>
      <c r="GV345" s="39"/>
      <c r="GW345" s="39"/>
      <c r="GX345" s="39"/>
      <c r="GY345" s="39"/>
      <c r="GZ345" s="39"/>
      <c r="HA345" s="39"/>
      <c r="HB345" s="39"/>
      <c r="HC345" s="39"/>
      <c r="HD345" s="39"/>
      <c r="HE345" s="39"/>
      <c r="HF345" s="39"/>
      <c r="HG345" s="39"/>
      <c r="HH345" s="39"/>
      <c r="HI345" s="39"/>
      <c r="HJ345" s="39"/>
      <c r="HK345" s="39"/>
      <c r="HL345" s="39"/>
      <c r="HM345" s="39"/>
      <c r="HN345" s="39"/>
      <c r="HO345" s="39"/>
      <c r="HP345" s="39"/>
      <c r="HQ345" s="39"/>
      <c r="HR345" s="39"/>
      <c r="HS345" s="39"/>
      <c r="HT345" s="39"/>
      <c r="HU345" s="39"/>
      <c r="HV345" s="39"/>
      <c r="HW345" s="39"/>
      <c r="HX345" s="39"/>
      <c r="HY345" s="39"/>
      <c r="HZ345" s="39"/>
      <c r="IA345" s="39"/>
      <c r="IB345" s="39"/>
      <c r="IC345" s="39"/>
      <c r="ID345" s="39"/>
      <c r="IE345" s="39"/>
      <c r="IF345" s="39"/>
      <c r="IG345" s="39"/>
      <c r="IH345" s="39"/>
      <c r="II345" s="39"/>
      <c r="IJ345" s="39"/>
    </row>
    <row r="346" spans="1:244" x14ac:dyDescent="0.25">
      <c r="A346" s="39" t="s">
        <v>403</v>
      </c>
      <c r="B346" s="39">
        <v>5467</v>
      </c>
      <c r="C346" s="39"/>
      <c r="D346" s="39">
        <v>4</v>
      </c>
      <c r="E346" s="39"/>
      <c r="F346" s="39">
        <v>36</v>
      </c>
      <c r="G346" s="39"/>
      <c r="H346" s="39"/>
      <c r="I346" s="39"/>
      <c r="J346" s="39">
        <v>47</v>
      </c>
      <c r="K346" s="39"/>
      <c r="L346" s="39">
        <v>637</v>
      </c>
      <c r="M346" s="39"/>
      <c r="N346" s="39">
        <v>4</v>
      </c>
      <c r="O346" s="39"/>
      <c r="P346" s="39">
        <v>38</v>
      </c>
      <c r="Q346" s="39"/>
      <c r="R346" s="39"/>
      <c r="S346" s="39"/>
      <c r="T346" s="39">
        <v>47</v>
      </c>
      <c r="U346" s="39"/>
      <c r="V346" s="39">
        <v>640</v>
      </c>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41"/>
      <c r="DH346" s="41"/>
      <c r="DI346" s="39"/>
      <c r="DJ346" s="39"/>
      <c r="DK346" s="39"/>
      <c r="DL346" s="39"/>
      <c r="DM346" s="39"/>
      <c r="DN346" s="39"/>
      <c r="DO346" s="39"/>
      <c r="DP346" s="39"/>
      <c r="DQ346" s="39"/>
      <c r="DR346" s="39"/>
      <c r="DS346" s="39"/>
      <c r="DT346" s="39"/>
      <c r="DU346" s="39"/>
      <c r="DV346" s="39"/>
      <c r="DW346" s="39"/>
      <c r="DX346" s="39"/>
      <c r="DY346" s="39"/>
      <c r="DZ346" s="39"/>
      <c r="EA346" s="39"/>
      <c r="EB346" s="39"/>
      <c r="EC346" s="39"/>
      <c r="ED346" s="39"/>
      <c r="EE346" s="39"/>
      <c r="EF346" s="39"/>
      <c r="EG346" s="39"/>
      <c r="EH346" s="39"/>
      <c r="EI346" s="39"/>
      <c r="EJ346" s="39"/>
      <c r="EK346" s="39"/>
      <c r="EL346" s="39"/>
      <c r="EM346" s="39"/>
      <c r="EN346" s="39"/>
      <c r="EO346" s="39"/>
      <c r="EP346" s="39"/>
      <c r="EQ346" s="39"/>
      <c r="ER346" s="39"/>
      <c r="ES346" s="39"/>
      <c r="ET346" s="39"/>
      <c r="EU346" s="39"/>
      <c r="EV346" s="39"/>
      <c r="EW346" s="39"/>
      <c r="EX346" s="39"/>
      <c r="EY346" s="39"/>
      <c r="EZ346" s="39"/>
      <c r="FA346" s="39"/>
      <c r="FB346" s="39"/>
      <c r="FC346" s="39"/>
      <c r="FD346" s="39"/>
      <c r="FE346" s="39"/>
      <c r="FF346" s="39"/>
      <c r="FG346" s="39"/>
      <c r="FH346" s="39"/>
      <c r="FI346" s="39"/>
      <c r="FJ346" s="39"/>
      <c r="FK346" s="39"/>
      <c r="FL346" s="39"/>
      <c r="FM346" s="39"/>
      <c r="FN346" s="39"/>
      <c r="FO346" s="39"/>
      <c r="FP346" s="39"/>
      <c r="FQ346" s="39"/>
      <c r="FR346" s="39"/>
      <c r="FS346" s="39"/>
      <c r="FT346" s="39"/>
      <c r="FU346" s="39"/>
      <c r="FV346" s="39"/>
      <c r="FW346" s="39"/>
      <c r="FX346" s="39"/>
      <c r="FY346" s="39"/>
      <c r="FZ346" s="39"/>
      <c r="GA346" s="39"/>
      <c r="GB346" s="39"/>
      <c r="GC346" s="39"/>
      <c r="GD346" s="39"/>
      <c r="GE346" s="39"/>
      <c r="GF346" s="39"/>
      <c r="GG346" s="39"/>
      <c r="GH346" s="39"/>
      <c r="GI346" s="39"/>
      <c r="GJ346" s="39"/>
      <c r="GK346" s="39"/>
      <c r="GL346" s="39"/>
      <c r="GM346" s="39"/>
      <c r="GN346" s="39"/>
      <c r="GO346" s="39"/>
      <c r="GP346" s="39"/>
      <c r="GQ346" s="39"/>
      <c r="GR346" s="39"/>
      <c r="GS346" s="39"/>
      <c r="GT346" s="39"/>
      <c r="GU346" s="39"/>
      <c r="GV346" s="39"/>
      <c r="GW346" s="39"/>
      <c r="GX346" s="39"/>
      <c r="GY346" s="39"/>
      <c r="GZ346" s="39"/>
      <c r="HA346" s="39"/>
      <c r="HB346" s="39"/>
      <c r="HC346" s="39"/>
      <c r="HD346" s="39"/>
      <c r="HE346" s="39"/>
      <c r="HF346" s="39"/>
      <c r="HG346" s="39"/>
      <c r="HH346" s="39"/>
      <c r="HI346" s="39"/>
      <c r="HJ346" s="39"/>
      <c r="HK346" s="39"/>
      <c r="HL346" s="39"/>
      <c r="HM346" s="39"/>
      <c r="HN346" s="39"/>
      <c r="HO346" s="39"/>
      <c r="HP346" s="39"/>
      <c r="HQ346" s="39"/>
      <c r="HR346" s="39"/>
      <c r="HS346" s="39"/>
      <c r="HT346" s="39"/>
      <c r="HU346" s="39"/>
      <c r="HV346" s="39"/>
      <c r="HW346" s="39"/>
      <c r="HX346" s="39"/>
      <c r="HY346" s="39"/>
      <c r="HZ346" s="39"/>
      <c r="IA346" s="39"/>
      <c r="IB346" s="39"/>
      <c r="IC346" s="39"/>
      <c r="ID346" s="39"/>
      <c r="IE346" s="39"/>
      <c r="IF346" s="39"/>
      <c r="IG346" s="39"/>
      <c r="IH346" s="39"/>
      <c r="II346" s="39"/>
      <c r="IJ346" s="39"/>
    </row>
    <row r="347" spans="1:244" x14ac:dyDescent="0.25">
      <c r="A347" s="39" t="s">
        <v>404</v>
      </c>
      <c r="B347" s="39">
        <v>5474</v>
      </c>
      <c r="C347" s="39"/>
      <c r="D347" s="39">
        <v>10</v>
      </c>
      <c r="E347" s="39"/>
      <c r="F347" s="39">
        <v>67</v>
      </c>
      <c r="G347" s="39"/>
      <c r="H347" s="39"/>
      <c r="I347" s="39"/>
      <c r="J347" s="39">
        <v>72</v>
      </c>
      <c r="K347" s="39"/>
      <c r="L347" s="39">
        <v>1105</v>
      </c>
      <c r="M347" s="39"/>
      <c r="N347" s="39">
        <v>9</v>
      </c>
      <c r="O347" s="39"/>
      <c r="P347" s="39">
        <v>61</v>
      </c>
      <c r="Q347" s="39"/>
      <c r="R347" s="39"/>
      <c r="S347" s="39"/>
      <c r="T347" s="39">
        <v>75</v>
      </c>
      <c r="U347" s="39"/>
      <c r="V347" s="39">
        <v>1115</v>
      </c>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41"/>
      <c r="DH347" s="41"/>
      <c r="DI347" s="39"/>
      <c r="DJ347" s="39"/>
      <c r="DK347" s="39"/>
      <c r="DL347" s="39"/>
      <c r="DM347" s="39"/>
      <c r="DN347" s="39"/>
      <c r="DO347" s="39"/>
      <c r="DP347" s="39"/>
      <c r="DQ347" s="39"/>
      <c r="DR347" s="39"/>
      <c r="DS347" s="39"/>
      <c r="DT347" s="39"/>
      <c r="DU347" s="39"/>
      <c r="DV347" s="39"/>
      <c r="DW347" s="39"/>
      <c r="DX347" s="39"/>
      <c r="DY347" s="39"/>
      <c r="DZ347" s="39"/>
      <c r="EA347" s="39"/>
      <c r="EB347" s="39"/>
      <c r="EC347" s="39"/>
      <c r="ED347" s="39"/>
      <c r="EE347" s="39"/>
      <c r="EF347" s="39"/>
      <c r="EG347" s="39"/>
      <c r="EH347" s="39"/>
      <c r="EI347" s="39"/>
      <c r="EJ347" s="39"/>
      <c r="EK347" s="39"/>
      <c r="EL347" s="39"/>
      <c r="EM347" s="39"/>
      <c r="EN347" s="39"/>
      <c r="EO347" s="39"/>
      <c r="EP347" s="39"/>
      <c r="EQ347" s="39"/>
      <c r="ER347" s="39"/>
      <c r="ES347" s="39"/>
      <c r="ET347" s="39"/>
      <c r="EU347" s="39"/>
      <c r="EV347" s="39"/>
      <c r="EW347" s="39"/>
      <c r="EX347" s="39"/>
      <c r="EY347" s="39"/>
      <c r="EZ347" s="39"/>
      <c r="FA347" s="39"/>
      <c r="FB347" s="39"/>
      <c r="FC347" s="39"/>
      <c r="FD347" s="39"/>
      <c r="FE347" s="39"/>
      <c r="FF347" s="39"/>
      <c r="FG347" s="39"/>
      <c r="FH347" s="39"/>
      <c r="FI347" s="39"/>
      <c r="FJ347" s="39"/>
      <c r="FK347" s="39"/>
      <c r="FL347" s="39"/>
      <c r="FM347" s="39"/>
      <c r="FN347" s="39"/>
      <c r="FO347" s="39"/>
      <c r="FP347" s="39"/>
      <c r="FQ347" s="39"/>
      <c r="FR347" s="39"/>
      <c r="FS347" s="39"/>
      <c r="FT347" s="39"/>
      <c r="FU347" s="39"/>
      <c r="FV347" s="39"/>
      <c r="FW347" s="39"/>
      <c r="FX347" s="39"/>
      <c r="FY347" s="39"/>
      <c r="FZ347" s="39"/>
      <c r="GA347" s="39"/>
      <c r="GB347" s="39"/>
      <c r="GC347" s="39"/>
      <c r="GD347" s="39"/>
      <c r="GE347" s="39"/>
      <c r="GF347" s="39"/>
      <c r="GG347" s="39"/>
      <c r="GH347" s="39"/>
      <c r="GI347" s="39"/>
      <c r="GJ347" s="39"/>
      <c r="GK347" s="39"/>
      <c r="GL347" s="39"/>
      <c r="GM347" s="39"/>
      <c r="GN347" s="39"/>
      <c r="GO347" s="39"/>
      <c r="GP347" s="39"/>
      <c r="GQ347" s="39"/>
      <c r="GR347" s="39"/>
      <c r="GS347" s="39"/>
      <c r="GT347" s="39"/>
      <c r="GU347" s="39"/>
      <c r="GV347" s="39"/>
      <c r="GW347" s="39"/>
      <c r="GX347" s="39"/>
      <c r="GY347" s="39"/>
      <c r="GZ347" s="39"/>
      <c r="HA347" s="39"/>
      <c r="HB347" s="39"/>
      <c r="HC347" s="39"/>
      <c r="HD347" s="39"/>
      <c r="HE347" s="39"/>
      <c r="HF347" s="39"/>
      <c r="HG347" s="39"/>
      <c r="HH347" s="39"/>
      <c r="HI347" s="39"/>
      <c r="HJ347" s="39"/>
      <c r="HK347" s="39"/>
      <c r="HL347" s="39"/>
      <c r="HM347" s="39"/>
      <c r="HN347" s="39"/>
      <c r="HO347" s="39"/>
      <c r="HP347" s="39"/>
      <c r="HQ347" s="39"/>
      <c r="HR347" s="39"/>
      <c r="HS347" s="39"/>
      <c r="HT347" s="39"/>
      <c r="HU347" s="39"/>
      <c r="HV347" s="39"/>
      <c r="HW347" s="39"/>
      <c r="HX347" s="39"/>
      <c r="HY347" s="39"/>
      <c r="HZ347" s="39"/>
      <c r="IA347" s="39"/>
      <c r="IB347" s="39"/>
      <c r="IC347" s="39"/>
      <c r="ID347" s="39"/>
      <c r="IE347" s="39"/>
      <c r="IF347" s="39"/>
      <c r="IG347" s="39"/>
      <c r="IH347" s="39"/>
      <c r="II347" s="39"/>
      <c r="IJ347" s="39"/>
    </row>
    <row r="348" spans="1:244" x14ac:dyDescent="0.25">
      <c r="A348" s="39" t="s">
        <v>405</v>
      </c>
      <c r="B348" s="39">
        <v>5586</v>
      </c>
      <c r="C348" s="39"/>
      <c r="D348" s="39">
        <v>5</v>
      </c>
      <c r="E348" s="39"/>
      <c r="F348" s="39">
        <v>47</v>
      </c>
      <c r="G348" s="39"/>
      <c r="H348" s="39"/>
      <c r="I348" s="39"/>
      <c r="J348" s="39">
        <v>49</v>
      </c>
      <c r="K348" s="39"/>
      <c r="L348" s="39">
        <v>675</v>
      </c>
      <c r="M348" s="39"/>
      <c r="N348" s="39">
        <v>2</v>
      </c>
      <c r="O348" s="39"/>
      <c r="P348" s="39">
        <v>47</v>
      </c>
      <c r="Q348" s="39"/>
      <c r="R348" s="39"/>
      <c r="S348" s="39"/>
      <c r="T348" s="39">
        <v>50</v>
      </c>
      <c r="U348" s="39"/>
      <c r="V348" s="39">
        <v>683</v>
      </c>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41"/>
      <c r="DC348" s="39"/>
      <c r="DD348" s="39"/>
      <c r="DE348" s="39"/>
      <c r="DF348" s="39"/>
      <c r="DG348" s="39"/>
      <c r="DH348" s="39"/>
      <c r="DI348" s="39"/>
      <c r="DJ348" s="39"/>
      <c r="DK348" s="39"/>
      <c r="DL348" s="39"/>
      <c r="DM348" s="39"/>
      <c r="DN348" s="39"/>
      <c r="DO348" s="39"/>
      <c r="DP348" s="39"/>
      <c r="DQ348" s="39"/>
      <c r="DR348" s="39"/>
      <c r="DS348" s="39"/>
      <c r="DT348" s="39"/>
      <c r="DU348" s="39"/>
      <c r="DV348" s="39"/>
      <c r="DW348" s="39"/>
      <c r="DX348" s="39"/>
      <c r="DY348" s="39"/>
      <c r="DZ348" s="39"/>
      <c r="EA348" s="39"/>
      <c r="EB348" s="39"/>
      <c r="EC348" s="39"/>
      <c r="ED348" s="39"/>
      <c r="EE348" s="39"/>
      <c r="EF348" s="39"/>
      <c r="EG348" s="39"/>
      <c r="EH348" s="39"/>
      <c r="EI348" s="39"/>
      <c r="EJ348" s="39"/>
      <c r="EK348" s="39"/>
      <c r="EL348" s="39"/>
      <c r="EM348" s="39"/>
      <c r="EN348" s="39"/>
      <c r="EO348" s="39"/>
      <c r="EP348" s="39"/>
      <c r="EQ348" s="39"/>
      <c r="ER348" s="39"/>
      <c r="ES348" s="39"/>
      <c r="ET348" s="39"/>
      <c r="EU348" s="39"/>
      <c r="EV348" s="39"/>
      <c r="EW348" s="39"/>
      <c r="EX348" s="39"/>
      <c r="EY348" s="39"/>
      <c r="EZ348" s="39"/>
      <c r="FA348" s="39"/>
      <c r="FB348" s="39"/>
      <c r="FC348" s="39"/>
      <c r="FD348" s="39"/>
      <c r="FE348" s="39"/>
      <c r="FF348" s="39"/>
      <c r="FG348" s="39"/>
      <c r="FH348" s="39"/>
      <c r="FI348" s="39"/>
      <c r="FJ348" s="39"/>
      <c r="FK348" s="39"/>
      <c r="FL348" s="39"/>
      <c r="FM348" s="39"/>
      <c r="FN348" s="39"/>
      <c r="FO348" s="39"/>
      <c r="FP348" s="39"/>
      <c r="FQ348" s="39"/>
      <c r="FR348" s="39"/>
      <c r="FS348" s="39"/>
      <c r="FT348" s="39"/>
      <c r="FU348" s="39"/>
      <c r="FV348" s="39"/>
      <c r="FW348" s="39"/>
      <c r="FX348" s="39"/>
      <c r="FY348" s="39"/>
      <c r="FZ348" s="39"/>
      <c r="GA348" s="39"/>
      <c r="GB348" s="39"/>
      <c r="GC348" s="39"/>
      <c r="GD348" s="39"/>
      <c r="GE348" s="39"/>
      <c r="GF348" s="39"/>
      <c r="GG348" s="39"/>
      <c r="GH348" s="39"/>
      <c r="GI348" s="39"/>
      <c r="GJ348" s="39"/>
      <c r="GK348" s="39"/>
      <c r="GL348" s="39"/>
      <c r="GM348" s="39"/>
      <c r="GN348" s="39"/>
      <c r="GO348" s="39"/>
      <c r="GP348" s="39"/>
      <c r="GQ348" s="39"/>
      <c r="GR348" s="39"/>
      <c r="GS348" s="39"/>
      <c r="GT348" s="39"/>
      <c r="GU348" s="39"/>
      <c r="GV348" s="39"/>
      <c r="GW348" s="39"/>
      <c r="GX348" s="39"/>
      <c r="GY348" s="39"/>
      <c r="GZ348" s="39"/>
      <c r="HA348" s="39"/>
      <c r="HB348" s="39"/>
      <c r="HC348" s="39"/>
      <c r="HD348" s="39"/>
      <c r="HE348" s="39"/>
      <c r="HF348" s="39"/>
      <c r="HG348" s="39"/>
      <c r="HH348" s="39"/>
      <c r="HI348" s="39"/>
      <c r="HJ348" s="39"/>
      <c r="HK348" s="39"/>
      <c r="HL348" s="39"/>
      <c r="HM348" s="39"/>
      <c r="HN348" s="39"/>
      <c r="HO348" s="39"/>
      <c r="HP348" s="39"/>
      <c r="HQ348" s="39"/>
      <c r="HR348" s="39"/>
      <c r="HS348" s="39"/>
      <c r="HT348" s="39"/>
      <c r="HU348" s="39"/>
      <c r="HV348" s="39"/>
      <c r="HW348" s="39"/>
      <c r="HX348" s="39"/>
      <c r="HY348" s="39"/>
      <c r="HZ348" s="39"/>
      <c r="IA348" s="39"/>
      <c r="IB348" s="39"/>
      <c r="IC348" s="39"/>
      <c r="ID348" s="39"/>
      <c r="IE348" s="39"/>
      <c r="IF348" s="39"/>
      <c r="IG348" s="39"/>
      <c r="IH348" s="39"/>
      <c r="II348" s="39"/>
      <c r="IJ348" s="39"/>
    </row>
    <row r="349" spans="1:244" x14ac:dyDescent="0.25">
      <c r="A349" s="39" t="s">
        <v>406</v>
      </c>
      <c r="B349" s="39">
        <v>5593</v>
      </c>
      <c r="C349" s="39"/>
      <c r="D349" s="39">
        <v>12</v>
      </c>
      <c r="E349" s="39"/>
      <c r="F349" s="39">
        <v>49</v>
      </c>
      <c r="G349" s="39"/>
      <c r="H349" s="39"/>
      <c r="I349" s="39"/>
      <c r="J349" s="39">
        <v>84</v>
      </c>
      <c r="K349" s="39"/>
      <c r="L349" s="39">
        <v>949</v>
      </c>
      <c r="M349" s="39"/>
      <c r="N349" s="39">
        <v>9</v>
      </c>
      <c r="O349" s="39"/>
      <c r="P349" s="39">
        <v>49</v>
      </c>
      <c r="Q349" s="39"/>
      <c r="R349" s="39"/>
      <c r="S349" s="39"/>
      <c r="T349" s="39">
        <v>82</v>
      </c>
      <c r="U349" s="39"/>
      <c r="V349" s="39">
        <v>946</v>
      </c>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41"/>
      <c r="DH349" s="41"/>
      <c r="DI349" s="39"/>
      <c r="DJ349" s="39"/>
      <c r="DK349" s="39"/>
      <c r="DL349" s="39"/>
      <c r="DM349" s="39"/>
      <c r="DN349" s="39"/>
      <c r="DO349" s="39"/>
      <c r="DP349" s="39"/>
      <c r="DQ349" s="39"/>
      <c r="DR349" s="39"/>
      <c r="DS349" s="39"/>
      <c r="DT349" s="39"/>
      <c r="DU349" s="39"/>
      <c r="DV349" s="39"/>
      <c r="DW349" s="39"/>
      <c r="DX349" s="39"/>
      <c r="DY349" s="39"/>
      <c r="DZ349" s="39"/>
      <c r="EA349" s="39"/>
      <c r="EB349" s="39"/>
      <c r="EC349" s="39"/>
      <c r="ED349" s="39"/>
      <c r="EE349" s="39"/>
      <c r="EF349" s="39"/>
      <c r="EG349" s="39"/>
      <c r="EH349" s="39"/>
      <c r="EI349" s="39"/>
      <c r="EJ349" s="39"/>
      <c r="EK349" s="39"/>
      <c r="EL349" s="39"/>
      <c r="EM349" s="39"/>
      <c r="EN349" s="39"/>
      <c r="EO349" s="39"/>
      <c r="EP349" s="39"/>
      <c r="EQ349" s="39"/>
      <c r="ER349" s="39"/>
      <c r="ES349" s="39"/>
      <c r="ET349" s="39"/>
      <c r="EU349" s="39"/>
      <c r="EV349" s="39"/>
      <c r="EW349" s="39"/>
      <c r="EX349" s="39"/>
      <c r="EY349" s="39"/>
      <c r="EZ349" s="39"/>
      <c r="FA349" s="39"/>
      <c r="FB349" s="39"/>
      <c r="FC349" s="39"/>
      <c r="FD349" s="39"/>
      <c r="FE349" s="39"/>
      <c r="FF349" s="39"/>
      <c r="FG349" s="39"/>
      <c r="FH349" s="39"/>
      <c r="FI349" s="39"/>
      <c r="FJ349" s="39"/>
      <c r="FK349" s="39"/>
      <c r="FL349" s="39"/>
      <c r="FM349" s="39"/>
      <c r="FN349" s="39"/>
      <c r="FO349" s="39"/>
      <c r="FP349" s="39"/>
      <c r="FQ349" s="39"/>
      <c r="FR349" s="39"/>
      <c r="FS349" s="39"/>
      <c r="FT349" s="39"/>
      <c r="FU349" s="39"/>
      <c r="FV349" s="39"/>
      <c r="FW349" s="39"/>
      <c r="FX349" s="39"/>
      <c r="FY349" s="39"/>
      <c r="FZ349" s="39"/>
      <c r="GA349" s="39"/>
      <c r="GB349" s="39"/>
      <c r="GC349" s="39"/>
      <c r="GD349" s="39"/>
      <c r="GE349" s="39"/>
      <c r="GF349" s="39"/>
      <c r="GG349" s="39"/>
      <c r="GH349" s="39"/>
      <c r="GI349" s="39"/>
      <c r="GJ349" s="39"/>
      <c r="GK349" s="39"/>
      <c r="GL349" s="39"/>
      <c r="GM349" s="39"/>
      <c r="GN349" s="39"/>
      <c r="GO349" s="39"/>
      <c r="GP349" s="39"/>
      <c r="GQ349" s="39"/>
      <c r="GR349" s="39"/>
      <c r="GS349" s="39"/>
      <c r="GT349" s="39"/>
      <c r="GU349" s="39"/>
      <c r="GV349" s="39"/>
      <c r="GW349" s="39"/>
      <c r="GX349" s="39"/>
      <c r="GY349" s="39"/>
      <c r="GZ349" s="39"/>
      <c r="HA349" s="39"/>
      <c r="HB349" s="39"/>
      <c r="HC349" s="39"/>
      <c r="HD349" s="39"/>
      <c r="HE349" s="39"/>
      <c r="HF349" s="39"/>
      <c r="HG349" s="39"/>
      <c r="HH349" s="39"/>
      <c r="HI349" s="39"/>
      <c r="HJ349" s="39"/>
      <c r="HK349" s="39"/>
      <c r="HL349" s="39"/>
      <c r="HM349" s="39"/>
      <c r="HN349" s="39"/>
      <c r="HO349" s="39"/>
      <c r="HP349" s="39"/>
      <c r="HQ349" s="39"/>
      <c r="HR349" s="39"/>
      <c r="HS349" s="39"/>
      <c r="HT349" s="39"/>
      <c r="HU349" s="39"/>
      <c r="HV349" s="39"/>
      <c r="HW349" s="39"/>
      <c r="HX349" s="39"/>
      <c r="HY349" s="39"/>
      <c r="HZ349" s="39"/>
      <c r="IA349" s="39"/>
      <c r="IB349" s="39"/>
      <c r="IC349" s="39"/>
      <c r="ID349" s="39"/>
      <c r="IE349" s="39"/>
      <c r="IF349" s="39"/>
      <c r="IG349" s="39"/>
      <c r="IH349" s="39"/>
      <c r="II349" s="39"/>
      <c r="IJ349" s="39"/>
    </row>
    <row r="350" spans="1:244" x14ac:dyDescent="0.25">
      <c r="A350" s="39" t="s">
        <v>407</v>
      </c>
      <c r="B350" s="39">
        <v>5607</v>
      </c>
      <c r="C350" s="39"/>
      <c r="D350" s="39">
        <v>43</v>
      </c>
      <c r="E350" s="39"/>
      <c r="F350" s="39">
        <v>528</v>
      </c>
      <c r="G350" s="39"/>
      <c r="H350" s="39"/>
      <c r="I350" s="39"/>
      <c r="J350" s="39">
        <v>492</v>
      </c>
      <c r="K350" s="39"/>
      <c r="L350" s="39">
        <v>6332</v>
      </c>
      <c r="M350" s="39"/>
      <c r="N350" s="39">
        <v>32</v>
      </c>
      <c r="O350" s="39"/>
      <c r="P350" s="39">
        <v>535</v>
      </c>
      <c r="Q350" s="39"/>
      <c r="R350" s="39"/>
      <c r="S350" s="39"/>
      <c r="T350" s="39">
        <v>490</v>
      </c>
      <c r="U350" s="39"/>
      <c r="V350" s="39">
        <v>6364</v>
      </c>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41"/>
      <c r="DH350" s="41"/>
      <c r="DI350" s="39"/>
      <c r="DJ350" s="39"/>
      <c r="DK350" s="39"/>
      <c r="DL350" s="39"/>
      <c r="DM350" s="39"/>
      <c r="DN350" s="39"/>
      <c r="DO350" s="39"/>
      <c r="DP350" s="39"/>
      <c r="DQ350" s="39"/>
      <c r="DR350" s="39"/>
      <c r="DS350" s="39"/>
      <c r="DT350" s="39"/>
      <c r="DU350" s="39"/>
      <c r="DV350" s="39"/>
      <c r="DW350" s="39"/>
      <c r="DX350" s="39"/>
      <c r="DY350" s="39"/>
      <c r="DZ350" s="39"/>
      <c r="EA350" s="39"/>
      <c r="EB350" s="39"/>
      <c r="EC350" s="39"/>
      <c r="ED350" s="39"/>
      <c r="EE350" s="39"/>
      <c r="EF350" s="39"/>
      <c r="EG350" s="39"/>
      <c r="EH350" s="39"/>
      <c r="EI350" s="39"/>
      <c r="EJ350" s="39"/>
      <c r="EK350" s="39"/>
      <c r="EL350" s="39"/>
      <c r="EM350" s="39"/>
      <c r="EN350" s="39"/>
      <c r="EO350" s="39"/>
      <c r="EP350" s="39"/>
      <c r="EQ350" s="39"/>
      <c r="ER350" s="39"/>
      <c r="ES350" s="39"/>
      <c r="ET350" s="39"/>
      <c r="EU350" s="39"/>
      <c r="EV350" s="39"/>
      <c r="EW350" s="39"/>
      <c r="EX350" s="39"/>
      <c r="EY350" s="39"/>
      <c r="EZ350" s="39"/>
      <c r="FA350" s="39"/>
      <c r="FB350" s="39"/>
      <c r="FC350" s="39"/>
      <c r="FD350" s="39"/>
      <c r="FE350" s="39"/>
      <c r="FF350" s="39"/>
      <c r="FG350" s="39"/>
      <c r="FH350" s="39"/>
      <c r="FI350" s="39"/>
      <c r="FJ350" s="39"/>
      <c r="FK350" s="39"/>
      <c r="FL350" s="39"/>
      <c r="FM350" s="39"/>
      <c r="FN350" s="39"/>
      <c r="FO350" s="39"/>
      <c r="FP350" s="39"/>
      <c r="FQ350" s="39"/>
      <c r="FR350" s="39"/>
      <c r="FS350" s="39"/>
      <c r="FT350" s="39"/>
      <c r="FU350" s="39"/>
      <c r="FV350" s="39"/>
      <c r="FW350" s="39"/>
      <c r="FX350" s="39"/>
      <c r="FY350" s="39"/>
      <c r="FZ350" s="39"/>
      <c r="GA350" s="39"/>
      <c r="GB350" s="39"/>
      <c r="GC350" s="39"/>
      <c r="GD350" s="39"/>
      <c r="GE350" s="39"/>
      <c r="GF350" s="39"/>
      <c r="GG350" s="39"/>
      <c r="GH350" s="39"/>
      <c r="GI350" s="39"/>
      <c r="GJ350" s="39"/>
      <c r="GK350" s="39"/>
      <c r="GL350" s="39"/>
      <c r="GM350" s="39"/>
      <c r="GN350" s="39"/>
      <c r="GO350" s="39"/>
      <c r="GP350" s="39"/>
      <c r="GQ350" s="39"/>
      <c r="GR350" s="39"/>
      <c r="GS350" s="39"/>
      <c r="GT350" s="39"/>
      <c r="GU350" s="39"/>
      <c r="GV350" s="39"/>
      <c r="GW350" s="39"/>
      <c r="GX350" s="39"/>
      <c r="GY350" s="39"/>
      <c r="GZ350" s="39"/>
      <c r="HA350" s="39"/>
      <c r="HB350" s="39"/>
      <c r="HC350" s="39"/>
      <c r="HD350" s="39"/>
      <c r="HE350" s="39"/>
      <c r="HF350" s="39"/>
      <c r="HG350" s="39"/>
      <c r="HH350" s="39"/>
      <c r="HI350" s="39"/>
      <c r="HJ350" s="39"/>
      <c r="HK350" s="39"/>
      <c r="HL350" s="39"/>
      <c r="HM350" s="39"/>
      <c r="HN350" s="39"/>
      <c r="HO350" s="39"/>
      <c r="HP350" s="39"/>
      <c r="HQ350" s="39"/>
      <c r="HR350" s="39"/>
      <c r="HS350" s="39"/>
      <c r="HT350" s="39"/>
      <c r="HU350" s="39"/>
      <c r="HV350" s="39"/>
      <c r="HW350" s="39"/>
      <c r="HX350" s="39"/>
      <c r="HY350" s="39"/>
      <c r="HZ350" s="39"/>
      <c r="IA350" s="39"/>
      <c r="IB350" s="39"/>
      <c r="IC350" s="39"/>
      <c r="ID350" s="39"/>
      <c r="IE350" s="39"/>
      <c r="IF350" s="39"/>
      <c r="IG350" s="39"/>
      <c r="IH350" s="39"/>
      <c r="II350" s="39"/>
      <c r="IJ350" s="39"/>
    </row>
    <row r="351" spans="1:244" x14ac:dyDescent="0.25">
      <c r="A351" s="39" t="s">
        <v>408</v>
      </c>
      <c r="B351" s="39">
        <v>5614</v>
      </c>
      <c r="C351" s="39"/>
      <c r="D351" s="39"/>
      <c r="E351" s="39"/>
      <c r="F351" s="39">
        <v>14</v>
      </c>
      <c r="G351" s="39">
        <v>0</v>
      </c>
      <c r="H351" s="39"/>
      <c r="I351" s="39"/>
      <c r="J351" s="39">
        <v>15</v>
      </c>
      <c r="K351" s="39"/>
      <c r="L351" s="39">
        <v>212</v>
      </c>
      <c r="M351" s="39"/>
      <c r="N351" s="39"/>
      <c r="O351" s="39"/>
      <c r="P351" s="39">
        <v>14</v>
      </c>
      <c r="Q351" s="39"/>
      <c r="R351" s="39"/>
      <c r="S351" s="39"/>
      <c r="T351" s="39">
        <v>15</v>
      </c>
      <c r="U351" s="39"/>
      <c r="V351" s="39">
        <v>213</v>
      </c>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41"/>
      <c r="DH351" s="41"/>
      <c r="DI351" s="39"/>
      <c r="DJ351" s="39"/>
      <c r="DK351" s="39"/>
      <c r="DL351" s="39"/>
      <c r="DM351" s="39"/>
      <c r="DN351" s="39"/>
      <c r="DO351" s="39"/>
      <c r="DP351" s="39"/>
      <c r="DQ351" s="39"/>
      <c r="DR351" s="39"/>
      <c r="DS351" s="39"/>
      <c r="DT351" s="39"/>
      <c r="DU351" s="39"/>
      <c r="DV351" s="39"/>
      <c r="DW351" s="39"/>
      <c r="DX351" s="39"/>
      <c r="DY351" s="39"/>
      <c r="DZ351" s="39"/>
      <c r="EA351" s="39"/>
      <c r="EB351" s="39"/>
      <c r="EC351" s="39"/>
      <c r="ED351" s="39"/>
      <c r="EE351" s="39"/>
      <c r="EF351" s="39"/>
      <c r="EG351" s="39"/>
      <c r="EH351" s="39"/>
      <c r="EI351" s="39"/>
      <c r="EJ351" s="39"/>
      <c r="EK351" s="39"/>
      <c r="EL351" s="39"/>
      <c r="EM351" s="39"/>
      <c r="EN351" s="39"/>
      <c r="EO351" s="39"/>
      <c r="EP351" s="39"/>
      <c r="EQ351" s="39"/>
      <c r="ER351" s="39"/>
      <c r="ES351" s="39"/>
      <c r="ET351" s="39"/>
      <c r="EU351" s="39"/>
      <c r="EV351" s="39"/>
      <c r="EW351" s="39"/>
      <c r="EX351" s="39"/>
      <c r="EY351" s="39"/>
      <c r="EZ351" s="39"/>
      <c r="FA351" s="39"/>
      <c r="FB351" s="39"/>
      <c r="FC351" s="39"/>
      <c r="FD351" s="39"/>
      <c r="FE351" s="39"/>
      <c r="FF351" s="39"/>
      <c r="FG351" s="39"/>
      <c r="FH351" s="39"/>
      <c r="FI351" s="39"/>
      <c r="FJ351" s="39"/>
      <c r="FK351" s="39"/>
      <c r="FL351" s="39"/>
      <c r="FM351" s="39"/>
      <c r="FN351" s="39"/>
      <c r="FO351" s="39"/>
      <c r="FP351" s="39"/>
      <c r="FQ351" s="39"/>
      <c r="FR351" s="39"/>
      <c r="FS351" s="39"/>
      <c r="FT351" s="39"/>
      <c r="FU351" s="39"/>
      <c r="FV351" s="39"/>
      <c r="FW351" s="39"/>
      <c r="FX351" s="39"/>
      <c r="FY351" s="39"/>
      <c r="FZ351" s="39"/>
      <c r="GA351" s="39"/>
      <c r="GB351" s="39"/>
      <c r="GC351" s="39"/>
      <c r="GD351" s="39"/>
      <c r="GE351" s="39"/>
      <c r="GF351" s="39"/>
      <c r="GG351" s="39"/>
      <c r="GH351" s="39"/>
      <c r="GI351" s="39"/>
      <c r="GJ351" s="39"/>
      <c r="GK351" s="39"/>
      <c r="GL351" s="39"/>
      <c r="GM351" s="39"/>
      <c r="GN351" s="39"/>
      <c r="GO351" s="39"/>
      <c r="GP351" s="39"/>
      <c r="GQ351" s="39"/>
      <c r="GR351" s="39"/>
      <c r="GS351" s="39"/>
      <c r="GT351" s="39"/>
      <c r="GU351" s="39"/>
      <c r="GV351" s="39"/>
      <c r="GW351" s="39"/>
      <c r="GX351" s="39"/>
      <c r="GY351" s="39"/>
      <c r="GZ351" s="39"/>
      <c r="HA351" s="39"/>
      <c r="HB351" s="39"/>
      <c r="HC351" s="39"/>
      <c r="HD351" s="39"/>
      <c r="HE351" s="39"/>
      <c r="HF351" s="39"/>
      <c r="HG351" s="39"/>
      <c r="HH351" s="39"/>
      <c r="HI351" s="39"/>
      <c r="HJ351" s="39"/>
      <c r="HK351" s="39"/>
      <c r="HL351" s="39"/>
      <c r="HM351" s="39"/>
      <c r="HN351" s="39"/>
      <c r="HO351" s="39"/>
      <c r="HP351" s="39"/>
      <c r="HQ351" s="39"/>
      <c r="HR351" s="39"/>
      <c r="HS351" s="39"/>
      <c r="HT351" s="39"/>
      <c r="HU351" s="39"/>
      <c r="HV351" s="39"/>
      <c r="HW351" s="39"/>
      <c r="HX351" s="39"/>
      <c r="HY351" s="39"/>
      <c r="HZ351" s="39"/>
      <c r="IA351" s="39"/>
      <c r="IB351" s="39"/>
      <c r="IC351" s="39"/>
      <c r="ID351" s="39"/>
      <c r="IE351" s="39"/>
      <c r="IF351" s="39"/>
      <c r="IG351" s="39"/>
      <c r="IH351" s="39"/>
      <c r="II351" s="39"/>
      <c r="IJ351" s="39"/>
    </row>
    <row r="352" spans="1:244" x14ac:dyDescent="0.25">
      <c r="A352" s="39" t="s">
        <v>409</v>
      </c>
      <c r="B352" s="39">
        <v>3542</v>
      </c>
      <c r="C352" s="39"/>
      <c r="D352" s="39"/>
      <c r="E352" s="39"/>
      <c r="F352" s="39">
        <v>17</v>
      </c>
      <c r="G352" s="39"/>
      <c r="H352" s="39"/>
      <c r="I352" s="39"/>
      <c r="J352" s="39">
        <v>20</v>
      </c>
      <c r="K352" s="39"/>
      <c r="L352" s="39">
        <v>244</v>
      </c>
      <c r="M352" s="39"/>
      <c r="N352" s="39"/>
      <c r="O352" s="39"/>
      <c r="P352" s="39">
        <v>18</v>
      </c>
      <c r="Q352" s="39"/>
      <c r="R352" s="39"/>
      <c r="S352" s="39"/>
      <c r="T352" s="39">
        <v>20</v>
      </c>
      <c r="U352" s="39"/>
      <c r="V352" s="39">
        <v>246</v>
      </c>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41"/>
      <c r="DH352" s="41"/>
      <c r="DI352" s="39"/>
      <c r="DJ352" s="39"/>
      <c r="DK352" s="39"/>
      <c r="DL352" s="39"/>
      <c r="DM352" s="39"/>
      <c r="DN352" s="39"/>
      <c r="DO352" s="39"/>
      <c r="DP352" s="39"/>
      <c r="DQ352" s="39"/>
      <c r="DR352" s="39"/>
      <c r="DS352" s="39"/>
      <c r="DT352" s="39"/>
      <c r="DU352" s="39"/>
      <c r="DV352" s="39"/>
      <c r="DW352" s="39"/>
      <c r="DX352" s="39"/>
      <c r="DY352" s="39"/>
      <c r="DZ352" s="39"/>
      <c r="EA352" s="39"/>
      <c r="EB352" s="39"/>
      <c r="EC352" s="39"/>
      <c r="ED352" s="39"/>
      <c r="EE352" s="39"/>
      <c r="EF352" s="39"/>
      <c r="EG352" s="39"/>
      <c r="EH352" s="39"/>
      <c r="EI352" s="39"/>
      <c r="EJ352" s="39"/>
      <c r="EK352" s="39"/>
      <c r="EL352" s="39"/>
      <c r="EM352" s="39"/>
      <c r="EN352" s="39"/>
      <c r="EO352" s="39"/>
      <c r="EP352" s="39"/>
      <c r="EQ352" s="39"/>
      <c r="ER352" s="39"/>
      <c r="ES352" s="39"/>
      <c r="ET352" s="39"/>
      <c r="EU352" s="39"/>
      <c r="EV352" s="39"/>
      <c r="EW352" s="39"/>
      <c r="EX352" s="39"/>
      <c r="EY352" s="39"/>
      <c r="EZ352" s="39"/>
      <c r="FA352" s="39"/>
      <c r="FB352" s="39"/>
      <c r="FC352" s="39"/>
      <c r="FD352" s="39"/>
      <c r="FE352" s="39"/>
      <c r="FF352" s="39"/>
      <c r="FG352" s="39"/>
      <c r="FH352" s="39"/>
      <c r="FI352" s="39"/>
      <c r="FJ352" s="39"/>
      <c r="FK352" s="39"/>
      <c r="FL352" s="39"/>
      <c r="FM352" s="39"/>
      <c r="FN352" s="39"/>
      <c r="FO352" s="39"/>
      <c r="FP352" s="39"/>
      <c r="FQ352" s="39"/>
      <c r="FR352" s="39"/>
      <c r="FS352" s="39"/>
      <c r="FT352" s="39"/>
      <c r="FU352" s="39"/>
      <c r="FV352" s="39"/>
      <c r="FW352" s="39"/>
      <c r="FX352" s="39"/>
      <c r="FY352" s="39"/>
      <c r="FZ352" s="39"/>
      <c r="GA352" s="39"/>
      <c r="GB352" s="39"/>
      <c r="GC352" s="39"/>
      <c r="GD352" s="39"/>
      <c r="GE352" s="39"/>
      <c r="GF352" s="39"/>
      <c r="GG352" s="39"/>
      <c r="GH352" s="39"/>
      <c r="GI352" s="39"/>
      <c r="GJ352" s="39"/>
      <c r="GK352" s="39"/>
      <c r="GL352" s="39"/>
      <c r="GM352" s="39"/>
      <c r="GN352" s="39"/>
      <c r="GO352" s="39"/>
      <c r="GP352" s="39"/>
      <c r="GQ352" s="39"/>
      <c r="GR352" s="39"/>
      <c r="GS352" s="39"/>
      <c r="GT352" s="39"/>
      <c r="GU352" s="39"/>
      <c r="GV352" s="39"/>
      <c r="GW352" s="39"/>
      <c r="GX352" s="39"/>
      <c r="GY352" s="39"/>
      <c r="GZ352" s="39"/>
      <c r="HA352" s="39"/>
      <c r="HB352" s="39"/>
      <c r="HC352" s="39"/>
      <c r="HD352" s="39"/>
      <c r="HE352" s="39"/>
      <c r="HF352" s="39"/>
      <c r="HG352" s="39"/>
      <c r="HH352" s="39"/>
      <c r="HI352" s="39"/>
      <c r="HJ352" s="39"/>
      <c r="HK352" s="39"/>
      <c r="HL352" s="39"/>
      <c r="HM352" s="39"/>
      <c r="HN352" s="39"/>
      <c r="HO352" s="39"/>
      <c r="HP352" s="39"/>
      <c r="HQ352" s="39"/>
      <c r="HR352" s="39"/>
      <c r="HS352" s="39"/>
      <c r="HT352" s="39"/>
      <c r="HU352" s="39"/>
      <c r="HV352" s="39"/>
      <c r="HW352" s="39"/>
      <c r="HX352" s="39"/>
      <c r="HY352" s="39"/>
      <c r="HZ352" s="39"/>
      <c r="IA352" s="39"/>
      <c r="IB352" s="39"/>
      <c r="IC352" s="39"/>
      <c r="ID352" s="39"/>
      <c r="IE352" s="39"/>
      <c r="IF352" s="39"/>
      <c r="IG352" s="39"/>
      <c r="IH352" s="39"/>
      <c r="II352" s="39"/>
      <c r="IJ352" s="39"/>
    </row>
    <row r="353" spans="1:244" x14ac:dyDescent="0.25">
      <c r="A353" s="39" t="s">
        <v>410</v>
      </c>
      <c r="B353" s="39">
        <v>5621</v>
      </c>
      <c r="C353" s="39"/>
      <c r="D353" s="39">
        <v>17</v>
      </c>
      <c r="E353" s="39"/>
      <c r="F353" s="39">
        <v>161</v>
      </c>
      <c r="G353" s="39"/>
      <c r="H353" s="39"/>
      <c r="I353" s="39"/>
      <c r="J353" s="39">
        <v>183</v>
      </c>
      <c r="K353" s="39"/>
      <c r="L353" s="39">
        <v>2664</v>
      </c>
      <c r="M353" s="39"/>
      <c r="N353" s="39">
        <v>12</v>
      </c>
      <c r="O353" s="39"/>
      <c r="P353" s="39">
        <v>163</v>
      </c>
      <c r="Q353" s="39"/>
      <c r="R353" s="39"/>
      <c r="S353" s="39"/>
      <c r="T353" s="39">
        <v>183</v>
      </c>
      <c r="U353" s="39"/>
      <c r="V353" s="39">
        <v>2689</v>
      </c>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41"/>
      <c r="DH353" s="41"/>
      <c r="DI353" s="39"/>
      <c r="DJ353" s="39"/>
      <c r="DK353" s="39"/>
      <c r="DL353" s="39"/>
      <c r="DM353" s="39"/>
      <c r="DN353" s="39"/>
      <c r="DO353" s="39"/>
      <c r="DP353" s="39"/>
      <c r="DQ353" s="39"/>
      <c r="DR353" s="39"/>
      <c r="DS353" s="39"/>
      <c r="DT353" s="39"/>
      <c r="DU353" s="39"/>
      <c r="DV353" s="39"/>
      <c r="DW353" s="39"/>
      <c r="DX353" s="39"/>
      <c r="DY353" s="39"/>
      <c r="DZ353" s="39"/>
      <c r="EA353" s="39"/>
      <c r="EB353" s="39"/>
      <c r="EC353" s="39"/>
      <c r="ED353" s="39"/>
      <c r="EE353" s="39"/>
      <c r="EF353" s="39"/>
      <c r="EG353" s="39"/>
      <c r="EH353" s="39"/>
      <c r="EI353" s="39"/>
      <c r="EJ353" s="39"/>
      <c r="EK353" s="39"/>
      <c r="EL353" s="39"/>
      <c r="EM353" s="39"/>
      <c r="EN353" s="39"/>
      <c r="EO353" s="39"/>
      <c r="EP353" s="39"/>
      <c r="EQ353" s="39"/>
      <c r="ER353" s="39"/>
      <c r="ES353" s="39"/>
      <c r="ET353" s="39"/>
      <c r="EU353" s="39"/>
      <c r="EV353" s="39"/>
      <c r="EW353" s="39"/>
      <c r="EX353" s="39"/>
      <c r="EY353" s="39"/>
      <c r="EZ353" s="39"/>
      <c r="FA353" s="39"/>
      <c r="FB353" s="39"/>
      <c r="FC353" s="39"/>
      <c r="FD353" s="39"/>
      <c r="FE353" s="39"/>
      <c r="FF353" s="39"/>
      <c r="FG353" s="39"/>
      <c r="FH353" s="39"/>
      <c r="FI353" s="39"/>
      <c r="FJ353" s="39"/>
      <c r="FK353" s="39"/>
      <c r="FL353" s="39"/>
      <c r="FM353" s="39"/>
      <c r="FN353" s="39"/>
      <c r="FO353" s="39"/>
      <c r="FP353" s="39"/>
      <c r="FQ353" s="39"/>
      <c r="FR353" s="39"/>
      <c r="FS353" s="39"/>
      <c r="FT353" s="39"/>
      <c r="FU353" s="39"/>
      <c r="FV353" s="39"/>
      <c r="FW353" s="39"/>
      <c r="FX353" s="39"/>
      <c r="FY353" s="39"/>
      <c r="FZ353" s="39"/>
      <c r="GA353" s="39"/>
      <c r="GB353" s="39"/>
      <c r="GC353" s="39"/>
      <c r="GD353" s="39"/>
      <c r="GE353" s="39"/>
      <c r="GF353" s="39"/>
      <c r="GG353" s="39"/>
      <c r="GH353" s="39"/>
      <c r="GI353" s="39"/>
      <c r="GJ353" s="39"/>
      <c r="GK353" s="39"/>
      <c r="GL353" s="39"/>
      <c r="GM353" s="39"/>
      <c r="GN353" s="39"/>
      <c r="GO353" s="39"/>
      <c r="GP353" s="39"/>
      <c r="GQ353" s="39"/>
      <c r="GR353" s="39"/>
      <c r="GS353" s="39"/>
      <c r="GT353" s="39"/>
      <c r="GU353" s="39"/>
      <c r="GV353" s="39"/>
      <c r="GW353" s="39"/>
      <c r="GX353" s="39"/>
      <c r="GY353" s="39"/>
      <c r="GZ353" s="39"/>
      <c r="HA353" s="39"/>
      <c r="HB353" s="39"/>
      <c r="HC353" s="39"/>
      <c r="HD353" s="39"/>
      <c r="HE353" s="39"/>
      <c r="HF353" s="39"/>
      <c r="HG353" s="39"/>
      <c r="HH353" s="39"/>
      <c r="HI353" s="39"/>
      <c r="HJ353" s="39"/>
      <c r="HK353" s="39"/>
      <c r="HL353" s="39"/>
      <c r="HM353" s="39"/>
      <c r="HN353" s="39"/>
      <c r="HO353" s="39"/>
      <c r="HP353" s="39"/>
      <c r="HQ353" s="39"/>
      <c r="HR353" s="39"/>
      <c r="HS353" s="39"/>
      <c r="HT353" s="39"/>
      <c r="HU353" s="39"/>
      <c r="HV353" s="39"/>
      <c r="HW353" s="39"/>
      <c r="HX353" s="39"/>
      <c r="HY353" s="39"/>
      <c r="HZ353" s="39"/>
      <c r="IA353" s="39"/>
      <c r="IB353" s="39"/>
      <c r="IC353" s="39"/>
      <c r="ID353" s="39"/>
      <c r="IE353" s="39"/>
      <c r="IF353" s="39"/>
      <c r="IG353" s="39"/>
      <c r="IH353" s="39"/>
      <c r="II353" s="39"/>
      <c r="IJ353" s="39"/>
    </row>
    <row r="354" spans="1:244" x14ac:dyDescent="0.25">
      <c r="A354" s="39" t="s">
        <v>411</v>
      </c>
      <c r="B354" s="39">
        <v>5628</v>
      </c>
      <c r="C354" s="39"/>
      <c r="D354" s="39">
        <v>3</v>
      </c>
      <c r="E354" s="39"/>
      <c r="F354" s="39">
        <v>57</v>
      </c>
      <c r="G354" s="39"/>
      <c r="H354" s="39"/>
      <c r="I354" s="39"/>
      <c r="J354" s="39">
        <v>36</v>
      </c>
      <c r="K354" s="39"/>
      <c r="L354" s="39">
        <v>790</v>
      </c>
      <c r="M354" s="39"/>
      <c r="N354" s="39">
        <v>3</v>
      </c>
      <c r="O354" s="39"/>
      <c r="P354" s="39">
        <v>55</v>
      </c>
      <c r="Q354" s="39"/>
      <c r="R354" s="39"/>
      <c r="S354" s="39"/>
      <c r="T354" s="39">
        <v>37</v>
      </c>
      <c r="U354" s="39"/>
      <c r="V354" s="39">
        <v>793</v>
      </c>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41"/>
      <c r="DH354" s="41"/>
      <c r="DI354" s="39"/>
      <c r="DJ354" s="39"/>
      <c r="DK354" s="39"/>
      <c r="DL354" s="39"/>
      <c r="DM354" s="39"/>
      <c r="DN354" s="39"/>
      <c r="DO354" s="39"/>
      <c r="DP354" s="39"/>
      <c r="DQ354" s="39"/>
      <c r="DR354" s="39"/>
      <c r="DS354" s="39"/>
      <c r="DT354" s="39"/>
      <c r="DU354" s="39"/>
      <c r="DV354" s="39"/>
      <c r="DW354" s="39"/>
      <c r="DX354" s="39"/>
      <c r="DY354" s="39"/>
      <c r="DZ354" s="39"/>
      <c r="EA354" s="39"/>
      <c r="EB354" s="39"/>
      <c r="EC354" s="39"/>
      <c r="ED354" s="39"/>
      <c r="EE354" s="39"/>
      <c r="EF354" s="39"/>
      <c r="EG354" s="39"/>
      <c r="EH354" s="39"/>
      <c r="EI354" s="39"/>
      <c r="EJ354" s="39"/>
      <c r="EK354" s="39"/>
      <c r="EL354" s="39"/>
      <c r="EM354" s="39"/>
      <c r="EN354" s="39"/>
      <c r="EO354" s="39"/>
      <c r="EP354" s="39"/>
      <c r="EQ354" s="39"/>
      <c r="ER354" s="39"/>
      <c r="ES354" s="39"/>
      <c r="ET354" s="39"/>
      <c r="EU354" s="39"/>
      <c r="EV354" s="39"/>
      <c r="EW354" s="39"/>
      <c r="EX354" s="39"/>
      <c r="EY354" s="39"/>
      <c r="EZ354" s="39"/>
      <c r="FA354" s="39"/>
      <c r="FB354" s="39"/>
      <c r="FC354" s="39"/>
      <c r="FD354" s="39"/>
      <c r="FE354" s="39"/>
      <c r="FF354" s="39"/>
      <c r="FG354" s="39"/>
      <c r="FH354" s="39"/>
      <c r="FI354" s="39"/>
      <c r="FJ354" s="39"/>
      <c r="FK354" s="39"/>
      <c r="FL354" s="39"/>
      <c r="FM354" s="39"/>
      <c r="FN354" s="39"/>
      <c r="FO354" s="39"/>
      <c r="FP354" s="39"/>
      <c r="FQ354" s="39"/>
      <c r="FR354" s="39"/>
      <c r="FS354" s="39"/>
      <c r="FT354" s="39"/>
      <c r="FU354" s="39"/>
      <c r="FV354" s="39"/>
      <c r="FW354" s="39"/>
      <c r="FX354" s="39"/>
      <c r="FY354" s="39"/>
      <c r="FZ354" s="39"/>
      <c r="GA354" s="39"/>
      <c r="GB354" s="39"/>
      <c r="GC354" s="39"/>
      <c r="GD354" s="39"/>
      <c r="GE354" s="39"/>
      <c r="GF354" s="39"/>
      <c r="GG354" s="39"/>
      <c r="GH354" s="39"/>
      <c r="GI354" s="39"/>
      <c r="GJ354" s="39"/>
      <c r="GK354" s="39"/>
      <c r="GL354" s="39"/>
      <c r="GM354" s="39"/>
      <c r="GN354" s="39"/>
      <c r="GO354" s="39"/>
      <c r="GP354" s="39"/>
      <c r="GQ354" s="39"/>
      <c r="GR354" s="39"/>
      <c r="GS354" s="39"/>
      <c r="GT354" s="39"/>
      <c r="GU354" s="39"/>
      <c r="GV354" s="39"/>
      <c r="GW354" s="39"/>
      <c r="GX354" s="39"/>
      <c r="GY354" s="39"/>
      <c r="GZ354" s="39"/>
      <c r="HA354" s="39"/>
      <c r="HB354" s="39"/>
      <c r="HC354" s="39"/>
      <c r="HD354" s="39"/>
      <c r="HE354" s="39"/>
      <c r="HF354" s="39"/>
      <c r="HG354" s="39"/>
      <c r="HH354" s="39"/>
      <c r="HI354" s="39"/>
      <c r="HJ354" s="39"/>
      <c r="HK354" s="39"/>
      <c r="HL354" s="39"/>
      <c r="HM354" s="39"/>
      <c r="HN354" s="39"/>
      <c r="HO354" s="39"/>
      <c r="HP354" s="39"/>
      <c r="HQ354" s="39"/>
      <c r="HR354" s="39"/>
      <c r="HS354" s="39"/>
      <c r="HT354" s="39"/>
      <c r="HU354" s="39"/>
      <c r="HV354" s="39"/>
      <c r="HW354" s="39"/>
      <c r="HX354" s="39"/>
      <c r="HY354" s="39"/>
      <c r="HZ354" s="39"/>
      <c r="IA354" s="39"/>
      <c r="IB354" s="39"/>
      <c r="IC354" s="39"/>
      <c r="ID354" s="39"/>
      <c r="IE354" s="39"/>
      <c r="IF354" s="39"/>
      <c r="IG354" s="39"/>
      <c r="IH354" s="39"/>
      <c r="II354" s="39"/>
      <c r="IJ354" s="39"/>
    </row>
    <row r="355" spans="1:244" x14ac:dyDescent="0.25">
      <c r="A355" s="39" t="s">
        <v>412</v>
      </c>
      <c r="B355" s="39">
        <v>5642</v>
      </c>
      <c r="C355" s="39"/>
      <c r="D355" s="39">
        <v>16</v>
      </c>
      <c r="E355" s="39"/>
      <c r="F355" s="39">
        <v>69</v>
      </c>
      <c r="G355" s="39"/>
      <c r="H355" s="39"/>
      <c r="I355" s="39"/>
      <c r="J355" s="39">
        <v>74</v>
      </c>
      <c r="K355" s="39"/>
      <c r="L355" s="39">
        <v>965</v>
      </c>
      <c r="M355" s="39"/>
      <c r="N355" s="39">
        <v>11</v>
      </c>
      <c r="O355" s="39"/>
      <c r="P355" s="39">
        <v>70</v>
      </c>
      <c r="Q355" s="39"/>
      <c r="R355" s="39"/>
      <c r="S355" s="39"/>
      <c r="T355" s="39">
        <v>72</v>
      </c>
      <c r="U355" s="39"/>
      <c r="V355" s="39">
        <v>976</v>
      </c>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41"/>
      <c r="DH355" s="41"/>
      <c r="DI355" s="39"/>
      <c r="DJ355" s="39"/>
      <c r="DK355" s="39"/>
      <c r="DL355" s="39"/>
      <c r="DM355" s="39"/>
      <c r="DN355" s="39"/>
      <c r="DO355" s="39"/>
      <c r="DP355" s="39"/>
      <c r="DQ355" s="39"/>
      <c r="DR355" s="39"/>
      <c r="DS355" s="39"/>
      <c r="DT355" s="39"/>
      <c r="DU355" s="39"/>
      <c r="DV355" s="39"/>
      <c r="DW355" s="39"/>
      <c r="DX355" s="39"/>
      <c r="DY355" s="39"/>
      <c r="DZ355" s="39"/>
      <c r="EA355" s="39"/>
      <c r="EB355" s="39"/>
      <c r="EC355" s="39"/>
      <c r="ED355" s="39"/>
      <c r="EE355" s="39"/>
      <c r="EF355" s="39"/>
      <c r="EG355" s="39"/>
      <c r="EH355" s="39"/>
      <c r="EI355" s="39"/>
      <c r="EJ355" s="39"/>
      <c r="EK355" s="39"/>
      <c r="EL355" s="39"/>
      <c r="EM355" s="39"/>
      <c r="EN355" s="39"/>
      <c r="EO355" s="39"/>
      <c r="EP355" s="39"/>
      <c r="EQ355" s="39"/>
      <c r="ER355" s="39"/>
      <c r="ES355" s="39"/>
      <c r="ET355" s="39"/>
      <c r="EU355" s="39"/>
      <c r="EV355" s="39"/>
      <c r="EW355" s="39"/>
      <c r="EX355" s="39"/>
      <c r="EY355" s="39"/>
      <c r="EZ355" s="39"/>
      <c r="FA355" s="39"/>
      <c r="FB355" s="39"/>
      <c r="FC355" s="39"/>
      <c r="FD355" s="39"/>
      <c r="FE355" s="39"/>
      <c r="FF355" s="39"/>
      <c r="FG355" s="39"/>
      <c r="FH355" s="39"/>
      <c r="FI355" s="39"/>
      <c r="FJ355" s="39"/>
      <c r="FK355" s="39"/>
      <c r="FL355" s="39"/>
      <c r="FM355" s="39"/>
      <c r="FN355" s="39"/>
      <c r="FO355" s="39"/>
      <c r="FP355" s="39"/>
      <c r="FQ355" s="39"/>
      <c r="FR355" s="39"/>
      <c r="FS355" s="39"/>
      <c r="FT355" s="39"/>
      <c r="FU355" s="39"/>
      <c r="FV355" s="39"/>
      <c r="FW355" s="39"/>
      <c r="FX355" s="39"/>
      <c r="FY355" s="39"/>
      <c r="FZ355" s="39"/>
      <c r="GA355" s="39"/>
      <c r="GB355" s="39"/>
      <c r="GC355" s="39"/>
      <c r="GD355" s="39"/>
      <c r="GE355" s="39"/>
      <c r="GF355" s="39"/>
      <c r="GG355" s="39"/>
      <c r="GH355" s="39"/>
      <c r="GI355" s="39"/>
      <c r="GJ355" s="39"/>
      <c r="GK355" s="39"/>
      <c r="GL355" s="39"/>
      <c r="GM355" s="39"/>
      <c r="GN355" s="39"/>
      <c r="GO355" s="39"/>
      <c r="GP355" s="39"/>
      <c r="GQ355" s="39"/>
      <c r="GR355" s="39"/>
      <c r="GS355" s="39"/>
      <c r="GT355" s="39"/>
      <c r="GU355" s="39"/>
      <c r="GV355" s="39"/>
      <c r="GW355" s="39"/>
      <c r="GX355" s="39"/>
      <c r="GY355" s="39"/>
      <c r="GZ355" s="39"/>
      <c r="HA355" s="39"/>
      <c r="HB355" s="39"/>
      <c r="HC355" s="39"/>
      <c r="HD355" s="39"/>
      <c r="HE355" s="39"/>
      <c r="HF355" s="39"/>
      <c r="HG355" s="39"/>
      <c r="HH355" s="39"/>
      <c r="HI355" s="39"/>
      <c r="HJ355" s="39"/>
      <c r="HK355" s="39"/>
      <c r="HL355" s="39"/>
      <c r="HM355" s="39"/>
      <c r="HN355" s="39"/>
      <c r="HO355" s="39"/>
      <c r="HP355" s="39"/>
      <c r="HQ355" s="39"/>
      <c r="HR355" s="39"/>
      <c r="HS355" s="39"/>
      <c r="HT355" s="39"/>
      <c r="HU355" s="39"/>
      <c r="HV355" s="39"/>
      <c r="HW355" s="39"/>
      <c r="HX355" s="39"/>
      <c r="HY355" s="39"/>
      <c r="HZ355" s="39"/>
      <c r="IA355" s="39"/>
      <c r="IB355" s="39"/>
      <c r="IC355" s="39"/>
      <c r="ID355" s="39"/>
      <c r="IE355" s="39"/>
      <c r="IF355" s="39"/>
      <c r="IG355" s="39"/>
      <c r="IH355" s="39"/>
      <c r="II355" s="39"/>
      <c r="IJ355" s="39"/>
    </row>
    <row r="356" spans="1:244" x14ac:dyDescent="0.25">
      <c r="A356" s="39" t="s">
        <v>413</v>
      </c>
      <c r="B356" s="39">
        <v>5656</v>
      </c>
      <c r="C356" s="39"/>
      <c r="D356" s="39">
        <v>49</v>
      </c>
      <c r="E356" s="39"/>
      <c r="F356" s="39">
        <v>519</v>
      </c>
      <c r="G356" s="39"/>
      <c r="H356" s="39"/>
      <c r="I356" s="39"/>
      <c r="J356" s="39">
        <v>619</v>
      </c>
      <c r="K356" s="39"/>
      <c r="L356" s="39">
        <v>7235</v>
      </c>
      <c r="M356" s="39"/>
      <c r="N356" s="39">
        <v>37</v>
      </c>
      <c r="O356" s="39"/>
      <c r="P356" s="39">
        <v>528</v>
      </c>
      <c r="Q356" s="39"/>
      <c r="R356" s="39"/>
      <c r="S356" s="39"/>
      <c r="T356" s="39">
        <v>635</v>
      </c>
      <c r="U356" s="39"/>
      <c r="V356" s="39">
        <v>7245</v>
      </c>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41"/>
      <c r="DH356" s="41"/>
      <c r="DI356" s="39"/>
      <c r="DJ356" s="39"/>
      <c r="DK356" s="39"/>
      <c r="DL356" s="39"/>
      <c r="DM356" s="39"/>
      <c r="DN356" s="39"/>
      <c r="DO356" s="39"/>
      <c r="DP356" s="39"/>
      <c r="DQ356" s="39"/>
      <c r="DR356" s="39"/>
      <c r="DS356" s="39"/>
      <c r="DT356" s="39"/>
      <c r="DU356" s="39"/>
      <c r="DV356" s="39"/>
      <c r="DW356" s="39"/>
      <c r="DX356" s="39"/>
      <c r="DY356" s="39"/>
      <c r="DZ356" s="39"/>
      <c r="EA356" s="39"/>
      <c r="EB356" s="39"/>
      <c r="EC356" s="39"/>
      <c r="ED356" s="39"/>
      <c r="EE356" s="39"/>
      <c r="EF356" s="39"/>
      <c r="EG356" s="39"/>
      <c r="EH356" s="39"/>
      <c r="EI356" s="39"/>
      <c r="EJ356" s="39"/>
      <c r="EK356" s="39"/>
      <c r="EL356" s="39"/>
      <c r="EM356" s="39"/>
      <c r="EN356" s="39"/>
      <c r="EO356" s="39"/>
      <c r="EP356" s="39"/>
      <c r="EQ356" s="39"/>
      <c r="ER356" s="39"/>
      <c r="ES356" s="39"/>
      <c r="ET356" s="39"/>
      <c r="EU356" s="39"/>
      <c r="EV356" s="39"/>
      <c r="EW356" s="39"/>
      <c r="EX356" s="39"/>
      <c r="EY356" s="39"/>
      <c r="EZ356" s="39"/>
      <c r="FA356" s="39"/>
      <c r="FB356" s="39"/>
      <c r="FC356" s="39"/>
      <c r="FD356" s="39"/>
      <c r="FE356" s="39"/>
      <c r="FF356" s="39"/>
      <c r="FG356" s="39"/>
      <c r="FH356" s="39"/>
      <c r="FI356" s="39"/>
      <c r="FJ356" s="39"/>
      <c r="FK356" s="39"/>
      <c r="FL356" s="39"/>
      <c r="FM356" s="39"/>
      <c r="FN356" s="39"/>
      <c r="FO356" s="39"/>
      <c r="FP356" s="39"/>
      <c r="FQ356" s="39"/>
      <c r="FR356" s="39"/>
      <c r="FS356" s="39"/>
      <c r="FT356" s="39"/>
      <c r="FU356" s="39"/>
      <c r="FV356" s="39"/>
      <c r="FW356" s="39"/>
      <c r="FX356" s="39"/>
      <c r="FY356" s="39"/>
      <c r="FZ356" s="39"/>
      <c r="GA356" s="39"/>
      <c r="GB356" s="39"/>
      <c r="GC356" s="39"/>
      <c r="GD356" s="39"/>
      <c r="GE356" s="39"/>
      <c r="GF356" s="39"/>
      <c r="GG356" s="39"/>
      <c r="GH356" s="39"/>
      <c r="GI356" s="39"/>
      <c r="GJ356" s="39"/>
      <c r="GK356" s="39"/>
      <c r="GL356" s="39"/>
      <c r="GM356" s="39"/>
      <c r="GN356" s="39"/>
      <c r="GO356" s="39"/>
      <c r="GP356" s="39"/>
      <c r="GQ356" s="39"/>
      <c r="GR356" s="39"/>
      <c r="GS356" s="39"/>
      <c r="GT356" s="39"/>
      <c r="GU356" s="39"/>
      <c r="GV356" s="39"/>
      <c r="GW356" s="39"/>
      <c r="GX356" s="39"/>
      <c r="GY356" s="39"/>
      <c r="GZ356" s="39"/>
      <c r="HA356" s="39"/>
      <c r="HB356" s="39"/>
      <c r="HC356" s="39"/>
      <c r="HD356" s="39"/>
      <c r="HE356" s="39"/>
      <c r="HF356" s="39"/>
      <c r="HG356" s="39"/>
      <c r="HH356" s="39"/>
      <c r="HI356" s="39"/>
      <c r="HJ356" s="39"/>
      <c r="HK356" s="39"/>
      <c r="HL356" s="39"/>
      <c r="HM356" s="39"/>
      <c r="HN356" s="39"/>
      <c r="HO356" s="39"/>
      <c r="HP356" s="39"/>
      <c r="HQ356" s="39"/>
      <c r="HR356" s="39"/>
      <c r="HS356" s="39"/>
      <c r="HT356" s="39"/>
      <c r="HU356" s="39"/>
      <c r="HV356" s="39"/>
      <c r="HW356" s="39"/>
      <c r="HX356" s="39"/>
      <c r="HY356" s="39"/>
      <c r="HZ356" s="39"/>
      <c r="IA356" s="39"/>
      <c r="IB356" s="39"/>
      <c r="IC356" s="39"/>
      <c r="ID356" s="39"/>
      <c r="IE356" s="39"/>
      <c r="IF356" s="39"/>
      <c r="IG356" s="39"/>
      <c r="IH356" s="39"/>
      <c r="II356" s="39"/>
      <c r="IJ356" s="39"/>
    </row>
    <row r="357" spans="1:244" x14ac:dyDescent="0.25">
      <c r="A357" s="39" t="s">
        <v>414</v>
      </c>
      <c r="B357" s="39">
        <v>5663</v>
      </c>
      <c r="C357" s="39"/>
      <c r="D357" s="39">
        <v>32</v>
      </c>
      <c r="E357" s="39"/>
      <c r="F357" s="39">
        <v>282</v>
      </c>
      <c r="G357" s="39"/>
      <c r="H357" s="39"/>
      <c r="I357" s="39"/>
      <c r="J357" s="39">
        <v>297</v>
      </c>
      <c r="K357" s="39"/>
      <c r="L357" s="39">
        <v>4002</v>
      </c>
      <c r="M357" s="39"/>
      <c r="N357" s="39">
        <v>20</v>
      </c>
      <c r="O357" s="39"/>
      <c r="P357" s="39">
        <v>286</v>
      </c>
      <c r="Q357" s="39"/>
      <c r="R357" s="39"/>
      <c r="S357" s="39"/>
      <c r="T357" s="39">
        <v>296</v>
      </c>
      <c r="U357" s="39"/>
      <c r="V357" s="39">
        <v>4037</v>
      </c>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41"/>
      <c r="DH357" s="41"/>
      <c r="DI357" s="39"/>
      <c r="DJ357" s="39"/>
      <c r="DK357" s="39"/>
      <c r="DL357" s="39"/>
      <c r="DM357" s="39"/>
      <c r="DN357" s="39"/>
      <c r="DO357" s="39"/>
      <c r="DP357" s="39"/>
      <c r="DQ357" s="39"/>
      <c r="DR357" s="39"/>
      <c r="DS357" s="39"/>
      <c r="DT357" s="39"/>
      <c r="DU357" s="39"/>
      <c r="DV357" s="39"/>
      <c r="DW357" s="39"/>
      <c r="DX357" s="39"/>
      <c r="DY357" s="39"/>
      <c r="DZ357" s="39"/>
      <c r="EA357" s="39"/>
      <c r="EB357" s="39"/>
      <c r="EC357" s="39"/>
      <c r="ED357" s="39"/>
      <c r="EE357" s="39"/>
      <c r="EF357" s="39"/>
      <c r="EG357" s="39"/>
      <c r="EH357" s="39"/>
      <c r="EI357" s="39"/>
      <c r="EJ357" s="39"/>
      <c r="EK357" s="39"/>
      <c r="EL357" s="39"/>
      <c r="EM357" s="39"/>
      <c r="EN357" s="39"/>
      <c r="EO357" s="39"/>
      <c r="EP357" s="39"/>
      <c r="EQ357" s="39"/>
      <c r="ER357" s="39"/>
      <c r="ES357" s="39"/>
      <c r="ET357" s="39"/>
      <c r="EU357" s="39"/>
      <c r="EV357" s="39"/>
      <c r="EW357" s="39"/>
      <c r="EX357" s="39"/>
      <c r="EY357" s="39"/>
      <c r="EZ357" s="39"/>
      <c r="FA357" s="39"/>
      <c r="FB357" s="39"/>
      <c r="FC357" s="39"/>
      <c r="FD357" s="39"/>
      <c r="FE357" s="39"/>
      <c r="FF357" s="39"/>
      <c r="FG357" s="39"/>
      <c r="FH357" s="39"/>
      <c r="FI357" s="39"/>
      <c r="FJ357" s="39"/>
      <c r="FK357" s="39"/>
      <c r="FL357" s="39"/>
      <c r="FM357" s="39"/>
      <c r="FN357" s="39"/>
      <c r="FO357" s="39"/>
      <c r="FP357" s="39"/>
      <c r="FQ357" s="39"/>
      <c r="FR357" s="39"/>
      <c r="FS357" s="39"/>
      <c r="FT357" s="39"/>
      <c r="FU357" s="39"/>
      <c r="FV357" s="39"/>
      <c r="FW357" s="39"/>
      <c r="FX357" s="39"/>
      <c r="FY357" s="39"/>
      <c r="FZ357" s="39"/>
      <c r="GA357" s="39"/>
      <c r="GB357" s="39"/>
      <c r="GC357" s="39"/>
      <c r="GD357" s="39"/>
      <c r="GE357" s="39"/>
      <c r="GF357" s="39"/>
      <c r="GG357" s="39"/>
      <c r="GH357" s="39"/>
      <c r="GI357" s="39"/>
      <c r="GJ357" s="39"/>
      <c r="GK357" s="39"/>
      <c r="GL357" s="39"/>
      <c r="GM357" s="39"/>
      <c r="GN357" s="39"/>
      <c r="GO357" s="39"/>
      <c r="GP357" s="39"/>
      <c r="GQ357" s="39"/>
      <c r="GR357" s="39"/>
      <c r="GS357" s="39"/>
      <c r="GT357" s="39"/>
      <c r="GU357" s="39"/>
      <c r="GV357" s="39"/>
      <c r="GW357" s="39"/>
      <c r="GX357" s="39"/>
      <c r="GY357" s="39"/>
      <c r="GZ357" s="39"/>
      <c r="HA357" s="39"/>
      <c r="HB357" s="39"/>
      <c r="HC357" s="39"/>
      <c r="HD357" s="39"/>
      <c r="HE357" s="39"/>
      <c r="HF357" s="39"/>
      <c r="HG357" s="39"/>
      <c r="HH357" s="39"/>
      <c r="HI357" s="39"/>
      <c r="HJ357" s="39"/>
      <c r="HK357" s="39"/>
      <c r="HL357" s="39"/>
      <c r="HM357" s="39"/>
      <c r="HN357" s="39"/>
      <c r="HO357" s="39"/>
      <c r="HP357" s="39"/>
      <c r="HQ357" s="39"/>
      <c r="HR357" s="39"/>
      <c r="HS357" s="39"/>
      <c r="HT357" s="39"/>
      <c r="HU357" s="39"/>
      <c r="HV357" s="39"/>
      <c r="HW357" s="39"/>
      <c r="HX357" s="39"/>
      <c r="HY357" s="39"/>
      <c r="HZ357" s="39"/>
      <c r="IA357" s="39"/>
      <c r="IB357" s="39"/>
      <c r="IC357" s="39"/>
      <c r="ID357" s="39"/>
      <c r="IE357" s="39"/>
      <c r="IF357" s="39"/>
      <c r="IG357" s="39"/>
      <c r="IH357" s="39"/>
      <c r="II357" s="39"/>
      <c r="IJ357" s="39"/>
    </row>
    <row r="358" spans="1:244" x14ac:dyDescent="0.25">
      <c r="A358" s="39" t="s">
        <v>415</v>
      </c>
      <c r="B358" s="39">
        <v>5670</v>
      </c>
      <c r="C358" s="39">
        <v>0</v>
      </c>
      <c r="D358" s="39">
        <v>5</v>
      </c>
      <c r="E358" s="39"/>
      <c r="F358" s="39">
        <v>22</v>
      </c>
      <c r="G358" s="39"/>
      <c r="H358" s="39"/>
      <c r="I358" s="39"/>
      <c r="J358" s="39">
        <v>27</v>
      </c>
      <c r="K358" s="39"/>
      <c r="L358" s="39">
        <v>351</v>
      </c>
      <c r="M358" s="39">
        <v>0</v>
      </c>
      <c r="N358" s="39">
        <v>1</v>
      </c>
      <c r="O358" s="39"/>
      <c r="P358" s="39">
        <v>23</v>
      </c>
      <c r="Q358" s="39"/>
      <c r="R358" s="39"/>
      <c r="S358" s="39"/>
      <c r="T358" s="39">
        <v>24</v>
      </c>
      <c r="U358" s="39"/>
      <c r="V358" s="39">
        <v>358</v>
      </c>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41"/>
      <c r="DH358" s="41"/>
      <c r="DI358" s="39"/>
      <c r="DJ358" s="39"/>
      <c r="DK358" s="39"/>
      <c r="DL358" s="39"/>
      <c r="DM358" s="39"/>
      <c r="DN358" s="39"/>
      <c r="DO358" s="39"/>
      <c r="DP358" s="39"/>
      <c r="DQ358" s="39"/>
      <c r="DR358" s="39"/>
      <c r="DS358" s="39"/>
      <c r="DT358" s="39"/>
      <c r="DU358" s="39"/>
      <c r="DV358" s="39"/>
      <c r="DW358" s="39"/>
      <c r="DX358" s="39"/>
      <c r="DY358" s="39"/>
      <c r="DZ358" s="39"/>
      <c r="EA358" s="39"/>
      <c r="EB358" s="39"/>
      <c r="EC358" s="39"/>
      <c r="ED358" s="39"/>
      <c r="EE358" s="39"/>
      <c r="EF358" s="39"/>
      <c r="EG358" s="39"/>
      <c r="EH358" s="39"/>
      <c r="EI358" s="39"/>
      <c r="EJ358" s="39"/>
      <c r="EK358" s="39"/>
      <c r="EL358" s="39"/>
      <c r="EM358" s="39"/>
      <c r="EN358" s="39"/>
      <c r="EO358" s="39"/>
      <c r="EP358" s="39"/>
      <c r="EQ358" s="39"/>
      <c r="ER358" s="39"/>
      <c r="ES358" s="39"/>
      <c r="ET358" s="39"/>
      <c r="EU358" s="39"/>
      <c r="EV358" s="39"/>
      <c r="EW358" s="39"/>
      <c r="EX358" s="39"/>
      <c r="EY358" s="39"/>
      <c r="EZ358" s="39"/>
      <c r="FA358" s="39"/>
      <c r="FB358" s="39"/>
      <c r="FC358" s="39"/>
      <c r="FD358" s="39"/>
      <c r="FE358" s="39"/>
      <c r="FF358" s="39"/>
      <c r="FG358" s="39"/>
      <c r="FH358" s="39"/>
      <c r="FI358" s="39"/>
      <c r="FJ358" s="39"/>
      <c r="FK358" s="39"/>
      <c r="FL358" s="39"/>
      <c r="FM358" s="39"/>
      <c r="FN358" s="39"/>
      <c r="FO358" s="39"/>
      <c r="FP358" s="39"/>
      <c r="FQ358" s="39"/>
      <c r="FR358" s="39"/>
      <c r="FS358" s="39"/>
      <c r="FT358" s="39"/>
      <c r="FU358" s="39"/>
      <c r="FV358" s="39"/>
      <c r="FW358" s="39"/>
      <c r="FX358" s="39"/>
      <c r="FY358" s="39"/>
      <c r="FZ358" s="39"/>
      <c r="GA358" s="39"/>
      <c r="GB358" s="39"/>
      <c r="GC358" s="39"/>
      <c r="GD358" s="39"/>
      <c r="GE358" s="39"/>
      <c r="GF358" s="39"/>
      <c r="GG358" s="39"/>
      <c r="GH358" s="39"/>
      <c r="GI358" s="39"/>
      <c r="GJ358" s="39"/>
      <c r="GK358" s="39"/>
      <c r="GL358" s="39"/>
      <c r="GM358" s="39"/>
      <c r="GN358" s="39"/>
      <c r="GO358" s="39"/>
      <c r="GP358" s="39"/>
      <c r="GQ358" s="39"/>
      <c r="GR358" s="39"/>
      <c r="GS358" s="39"/>
      <c r="GT358" s="39"/>
      <c r="GU358" s="39"/>
      <c r="GV358" s="39"/>
      <c r="GW358" s="39"/>
      <c r="GX358" s="39"/>
      <c r="GY358" s="39"/>
      <c r="GZ358" s="39"/>
      <c r="HA358" s="39"/>
      <c r="HB358" s="39"/>
      <c r="HC358" s="39"/>
      <c r="HD358" s="39"/>
      <c r="HE358" s="39"/>
      <c r="HF358" s="39"/>
      <c r="HG358" s="39"/>
      <c r="HH358" s="39"/>
      <c r="HI358" s="39"/>
      <c r="HJ358" s="39"/>
      <c r="HK358" s="39"/>
      <c r="HL358" s="39"/>
      <c r="HM358" s="39"/>
      <c r="HN358" s="39"/>
      <c r="HO358" s="39"/>
      <c r="HP358" s="39"/>
      <c r="HQ358" s="39"/>
      <c r="HR358" s="39"/>
      <c r="HS358" s="39"/>
      <c r="HT358" s="39"/>
      <c r="HU358" s="39"/>
      <c r="HV358" s="39"/>
      <c r="HW358" s="39"/>
      <c r="HX358" s="39"/>
      <c r="HY358" s="39"/>
      <c r="HZ358" s="39"/>
      <c r="IA358" s="39"/>
      <c r="IB358" s="39"/>
      <c r="IC358" s="39"/>
      <c r="ID358" s="39"/>
      <c r="IE358" s="39"/>
      <c r="IF358" s="39"/>
      <c r="IG358" s="39"/>
      <c r="IH358" s="39"/>
      <c r="II358" s="39"/>
      <c r="IJ358" s="39"/>
    </row>
    <row r="359" spans="1:244" x14ac:dyDescent="0.25">
      <c r="A359" s="39" t="s">
        <v>416</v>
      </c>
      <c r="B359" s="39">
        <v>3510</v>
      </c>
      <c r="C359" s="39"/>
      <c r="D359" s="39">
        <v>2</v>
      </c>
      <c r="E359" s="39"/>
      <c r="F359" s="39">
        <v>32</v>
      </c>
      <c r="G359" s="39"/>
      <c r="H359" s="39"/>
      <c r="I359" s="39"/>
      <c r="J359" s="39">
        <v>27</v>
      </c>
      <c r="K359" s="39"/>
      <c r="L359" s="39">
        <v>366</v>
      </c>
      <c r="M359" s="39"/>
      <c r="N359" s="39"/>
      <c r="O359" s="39"/>
      <c r="P359" s="39">
        <v>33</v>
      </c>
      <c r="Q359" s="39"/>
      <c r="R359" s="39"/>
      <c r="S359" s="39"/>
      <c r="T359" s="39">
        <v>27</v>
      </c>
      <c r="U359" s="39"/>
      <c r="V359" s="39">
        <v>363</v>
      </c>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41"/>
      <c r="DH359" s="41"/>
      <c r="DI359" s="39"/>
      <c r="DJ359" s="39"/>
      <c r="DK359" s="39"/>
      <c r="DL359" s="39"/>
      <c r="DM359" s="39"/>
      <c r="DN359" s="39"/>
      <c r="DO359" s="39"/>
      <c r="DP359" s="39"/>
      <c r="DQ359" s="39"/>
      <c r="DR359" s="39"/>
      <c r="DS359" s="39"/>
      <c r="DT359" s="39"/>
      <c r="DU359" s="39"/>
      <c r="DV359" s="39"/>
      <c r="DW359" s="39"/>
      <c r="DX359" s="39"/>
      <c r="DY359" s="39"/>
      <c r="DZ359" s="39"/>
      <c r="EA359" s="39"/>
      <c r="EB359" s="39"/>
      <c r="EC359" s="39"/>
      <c r="ED359" s="39"/>
      <c r="EE359" s="39"/>
      <c r="EF359" s="39"/>
      <c r="EG359" s="39"/>
      <c r="EH359" s="39"/>
      <c r="EI359" s="39"/>
      <c r="EJ359" s="39"/>
      <c r="EK359" s="39"/>
      <c r="EL359" s="39"/>
      <c r="EM359" s="39"/>
      <c r="EN359" s="39"/>
      <c r="EO359" s="39"/>
      <c r="EP359" s="39"/>
      <c r="EQ359" s="39"/>
      <c r="ER359" s="39"/>
      <c r="ES359" s="39"/>
      <c r="ET359" s="39"/>
      <c r="EU359" s="39"/>
      <c r="EV359" s="39"/>
      <c r="EW359" s="39"/>
      <c r="EX359" s="39"/>
      <c r="EY359" s="39"/>
      <c r="EZ359" s="39"/>
      <c r="FA359" s="39"/>
      <c r="FB359" s="39"/>
      <c r="FC359" s="39"/>
      <c r="FD359" s="39"/>
      <c r="FE359" s="39"/>
      <c r="FF359" s="39"/>
      <c r="FG359" s="39"/>
      <c r="FH359" s="39"/>
      <c r="FI359" s="39"/>
      <c r="FJ359" s="39"/>
      <c r="FK359" s="39"/>
      <c r="FL359" s="39"/>
      <c r="FM359" s="39"/>
      <c r="FN359" s="39"/>
      <c r="FO359" s="39"/>
      <c r="FP359" s="39"/>
      <c r="FQ359" s="39"/>
      <c r="FR359" s="39"/>
      <c r="FS359" s="39"/>
      <c r="FT359" s="39"/>
      <c r="FU359" s="39"/>
      <c r="FV359" s="39"/>
      <c r="FW359" s="39"/>
      <c r="FX359" s="39"/>
      <c r="FY359" s="39"/>
      <c r="FZ359" s="39"/>
      <c r="GA359" s="39"/>
      <c r="GB359" s="39"/>
      <c r="GC359" s="39"/>
      <c r="GD359" s="39"/>
      <c r="GE359" s="39"/>
      <c r="GF359" s="39"/>
      <c r="GG359" s="39"/>
      <c r="GH359" s="39"/>
      <c r="GI359" s="39"/>
      <c r="GJ359" s="39"/>
      <c r="GK359" s="39"/>
      <c r="GL359" s="39"/>
      <c r="GM359" s="39"/>
      <c r="GN359" s="39"/>
      <c r="GO359" s="39"/>
      <c r="GP359" s="39"/>
      <c r="GQ359" s="39"/>
      <c r="GR359" s="39"/>
      <c r="GS359" s="39"/>
      <c r="GT359" s="39"/>
      <c r="GU359" s="39"/>
      <c r="GV359" s="39"/>
      <c r="GW359" s="39"/>
      <c r="GX359" s="39"/>
      <c r="GY359" s="39"/>
      <c r="GZ359" s="39"/>
      <c r="HA359" s="39"/>
      <c r="HB359" s="39"/>
      <c r="HC359" s="39"/>
      <c r="HD359" s="39"/>
      <c r="HE359" s="39"/>
      <c r="HF359" s="39"/>
      <c r="HG359" s="39"/>
      <c r="HH359" s="39"/>
      <c r="HI359" s="39"/>
      <c r="HJ359" s="39"/>
      <c r="HK359" s="39"/>
      <c r="HL359" s="39"/>
      <c r="HM359" s="39"/>
      <c r="HN359" s="39"/>
      <c r="HO359" s="39"/>
      <c r="HP359" s="39"/>
      <c r="HQ359" s="39"/>
      <c r="HR359" s="39"/>
      <c r="HS359" s="39"/>
      <c r="HT359" s="39"/>
      <c r="HU359" s="39"/>
      <c r="HV359" s="39"/>
      <c r="HW359" s="39"/>
      <c r="HX359" s="39"/>
      <c r="HY359" s="39"/>
      <c r="HZ359" s="39"/>
      <c r="IA359" s="39"/>
      <c r="IB359" s="39"/>
      <c r="IC359" s="39"/>
      <c r="ID359" s="39"/>
      <c r="IE359" s="39"/>
      <c r="IF359" s="39"/>
      <c r="IG359" s="39"/>
      <c r="IH359" s="39"/>
      <c r="II359" s="39"/>
      <c r="IJ359" s="39"/>
    </row>
    <row r="360" spans="1:244" x14ac:dyDescent="0.25">
      <c r="A360" s="39" t="s">
        <v>520</v>
      </c>
      <c r="B360" s="39">
        <v>9994</v>
      </c>
      <c r="C360" s="39"/>
      <c r="D360" s="39">
        <v>8</v>
      </c>
      <c r="E360" s="39">
        <v>2</v>
      </c>
      <c r="F360" s="39">
        <v>18</v>
      </c>
      <c r="G360" s="39"/>
      <c r="H360" s="39"/>
      <c r="I360" s="39"/>
      <c r="J360" s="39">
        <v>21</v>
      </c>
      <c r="K360" s="39"/>
      <c r="L360" s="39">
        <v>343</v>
      </c>
      <c r="M360" s="39"/>
      <c r="N360" s="39">
        <v>8</v>
      </c>
      <c r="O360" s="39">
        <v>2</v>
      </c>
      <c r="P360" s="39">
        <v>14</v>
      </c>
      <c r="Q360" s="39"/>
      <c r="R360" s="39"/>
      <c r="S360" s="39"/>
      <c r="T360" s="39">
        <v>29</v>
      </c>
      <c r="U360" s="39"/>
      <c r="V360" s="39">
        <v>337</v>
      </c>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41"/>
      <c r="DH360" s="41"/>
      <c r="DI360" s="39"/>
      <c r="DJ360" s="39"/>
      <c r="DK360" s="39"/>
      <c r="DL360" s="39"/>
      <c r="DM360" s="39"/>
      <c r="DN360" s="39"/>
      <c r="DO360" s="39"/>
      <c r="DP360" s="39"/>
      <c r="DQ360" s="39"/>
      <c r="DR360" s="39"/>
      <c r="DS360" s="39"/>
      <c r="DT360" s="39"/>
      <c r="DU360" s="39"/>
      <c r="DV360" s="39"/>
      <c r="DW360" s="39"/>
      <c r="DX360" s="39"/>
      <c r="DY360" s="39"/>
      <c r="DZ360" s="39"/>
      <c r="EA360" s="39"/>
      <c r="EB360" s="39"/>
      <c r="EC360" s="39"/>
      <c r="ED360" s="39"/>
      <c r="EE360" s="39"/>
      <c r="EF360" s="39"/>
      <c r="EG360" s="39"/>
      <c r="EH360" s="39"/>
      <c r="EI360" s="39"/>
      <c r="EJ360" s="39"/>
      <c r="EK360" s="39"/>
      <c r="EL360" s="39"/>
      <c r="EM360" s="39"/>
      <c r="EN360" s="39"/>
      <c r="EO360" s="39"/>
      <c r="EP360" s="39"/>
      <c r="EQ360" s="39"/>
      <c r="ER360" s="39"/>
      <c r="ES360" s="39"/>
      <c r="ET360" s="39"/>
      <c r="EU360" s="39"/>
      <c r="EV360" s="39"/>
      <c r="EW360" s="39"/>
      <c r="EX360" s="39"/>
      <c r="EY360" s="39"/>
      <c r="EZ360" s="39"/>
      <c r="FA360" s="39"/>
      <c r="FB360" s="39"/>
      <c r="FC360" s="39"/>
      <c r="FD360" s="39"/>
      <c r="FE360" s="39"/>
      <c r="FF360" s="39"/>
      <c r="FG360" s="39"/>
      <c r="FH360" s="39"/>
      <c r="FI360" s="39"/>
      <c r="FJ360" s="39"/>
      <c r="FK360" s="39"/>
      <c r="FL360" s="39"/>
      <c r="FM360" s="39"/>
      <c r="FN360" s="39"/>
      <c r="FO360" s="39"/>
      <c r="FP360" s="39"/>
      <c r="FQ360" s="39"/>
      <c r="FR360" s="39"/>
      <c r="FS360" s="39"/>
      <c r="FT360" s="39"/>
      <c r="FU360" s="39"/>
      <c r="FV360" s="39"/>
      <c r="FW360" s="39"/>
      <c r="FX360" s="39"/>
      <c r="FY360" s="39"/>
      <c r="FZ360" s="39"/>
      <c r="GA360" s="39"/>
      <c r="GB360" s="39"/>
      <c r="GC360" s="39"/>
      <c r="GD360" s="39"/>
      <c r="GE360" s="39"/>
      <c r="GF360" s="39"/>
      <c r="GG360" s="39"/>
      <c r="GH360" s="39"/>
      <c r="GI360" s="39"/>
      <c r="GJ360" s="39"/>
      <c r="GK360" s="39"/>
      <c r="GL360" s="39"/>
      <c r="GM360" s="39"/>
      <c r="GN360" s="39"/>
      <c r="GO360" s="39"/>
      <c r="GP360" s="39"/>
      <c r="GQ360" s="39"/>
      <c r="GR360" s="39"/>
      <c r="GS360" s="39"/>
      <c r="GT360" s="39"/>
      <c r="GU360" s="39"/>
      <c r="GV360" s="39"/>
      <c r="GW360" s="39"/>
      <c r="GX360" s="39"/>
      <c r="GY360" s="39"/>
      <c r="GZ360" s="39"/>
      <c r="HA360" s="39"/>
      <c r="HB360" s="39"/>
      <c r="HC360" s="39"/>
      <c r="HD360" s="39"/>
      <c r="HE360" s="39"/>
      <c r="HF360" s="39"/>
      <c r="HG360" s="39"/>
      <c r="HH360" s="39"/>
      <c r="HI360" s="39"/>
      <c r="HJ360" s="39"/>
      <c r="HK360" s="39"/>
      <c r="HL360" s="39"/>
      <c r="HM360" s="39"/>
      <c r="HN360" s="39"/>
      <c r="HO360" s="39"/>
      <c r="HP360" s="39"/>
      <c r="HQ360" s="39"/>
      <c r="HR360" s="39"/>
      <c r="HS360" s="39"/>
      <c r="HT360" s="39"/>
      <c r="HU360" s="39"/>
      <c r="HV360" s="39"/>
      <c r="HW360" s="39"/>
      <c r="HX360" s="39"/>
      <c r="HY360" s="39"/>
      <c r="HZ360" s="39"/>
      <c r="IA360" s="39"/>
      <c r="IB360" s="39"/>
      <c r="IC360" s="39"/>
      <c r="ID360" s="39"/>
      <c r="IE360" s="39"/>
      <c r="IF360" s="39"/>
      <c r="IG360" s="39"/>
      <c r="IH360" s="39"/>
      <c r="II360" s="39"/>
      <c r="IJ360" s="39"/>
    </row>
    <row r="361" spans="1:244" x14ac:dyDescent="0.25">
      <c r="A361" s="39" t="s">
        <v>513</v>
      </c>
      <c r="B361" s="39">
        <v>9999</v>
      </c>
      <c r="C361" s="39">
        <v>0</v>
      </c>
      <c r="D361" s="39">
        <v>11</v>
      </c>
      <c r="E361" s="39"/>
      <c r="F361" s="39"/>
      <c r="G361" s="39">
        <v>20</v>
      </c>
      <c r="H361" s="39">
        <v>20</v>
      </c>
      <c r="I361" s="39">
        <v>20</v>
      </c>
      <c r="J361" s="39">
        <v>20</v>
      </c>
      <c r="K361" s="39"/>
      <c r="L361" s="39">
        <v>512</v>
      </c>
      <c r="M361" s="39"/>
      <c r="N361" s="39">
        <v>2</v>
      </c>
      <c r="O361" s="39"/>
      <c r="P361" s="39"/>
      <c r="Q361" s="39">
        <v>3</v>
      </c>
      <c r="R361" s="39">
        <v>3</v>
      </c>
      <c r="S361" s="39">
        <v>13</v>
      </c>
      <c r="T361" s="39">
        <v>3</v>
      </c>
      <c r="U361" s="39"/>
      <c r="V361" s="39">
        <v>3</v>
      </c>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41"/>
      <c r="DH361" s="41"/>
      <c r="DI361" s="39"/>
      <c r="DJ361" s="39"/>
      <c r="DK361" s="39"/>
      <c r="DL361" s="39"/>
      <c r="DM361" s="39"/>
      <c r="DN361" s="39"/>
      <c r="DO361" s="39"/>
      <c r="DP361" s="39"/>
      <c r="DQ361" s="39"/>
      <c r="DR361" s="39"/>
      <c r="DS361" s="39"/>
      <c r="DT361" s="39"/>
      <c r="DU361" s="39"/>
      <c r="DV361" s="39"/>
      <c r="DW361" s="39"/>
      <c r="DX361" s="39"/>
      <c r="DY361" s="39"/>
      <c r="DZ361" s="39"/>
      <c r="EA361" s="39"/>
      <c r="EB361" s="39"/>
      <c r="EC361" s="39"/>
      <c r="ED361" s="39"/>
      <c r="EE361" s="39"/>
      <c r="EF361" s="39"/>
      <c r="EG361" s="39"/>
      <c r="EH361" s="39"/>
      <c r="EI361" s="39"/>
      <c r="EJ361" s="39"/>
      <c r="EK361" s="39"/>
      <c r="EL361" s="39"/>
      <c r="EM361" s="39"/>
      <c r="EN361" s="39"/>
      <c r="EO361" s="39"/>
      <c r="EP361" s="39"/>
      <c r="EQ361" s="39"/>
      <c r="ER361" s="39"/>
      <c r="ES361" s="39"/>
      <c r="ET361" s="39"/>
      <c r="EU361" s="39"/>
      <c r="EV361" s="39"/>
      <c r="EW361" s="39"/>
      <c r="EX361" s="39"/>
      <c r="EY361" s="39"/>
      <c r="EZ361" s="39"/>
      <c r="FA361" s="39"/>
      <c r="FB361" s="39"/>
      <c r="FC361" s="39"/>
      <c r="FD361" s="39"/>
      <c r="FE361" s="39"/>
      <c r="FF361" s="39"/>
      <c r="FG361" s="39"/>
      <c r="FH361" s="39"/>
      <c r="FI361" s="39"/>
      <c r="FJ361" s="39"/>
      <c r="FK361" s="39"/>
      <c r="FL361" s="39"/>
      <c r="FM361" s="39"/>
      <c r="FN361" s="39"/>
      <c r="FO361" s="39"/>
      <c r="FP361" s="39"/>
      <c r="FQ361" s="39"/>
      <c r="FR361" s="39"/>
      <c r="FS361" s="39"/>
      <c r="FT361" s="39"/>
      <c r="FU361" s="39"/>
      <c r="FV361" s="39"/>
      <c r="FW361" s="39"/>
      <c r="FX361" s="39"/>
      <c r="FY361" s="39"/>
      <c r="FZ361" s="39"/>
      <c r="GA361" s="39"/>
      <c r="GB361" s="39"/>
      <c r="GC361" s="39"/>
      <c r="GD361" s="39"/>
      <c r="GE361" s="39"/>
      <c r="GF361" s="39"/>
      <c r="GG361" s="39"/>
      <c r="GH361" s="39"/>
      <c r="GI361" s="39"/>
      <c r="GJ361" s="39"/>
      <c r="GK361" s="39"/>
      <c r="GL361" s="39"/>
      <c r="GM361" s="39"/>
      <c r="GN361" s="39"/>
      <c r="GO361" s="39"/>
      <c r="GP361" s="39"/>
      <c r="GQ361" s="39"/>
      <c r="GR361" s="39"/>
      <c r="GS361" s="39"/>
      <c r="GT361" s="39"/>
      <c r="GU361" s="39"/>
      <c r="GV361" s="39"/>
      <c r="GW361" s="39"/>
      <c r="GX361" s="39"/>
      <c r="GY361" s="39"/>
      <c r="GZ361" s="39"/>
      <c r="HA361" s="39"/>
      <c r="HB361" s="39"/>
      <c r="HC361" s="39"/>
      <c r="HD361" s="39"/>
      <c r="HE361" s="39"/>
      <c r="HF361" s="39"/>
      <c r="HG361" s="39"/>
      <c r="HH361" s="39"/>
      <c r="HI361" s="39"/>
      <c r="HJ361" s="39"/>
      <c r="HK361" s="39"/>
      <c r="HL361" s="39"/>
      <c r="HM361" s="39"/>
      <c r="HN361" s="39"/>
      <c r="HO361" s="39"/>
      <c r="HP361" s="39"/>
      <c r="HQ361" s="39"/>
      <c r="HR361" s="39"/>
      <c r="HS361" s="39"/>
      <c r="HT361" s="39"/>
      <c r="HU361" s="39"/>
      <c r="HV361" s="39"/>
      <c r="HW361" s="39"/>
      <c r="HX361" s="39"/>
      <c r="HY361" s="39"/>
      <c r="HZ361" s="39"/>
      <c r="IA361" s="39"/>
      <c r="IB361" s="39"/>
      <c r="IC361" s="39"/>
      <c r="ID361" s="39"/>
      <c r="IE361" s="39"/>
      <c r="IF361" s="39"/>
      <c r="IG361" s="39"/>
      <c r="IH361" s="39"/>
      <c r="II361" s="39"/>
      <c r="IJ361" s="39"/>
    </row>
    <row r="362" spans="1:244" x14ac:dyDescent="0.25">
      <c r="A362" s="39" t="s">
        <v>417</v>
      </c>
      <c r="B362" s="39">
        <v>5726</v>
      </c>
      <c r="C362" s="39"/>
      <c r="D362" s="39">
        <v>3</v>
      </c>
      <c r="E362" s="39"/>
      <c r="F362" s="39">
        <v>42</v>
      </c>
      <c r="G362" s="39"/>
      <c r="H362" s="39"/>
      <c r="I362" s="39"/>
      <c r="J362" s="39">
        <v>34</v>
      </c>
      <c r="K362" s="39"/>
      <c r="L362" s="39">
        <v>511</v>
      </c>
      <c r="M362" s="39"/>
      <c r="N362" s="39">
        <v>2</v>
      </c>
      <c r="O362" s="39"/>
      <c r="P362" s="39">
        <v>42</v>
      </c>
      <c r="Q362" s="39"/>
      <c r="R362" s="39"/>
      <c r="S362" s="39"/>
      <c r="T362" s="39">
        <v>32</v>
      </c>
      <c r="U362" s="39"/>
      <c r="V362" s="39">
        <v>515</v>
      </c>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41"/>
      <c r="DH362" s="41"/>
      <c r="DI362" s="39"/>
      <c r="DJ362" s="39"/>
      <c r="DK362" s="39"/>
      <c r="DL362" s="39"/>
      <c r="DM362" s="39"/>
      <c r="DN362" s="39"/>
      <c r="DO362" s="39"/>
      <c r="DP362" s="39"/>
      <c r="DQ362" s="39"/>
      <c r="DR362" s="39"/>
      <c r="DS362" s="39"/>
      <c r="DT362" s="39"/>
      <c r="DU362" s="39"/>
      <c r="DV362" s="39"/>
      <c r="DW362" s="39"/>
      <c r="DX362" s="39"/>
      <c r="DY362" s="39"/>
      <c r="DZ362" s="39"/>
      <c r="EA362" s="39"/>
      <c r="EB362" s="39"/>
      <c r="EC362" s="39"/>
      <c r="ED362" s="39"/>
      <c r="EE362" s="39"/>
      <c r="EF362" s="39"/>
      <c r="EG362" s="39"/>
      <c r="EH362" s="39"/>
      <c r="EI362" s="39"/>
      <c r="EJ362" s="39"/>
      <c r="EK362" s="39"/>
      <c r="EL362" s="39"/>
      <c r="EM362" s="39"/>
      <c r="EN362" s="39"/>
      <c r="EO362" s="39"/>
      <c r="EP362" s="39"/>
      <c r="EQ362" s="39"/>
      <c r="ER362" s="39"/>
      <c r="ES362" s="39"/>
      <c r="ET362" s="39"/>
      <c r="EU362" s="39"/>
      <c r="EV362" s="39"/>
      <c r="EW362" s="39"/>
      <c r="EX362" s="39"/>
      <c r="EY362" s="39"/>
      <c r="EZ362" s="39"/>
      <c r="FA362" s="39"/>
      <c r="FB362" s="39"/>
      <c r="FC362" s="39"/>
      <c r="FD362" s="39"/>
      <c r="FE362" s="39"/>
      <c r="FF362" s="39"/>
      <c r="FG362" s="39"/>
      <c r="FH362" s="39"/>
      <c r="FI362" s="39"/>
      <c r="FJ362" s="39"/>
      <c r="FK362" s="39"/>
      <c r="FL362" s="39"/>
      <c r="FM362" s="39"/>
      <c r="FN362" s="39"/>
      <c r="FO362" s="39"/>
      <c r="FP362" s="39"/>
      <c r="FQ362" s="39"/>
      <c r="FR362" s="39"/>
      <c r="FS362" s="39"/>
      <c r="FT362" s="39"/>
      <c r="FU362" s="39"/>
      <c r="FV362" s="39"/>
      <c r="FW362" s="39"/>
      <c r="FX362" s="39"/>
      <c r="FY362" s="39"/>
      <c r="FZ362" s="39"/>
      <c r="GA362" s="39"/>
      <c r="GB362" s="39"/>
      <c r="GC362" s="39"/>
      <c r="GD362" s="39"/>
      <c r="GE362" s="39"/>
      <c r="GF362" s="39"/>
      <c r="GG362" s="39"/>
      <c r="GH362" s="39"/>
      <c r="GI362" s="39"/>
      <c r="GJ362" s="39"/>
      <c r="GK362" s="39"/>
      <c r="GL362" s="39"/>
      <c r="GM362" s="39"/>
      <c r="GN362" s="39"/>
      <c r="GO362" s="39"/>
      <c r="GP362" s="39"/>
      <c r="GQ362" s="39"/>
      <c r="GR362" s="39"/>
      <c r="GS362" s="39"/>
      <c r="GT362" s="39"/>
      <c r="GU362" s="39"/>
      <c r="GV362" s="39"/>
      <c r="GW362" s="39"/>
      <c r="GX362" s="39"/>
      <c r="GY362" s="39"/>
      <c r="GZ362" s="39"/>
      <c r="HA362" s="39"/>
      <c r="HB362" s="39"/>
      <c r="HC362" s="39"/>
      <c r="HD362" s="39"/>
      <c r="HE362" s="39"/>
      <c r="HF362" s="39"/>
      <c r="HG362" s="39"/>
      <c r="HH362" s="39"/>
      <c r="HI362" s="39"/>
      <c r="HJ362" s="39"/>
      <c r="HK362" s="39"/>
      <c r="HL362" s="39"/>
      <c r="HM362" s="39"/>
      <c r="HN362" s="39"/>
      <c r="HO362" s="39"/>
      <c r="HP362" s="39"/>
      <c r="HQ362" s="39"/>
      <c r="HR362" s="39"/>
      <c r="HS362" s="39"/>
      <c r="HT362" s="39"/>
      <c r="HU362" s="39"/>
      <c r="HV362" s="39"/>
      <c r="HW362" s="39"/>
      <c r="HX362" s="39"/>
      <c r="HY362" s="39"/>
      <c r="HZ362" s="39"/>
      <c r="IA362" s="39"/>
      <c r="IB362" s="39"/>
      <c r="IC362" s="39"/>
      <c r="ID362" s="39"/>
      <c r="IE362" s="39"/>
      <c r="IF362" s="39"/>
      <c r="IG362" s="39"/>
      <c r="IH362" s="39"/>
      <c r="II362" s="39"/>
      <c r="IJ362" s="39"/>
    </row>
    <row r="363" spans="1:244" x14ac:dyDescent="0.25">
      <c r="A363" s="39" t="s">
        <v>418</v>
      </c>
      <c r="B363" s="39">
        <v>5733</v>
      </c>
      <c r="C363" s="39"/>
      <c r="D363" s="39">
        <v>1</v>
      </c>
      <c r="E363" s="39">
        <v>2</v>
      </c>
      <c r="F363" s="39">
        <v>30</v>
      </c>
      <c r="G363" s="39"/>
      <c r="H363" s="39"/>
      <c r="I363" s="39"/>
      <c r="J363" s="39">
        <v>34</v>
      </c>
      <c r="K363" s="39"/>
      <c r="L363" s="39">
        <v>441</v>
      </c>
      <c r="M363" s="39"/>
      <c r="N363" s="39">
        <v>1</v>
      </c>
      <c r="O363" s="39">
        <v>2</v>
      </c>
      <c r="P363" s="39">
        <v>29</v>
      </c>
      <c r="Q363" s="39"/>
      <c r="R363" s="39"/>
      <c r="S363" s="39"/>
      <c r="T363" s="39">
        <v>33</v>
      </c>
      <c r="U363" s="39"/>
      <c r="V363" s="39">
        <v>435</v>
      </c>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41"/>
      <c r="DH363" s="41"/>
      <c r="DI363" s="39"/>
      <c r="DJ363" s="39"/>
      <c r="DK363" s="39"/>
      <c r="DL363" s="39"/>
      <c r="DM363" s="39"/>
      <c r="DN363" s="39"/>
      <c r="DO363" s="39"/>
      <c r="DP363" s="39"/>
      <c r="DQ363" s="39"/>
      <c r="DR363" s="39"/>
      <c r="DS363" s="39"/>
      <c r="DT363" s="39"/>
      <c r="DU363" s="39"/>
      <c r="DV363" s="39"/>
      <c r="DW363" s="39"/>
      <c r="DX363" s="39"/>
      <c r="DY363" s="39"/>
      <c r="DZ363" s="39"/>
      <c r="EA363" s="39"/>
      <c r="EB363" s="39"/>
      <c r="EC363" s="39"/>
      <c r="ED363" s="39"/>
      <c r="EE363" s="39"/>
      <c r="EF363" s="39"/>
      <c r="EG363" s="39"/>
      <c r="EH363" s="39"/>
      <c r="EI363" s="39"/>
      <c r="EJ363" s="39"/>
      <c r="EK363" s="39"/>
      <c r="EL363" s="39"/>
      <c r="EM363" s="39"/>
      <c r="EN363" s="39"/>
      <c r="EO363" s="39"/>
      <c r="EP363" s="39"/>
      <c r="EQ363" s="39"/>
      <c r="ER363" s="39"/>
      <c r="ES363" s="39"/>
      <c r="ET363" s="39"/>
      <c r="EU363" s="39"/>
      <c r="EV363" s="39"/>
      <c r="EW363" s="39"/>
      <c r="EX363" s="39"/>
      <c r="EY363" s="39"/>
      <c r="EZ363" s="39"/>
      <c r="FA363" s="39"/>
      <c r="FB363" s="39"/>
      <c r="FC363" s="39"/>
      <c r="FD363" s="39"/>
      <c r="FE363" s="39"/>
      <c r="FF363" s="39"/>
      <c r="FG363" s="39"/>
      <c r="FH363" s="39"/>
      <c r="FI363" s="39"/>
      <c r="FJ363" s="39"/>
      <c r="FK363" s="39"/>
      <c r="FL363" s="39"/>
      <c r="FM363" s="39"/>
      <c r="FN363" s="39"/>
      <c r="FO363" s="39"/>
      <c r="FP363" s="39"/>
      <c r="FQ363" s="39"/>
      <c r="FR363" s="39"/>
      <c r="FS363" s="39"/>
      <c r="FT363" s="39"/>
      <c r="FU363" s="39"/>
      <c r="FV363" s="39"/>
      <c r="FW363" s="39"/>
      <c r="FX363" s="39"/>
      <c r="FY363" s="39"/>
      <c r="FZ363" s="39"/>
      <c r="GA363" s="39"/>
      <c r="GB363" s="39"/>
      <c r="GC363" s="39"/>
      <c r="GD363" s="39"/>
      <c r="GE363" s="39"/>
      <c r="GF363" s="39"/>
      <c r="GG363" s="39"/>
      <c r="GH363" s="39"/>
      <c r="GI363" s="39"/>
      <c r="GJ363" s="39"/>
      <c r="GK363" s="39"/>
      <c r="GL363" s="39"/>
      <c r="GM363" s="39"/>
      <c r="GN363" s="39"/>
      <c r="GO363" s="39"/>
      <c r="GP363" s="39"/>
      <c r="GQ363" s="39"/>
      <c r="GR363" s="39"/>
      <c r="GS363" s="39"/>
      <c r="GT363" s="39"/>
      <c r="GU363" s="39"/>
      <c r="GV363" s="39"/>
      <c r="GW363" s="39"/>
      <c r="GX363" s="39"/>
      <c r="GY363" s="39"/>
      <c r="GZ363" s="39"/>
      <c r="HA363" s="39"/>
      <c r="HB363" s="39"/>
      <c r="HC363" s="39"/>
      <c r="HD363" s="39"/>
      <c r="HE363" s="39"/>
      <c r="HF363" s="39"/>
      <c r="HG363" s="39"/>
      <c r="HH363" s="39"/>
      <c r="HI363" s="39"/>
      <c r="HJ363" s="39"/>
      <c r="HK363" s="39"/>
      <c r="HL363" s="39"/>
      <c r="HM363" s="39"/>
      <c r="HN363" s="39"/>
      <c r="HO363" s="39"/>
      <c r="HP363" s="39"/>
      <c r="HQ363" s="39"/>
      <c r="HR363" s="39"/>
      <c r="HS363" s="39"/>
      <c r="HT363" s="39"/>
      <c r="HU363" s="39"/>
      <c r="HV363" s="39"/>
      <c r="HW363" s="39"/>
      <c r="HX363" s="39"/>
      <c r="HY363" s="39"/>
      <c r="HZ363" s="39"/>
      <c r="IA363" s="39"/>
      <c r="IB363" s="39"/>
      <c r="IC363" s="39"/>
      <c r="ID363" s="39"/>
      <c r="IE363" s="39"/>
      <c r="IF363" s="39"/>
      <c r="IG363" s="39"/>
      <c r="IH363" s="39"/>
      <c r="II363" s="39"/>
      <c r="IJ363" s="39"/>
    </row>
    <row r="364" spans="1:244" x14ac:dyDescent="0.25">
      <c r="A364" s="39" t="s">
        <v>419</v>
      </c>
      <c r="B364" s="39">
        <v>5740</v>
      </c>
      <c r="C364" s="39"/>
      <c r="D364" s="39">
        <v>4</v>
      </c>
      <c r="E364" s="39"/>
      <c r="F364" s="39">
        <v>20</v>
      </c>
      <c r="G364" s="39"/>
      <c r="H364" s="39"/>
      <c r="I364" s="39"/>
      <c r="J364" s="39">
        <v>19</v>
      </c>
      <c r="K364" s="39"/>
      <c r="L364" s="39">
        <v>205</v>
      </c>
      <c r="M364" s="39"/>
      <c r="N364" s="39">
        <v>3</v>
      </c>
      <c r="O364" s="39"/>
      <c r="P364" s="39">
        <v>21</v>
      </c>
      <c r="Q364" s="39"/>
      <c r="R364" s="39"/>
      <c r="S364" s="39"/>
      <c r="T364" s="39">
        <v>19</v>
      </c>
      <c r="U364" s="39"/>
      <c r="V364" s="39">
        <v>206</v>
      </c>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41"/>
      <c r="DH364" s="41"/>
      <c r="DI364" s="39"/>
      <c r="DJ364" s="39"/>
      <c r="DK364" s="39"/>
      <c r="DL364" s="39"/>
      <c r="DM364" s="39"/>
      <c r="DN364" s="39"/>
      <c r="DO364" s="39"/>
      <c r="DP364" s="39"/>
      <c r="DQ364" s="39"/>
      <c r="DR364" s="39"/>
      <c r="DS364" s="39"/>
      <c r="DT364" s="39"/>
      <c r="DU364" s="39"/>
      <c r="DV364" s="39"/>
      <c r="DW364" s="39"/>
      <c r="DX364" s="39"/>
      <c r="DY364" s="39"/>
      <c r="DZ364" s="39"/>
      <c r="EA364" s="39"/>
      <c r="EB364" s="39"/>
      <c r="EC364" s="39"/>
      <c r="ED364" s="39"/>
      <c r="EE364" s="39"/>
      <c r="EF364" s="39"/>
      <c r="EG364" s="39"/>
      <c r="EH364" s="39"/>
      <c r="EI364" s="39"/>
      <c r="EJ364" s="39"/>
      <c r="EK364" s="39"/>
      <c r="EL364" s="39"/>
      <c r="EM364" s="39"/>
      <c r="EN364" s="39"/>
      <c r="EO364" s="39"/>
      <c r="EP364" s="39"/>
      <c r="EQ364" s="39"/>
      <c r="ER364" s="39"/>
      <c r="ES364" s="39"/>
      <c r="ET364" s="39"/>
      <c r="EU364" s="39"/>
      <c r="EV364" s="39"/>
      <c r="EW364" s="39"/>
      <c r="EX364" s="39"/>
      <c r="EY364" s="39"/>
      <c r="EZ364" s="39"/>
      <c r="FA364" s="39"/>
      <c r="FB364" s="39"/>
      <c r="FC364" s="39"/>
      <c r="FD364" s="39"/>
      <c r="FE364" s="39"/>
      <c r="FF364" s="39"/>
      <c r="FG364" s="39"/>
      <c r="FH364" s="39"/>
      <c r="FI364" s="39"/>
      <c r="FJ364" s="39"/>
      <c r="FK364" s="39"/>
      <c r="FL364" s="39"/>
      <c r="FM364" s="39"/>
      <c r="FN364" s="39"/>
      <c r="FO364" s="39"/>
      <c r="FP364" s="39"/>
      <c r="FQ364" s="39"/>
      <c r="FR364" s="39"/>
      <c r="FS364" s="39"/>
      <c r="FT364" s="39"/>
      <c r="FU364" s="39"/>
      <c r="FV364" s="39"/>
      <c r="FW364" s="39"/>
      <c r="FX364" s="39"/>
      <c r="FY364" s="39"/>
      <c r="FZ364" s="39"/>
      <c r="GA364" s="39"/>
      <c r="GB364" s="39"/>
      <c r="GC364" s="39"/>
      <c r="GD364" s="39"/>
      <c r="GE364" s="39"/>
      <c r="GF364" s="39"/>
      <c r="GG364" s="39"/>
      <c r="GH364" s="39"/>
      <c r="GI364" s="39"/>
      <c r="GJ364" s="39"/>
      <c r="GK364" s="39"/>
      <c r="GL364" s="39"/>
      <c r="GM364" s="39"/>
      <c r="GN364" s="39"/>
      <c r="GO364" s="39"/>
      <c r="GP364" s="39"/>
      <c r="GQ364" s="39"/>
      <c r="GR364" s="39"/>
      <c r="GS364" s="39"/>
      <c r="GT364" s="39"/>
      <c r="GU364" s="39"/>
      <c r="GV364" s="39"/>
      <c r="GW364" s="39"/>
      <c r="GX364" s="39"/>
      <c r="GY364" s="39"/>
      <c r="GZ364" s="39"/>
      <c r="HA364" s="39"/>
      <c r="HB364" s="39"/>
      <c r="HC364" s="39"/>
      <c r="HD364" s="39"/>
      <c r="HE364" s="39"/>
      <c r="HF364" s="39"/>
      <c r="HG364" s="39"/>
      <c r="HH364" s="39"/>
      <c r="HI364" s="39"/>
      <c r="HJ364" s="39"/>
      <c r="HK364" s="39"/>
      <c r="HL364" s="39"/>
      <c r="HM364" s="39"/>
      <c r="HN364" s="39"/>
      <c r="HO364" s="39"/>
      <c r="HP364" s="39"/>
      <c r="HQ364" s="39"/>
      <c r="HR364" s="39"/>
      <c r="HS364" s="39"/>
      <c r="HT364" s="39"/>
      <c r="HU364" s="39"/>
      <c r="HV364" s="39"/>
      <c r="HW364" s="39"/>
      <c r="HX364" s="39"/>
      <c r="HY364" s="39"/>
      <c r="HZ364" s="39"/>
      <c r="IA364" s="39"/>
      <c r="IB364" s="39"/>
      <c r="IC364" s="39"/>
      <c r="ID364" s="39"/>
      <c r="IE364" s="39"/>
      <c r="IF364" s="39"/>
      <c r="IG364" s="39"/>
      <c r="IH364" s="39"/>
      <c r="II364" s="39"/>
      <c r="IJ364" s="39"/>
    </row>
    <row r="365" spans="1:244" x14ac:dyDescent="0.25">
      <c r="A365" s="39" t="s">
        <v>420</v>
      </c>
      <c r="B365" s="39">
        <v>5747</v>
      </c>
      <c r="C365" s="39"/>
      <c r="D365" s="39">
        <v>42</v>
      </c>
      <c r="E365" s="39"/>
      <c r="F365" s="39">
        <v>171</v>
      </c>
      <c r="G365" s="39"/>
      <c r="H365" s="39"/>
      <c r="I365" s="39"/>
      <c r="J365" s="39">
        <v>214</v>
      </c>
      <c r="K365" s="39"/>
      <c r="L365" s="39">
        <v>2764</v>
      </c>
      <c r="M365" s="39"/>
      <c r="N365" s="39">
        <v>31</v>
      </c>
      <c r="O365" s="39"/>
      <c r="P365" s="39">
        <v>173</v>
      </c>
      <c r="Q365" s="39"/>
      <c r="R365" s="39"/>
      <c r="S365" s="39"/>
      <c r="T365" s="39">
        <v>214</v>
      </c>
      <c r="U365" s="39"/>
      <c r="V365" s="39">
        <v>2761</v>
      </c>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41"/>
      <c r="DH365" s="41"/>
      <c r="DI365" s="39"/>
      <c r="DJ365" s="39"/>
      <c r="DK365" s="39"/>
      <c r="DL365" s="39"/>
      <c r="DM365" s="39"/>
      <c r="DN365" s="39"/>
      <c r="DO365" s="39"/>
      <c r="DP365" s="39"/>
      <c r="DQ365" s="39"/>
      <c r="DR365" s="39"/>
      <c r="DS365" s="39"/>
      <c r="DT365" s="39"/>
      <c r="DU365" s="39"/>
      <c r="DV365" s="39"/>
      <c r="DW365" s="39"/>
      <c r="DX365" s="39"/>
      <c r="DY365" s="39"/>
      <c r="DZ365" s="39"/>
      <c r="EA365" s="39"/>
      <c r="EB365" s="39"/>
      <c r="EC365" s="39"/>
      <c r="ED365" s="39"/>
      <c r="EE365" s="39"/>
      <c r="EF365" s="39"/>
      <c r="EG365" s="39"/>
      <c r="EH365" s="39"/>
      <c r="EI365" s="39"/>
      <c r="EJ365" s="39"/>
      <c r="EK365" s="39"/>
      <c r="EL365" s="39"/>
      <c r="EM365" s="39"/>
      <c r="EN365" s="39"/>
      <c r="EO365" s="39"/>
      <c r="EP365" s="39"/>
      <c r="EQ365" s="39"/>
      <c r="ER365" s="39"/>
      <c r="ES365" s="39"/>
      <c r="ET365" s="39"/>
      <c r="EU365" s="39"/>
      <c r="EV365" s="39"/>
      <c r="EW365" s="39"/>
      <c r="EX365" s="39"/>
      <c r="EY365" s="39"/>
      <c r="EZ365" s="39"/>
      <c r="FA365" s="39"/>
      <c r="FB365" s="39"/>
      <c r="FC365" s="39"/>
      <c r="FD365" s="39"/>
      <c r="FE365" s="39"/>
      <c r="FF365" s="39"/>
      <c r="FG365" s="39"/>
      <c r="FH365" s="39"/>
      <c r="FI365" s="39"/>
      <c r="FJ365" s="39"/>
      <c r="FK365" s="39"/>
      <c r="FL365" s="39"/>
      <c r="FM365" s="39"/>
      <c r="FN365" s="39"/>
      <c r="FO365" s="39"/>
      <c r="FP365" s="39"/>
      <c r="FQ365" s="39"/>
      <c r="FR365" s="39"/>
      <c r="FS365" s="39"/>
      <c r="FT365" s="39"/>
      <c r="FU365" s="39"/>
      <c r="FV365" s="39"/>
      <c r="FW365" s="39"/>
      <c r="FX365" s="39"/>
      <c r="FY365" s="39"/>
      <c r="FZ365" s="39"/>
      <c r="GA365" s="39"/>
      <c r="GB365" s="39"/>
      <c r="GC365" s="39"/>
      <c r="GD365" s="39"/>
      <c r="GE365" s="39"/>
      <c r="GF365" s="39"/>
      <c r="GG365" s="39"/>
      <c r="GH365" s="39"/>
      <c r="GI365" s="39"/>
      <c r="GJ365" s="39"/>
      <c r="GK365" s="39"/>
      <c r="GL365" s="39"/>
      <c r="GM365" s="39"/>
      <c r="GN365" s="39"/>
      <c r="GO365" s="39"/>
      <c r="GP365" s="39"/>
      <c r="GQ365" s="39"/>
      <c r="GR365" s="39"/>
      <c r="GS365" s="39"/>
      <c r="GT365" s="39"/>
      <c r="GU365" s="39"/>
      <c r="GV365" s="39"/>
      <c r="GW365" s="39"/>
      <c r="GX365" s="39"/>
      <c r="GY365" s="39"/>
      <c r="GZ365" s="39"/>
      <c r="HA365" s="39"/>
      <c r="HB365" s="39"/>
      <c r="HC365" s="39"/>
      <c r="HD365" s="39"/>
      <c r="HE365" s="39"/>
      <c r="HF365" s="39"/>
      <c r="HG365" s="39"/>
      <c r="HH365" s="39"/>
      <c r="HI365" s="39"/>
      <c r="HJ365" s="39"/>
      <c r="HK365" s="39"/>
      <c r="HL365" s="39"/>
      <c r="HM365" s="39"/>
      <c r="HN365" s="39"/>
      <c r="HO365" s="39"/>
      <c r="HP365" s="39"/>
      <c r="HQ365" s="39"/>
      <c r="HR365" s="39"/>
      <c r="HS365" s="39"/>
      <c r="HT365" s="39"/>
      <c r="HU365" s="39"/>
      <c r="HV365" s="39"/>
      <c r="HW365" s="39"/>
      <c r="HX365" s="39"/>
      <c r="HY365" s="39"/>
      <c r="HZ365" s="39"/>
      <c r="IA365" s="39"/>
      <c r="IB365" s="39"/>
      <c r="IC365" s="39"/>
      <c r="ID365" s="39"/>
      <c r="IE365" s="39"/>
      <c r="IF365" s="39"/>
      <c r="IG365" s="39"/>
      <c r="IH365" s="39"/>
      <c r="II365" s="39"/>
      <c r="IJ365" s="39"/>
    </row>
    <row r="366" spans="1:244" x14ac:dyDescent="0.25">
      <c r="A366" s="39" t="s">
        <v>421</v>
      </c>
      <c r="B366" s="39">
        <v>5754</v>
      </c>
      <c r="C366" s="39"/>
      <c r="D366" s="39">
        <v>4</v>
      </c>
      <c r="E366" s="39">
        <v>56</v>
      </c>
      <c r="F366" s="39"/>
      <c r="G366" s="39"/>
      <c r="H366" s="39"/>
      <c r="I366" s="39"/>
      <c r="J366" s="39">
        <v>79</v>
      </c>
      <c r="K366" s="39"/>
      <c r="L366" s="39">
        <v>1033</v>
      </c>
      <c r="M366" s="39"/>
      <c r="N366" s="39">
        <v>2</v>
      </c>
      <c r="O366" s="39">
        <v>54</v>
      </c>
      <c r="P366" s="39"/>
      <c r="Q366" s="39"/>
      <c r="R366" s="39"/>
      <c r="S366" s="39"/>
      <c r="T366" s="39">
        <v>80</v>
      </c>
      <c r="U366" s="39"/>
      <c r="V366" s="39">
        <v>1047</v>
      </c>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41"/>
      <c r="DH366" s="41"/>
      <c r="DI366" s="39"/>
      <c r="DJ366" s="39"/>
      <c r="DK366" s="39"/>
      <c r="DL366" s="39"/>
      <c r="DM366" s="39"/>
      <c r="DN366" s="39"/>
      <c r="DO366" s="39"/>
      <c r="DP366" s="39"/>
      <c r="DQ366" s="39"/>
      <c r="DR366" s="39"/>
      <c r="DS366" s="39"/>
      <c r="DT366" s="39"/>
      <c r="DU366" s="39"/>
      <c r="DV366" s="39"/>
      <c r="DW366" s="39"/>
      <c r="DX366" s="39"/>
      <c r="DY366" s="39"/>
      <c r="DZ366" s="39"/>
      <c r="EA366" s="39"/>
      <c r="EB366" s="39"/>
      <c r="EC366" s="39"/>
      <c r="ED366" s="39"/>
      <c r="EE366" s="39"/>
      <c r="EF366" s="39"/>
      <c r="EG366" s="39"/>
      <c r="EH366" s="39"/>
      <c r="EI366" s="39"/>
      <c r="EJ366" s="39"/>
      <c r="EK366" s="39"/>
      <c r="EL366" s="39"/>
      <c r="EM366" s="39"/>
      <c r="EN366" s="39"/>
      <c r="EO366" s="39"/>
      <c r="EP366" s="39"/>
      <c r="EQ366" s="39"/>
      <c r="ER366" s="39"/>
      <c r="ES366" s="39"/>
      <c r="ET366" s="39"/>
      <c r="EU366" s="39"/>
      <c r="EV366" s="39"/>
      <c r="EW366" s="39"/>
      <c r="EX366" s="39"/>
      <c r="EY366" s="39"/>
      <c r="EZ366" s="39"/>
      <c r="FA366" s="39"/>
      <c r="FB366" s="39"/>
      <c r="FC366" s="39"/>
      <c r="FD366" s="39"/>
      <c r="FE366" s="39"/>
      <c r="FF366" s="39"/>
      <c r="FG366" s="39"/>
      <c r="FH366" s="39"/>
      <c r="FI366" s="39"/>
      <c r="FJ366" s="39"/>
      <c r="FK366" s="39"/>
      <c r="FL366" s="39"/>
      <c r="FM366" s="39"/>
      <c r="FN366" s="39"/>
      <c r="FO366" s="39"/>
      <c r="FP366" s="39"/>
      <c r="FQ366" s="39"/>
      <c r="FR366" s="39"/>
      <c r="FS366" s="39"/>
      <c r="FT366" s="39"/>
      <c r="FU366" s="39"/>
      <c r="FV366" s="39"/>
      <c r="FW366" s="39"/>
      <c r="FX366" s="39"/>
      <c r="FY366" s="39"/>
      <c r="FZ366" s="39"/>
      <c r="GA366" s="39"/>
      <c r="GB366" s="39"/>
      <c r="GC366" s="39"/>
      <c r="GD366" s="39"/>
      <c r="GE366" s="39"/>
      <c r="GF366" s="39"/>
      <c r="GG366" s="39"/>
      <c r="GH366" s="39"/>
      <c r="GI366" s="39"/>
      <c r="GJ366" s="39"/>
      <c r="GK366" s="39"/>
      <c r="GL366" s="39"/>
      <c r="GM366" s="39"/>
      <c r="GN366" s="39"/>
      <c r="GO366" s="39"/>
      <c r="GP366" s="39"/>
      <c r="GQ366" s="39"/>
      <c r="GR366" s="39"/>
      <c r="GS366" s="39"/>
      <c r="GT366" s="39"/>
      <c r="GU366" s="39"/>
      <c r="GV366" s="39"/>
      <c r="GW366" s="39"/>
      <c r="GX366" s="39"/>
      <c r="GY366" s="39"/>
      <c r="GZ366" s="39"/>
      <c r="HA366" s="39"/>
      <c r="HB366" s="39"/>
      <c r="HC366" s="39"/>
      <c r="HD366" s="39"/>
      <c r="HE366" s="39"/>
      <c r="HF366" s="39"/>
      <c r="HG366" s="39"/>
      <c r="HH366" s="39"/>
      <c r="HI366" s="39"/>
      <c r="HJ366" s="39"/>
      <c r="HK366" s="39"/>
      <c r="HL366" s="39"/>
      <c r="HM366" s="39"/>
      <c r="HN366" s="39"/>
      <c r="HO366" s="39"/>
      <c r="HP366" s="39"/>
      <c r="HQ366" s="39"/>
      <c r="HR366" s="39"/>
      <c r="HS366" s="39"/>
      <c r="HT366" s="39"/>
      <c r="HU366" s="39"/>
      <c r="HV366" s="39"/>
      <c r="HW366" s="39"/>
      <c r="HX366" s="39"/>
      <c r="HY366" s="39"/>
      <c r="HZ366" s="39"/>
      <c r="IA366" s="39"/>
      <c r="IB366" s="39"/>
      <c r="IC366" s="39"/>
      <c r="ID366" s="39"/>
      <c r="IE366" s="39"/>
      <c r="IF366" s="39"/>
      <c r="IG366" s="39"/>
      <c r="IH366" s="39"/>
      <c r="II366" s="39"/>
      <c r="IJ366" s="39"/>
    </row>
    <row r="367" spans="1:244" x14ac:dyDescent="0.25">
      <c r="A367" s="39" t="s">
        <v>422</v>
      </c>
      <c r="B367" s="39">
        <v>126</v>
      </c>
      <c r="C367" s="39"/>
      <c r="D367" s="39">
        <v>6</v>
      </c>
      <c r="E367" s="39"/>
      <c r="F367" s="39">
        <v>54</v>
      </c>
      <c r="G367" s="39"/>
      <c r="H367" s="39"/>
      <c r="I367" s="39"/>
      <c r="J367" s="39">
        <v>50</v>
      </c>
      <c r="K367" s="39"/>
      <c r="L367" s="39">
        <v>841</v>
      </c>
      <c r="M367" s="39"/>
      <c r="N367" s="39">
        <v>6</v>
      </c>
      <c r="O367" s="39"/>
      <c r="P367" s="39">
        <v>48</v>
      </c>
      <c r="Q367" s="39"/>
      <c r="R367" s="39"/>
      <c r="S367" s="39"/>
      <c r="T367" s="39">
        <v>50</v>
      </c>
      <c r="U367" s="39"/>
      <c r="V367" s="39">
        <v>839</v>
      </c>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41"/>
      <c r="DH367" s="41"/>
      <c r="DI367" s="39"/>
      <c r="DJ367" s="39"/>
      <c r="DK367" s="39"/>
      <c r="DL367" s="39"/>
      <c r="DM367" s="39"/>
      <c r="DN367" s="39"/>
      <c r="DO367" s="39"/>
      <c r="DP367" s="39"/>
      <c r="DQ367" s="39"/>
      <c r="DR367" s="39"/>
      <c r="DS367" s="39"/>
      <c r="DT367" s="39"/>
      <c r="DU367" s="39"/>
      <c r="DV367" s="39"/>
      <c r="DW367" s="39"/>
      <c r="DX367" s="39"/>
      <c r="DY367" s="39"/>
      <c r="DZ367" s="39"/>
      <c r="EA367" s="39"/>
      <c r="EB367" s="39"/>
      <c r="EC367" s="39"/>
      <c r="ED367" s="39"/>
      <c r="EE367" s="39"/>
      <c r="EF367" s="39"/>
      <c r="EG367" s="39"/>
      <c r="EH367" s="39"/>
      <c r="EI367" s="39"/>
      <c r="EJ367" s="39"/>
      <c r="EK367" s="39"/>
      <c r="EL367" s="39"/>
      <c r="EM367" s="39"/>
      <c r="EN367" s="39"/>
      <c r="EO367" s="39"/>
      <c r="EP367" s="39"/>
      <c r="EQ367" s="39"/>
      <c r="ER367" s="39"/>
      <c r="ES367" s="39"/>
      <c r="ET367" s="39"/>
      <c r="EU367" s="39"/>
      <c r="EV367" s="39"/>
      <c r="EW367" s="39"/>
      <c r="EX367" s="39"/>
      <c r="EY367" s="39"/>
      <c r="EZ367" s="39"/>
      <c r="FA367" s="39"/>
      <c r="FB367" s="39"/>
      <c r="FC367" s="39"/>
      <c r="FD367" s="39"/>
      <c r="FE367" s="39"/>
      <c r="FF367" s="39"/>
      <c r="FG367" s="39"/>
      <c r="FH367" s="39"/>
      <c r="FI367" s="39"/>
      <c r="FJ367" s="39"/>
      <c r="FK367" s="39"/>
      <c r="FL367" s="39"/>
      <c r="FM367" s="39"/>
      <c r="FN367" s="39"/>
      <c r="FO367" s="39"/>
      <c r="FP367" s="39"/>
      <c r="FQ367" s="39"/>
      <c r="FR367" s="39"/>
      <c r="FS367" s="39"/>
      <c r="FT367" s="39"/>
      <c r="FU367" s="39"/>
      <c r="FV367" s="39"/>
      <c r="FW367" s="39"/>
      <c r="FX367" s="39"/>
      <c r="FY367" s="39"/>
      <c r="FZ367" s="39"/>
      <c r="GA367" s="39"/>
      <c r="GB367" s="39"/>
      <c r="GC367" s="39"/>
      <c r="GD367" s="39"/>
      <c r="GE367" s="39"/>
      <c r="GF367" s="39"/>
      <c r="GG367" s="39"/>
      <c r="GH367" s="39"/>
      <c r="GI367" s="39"/>
      <c r="GJ367" s="39"/>
      <c r="GK367" s="39"/>
      <c r="GL367" s="39"/>
      <c r="GM367" s="39"/>
      <c r="GN367" s="39"/>
      <c r="GO367" s="39"/>
      <c r="GP367" s="39"/>
      <c r="GQ367" s="39"/>
      <c r="GR367" s="39"/>
      <c r="GS367" s="39"/>
      <c r="GT367" s="39"/>
      <c r="GU367" s="39"/>
      <c r="GV367" s="39"/>
      <c r="GW367" s="39"/>
      <c r="GX367" s="39"/>
      <c r="GY367" s="39"/>
      <c r="GZ367" s="39"/>
      <c r="HA367" s="39"/>
      <c r="HB367" s="39"/>
      <c r="HC367" s="39"/>
      <c r="HD367" s="39"/>
      <c r="HE367" s="39"/>
      <c r="HF367" s="39"/>
      <c r="HG367" s="39"/>
      <c r="HH367" s="39"/>
      <c r="HI367" s="39"/>
      <c r="HJ367" s="39"/>
      <c r="HK367" s="39"/>
      <c r="HL367" s="39"/>
      <c r="HM367" s="39"/>
      <c r="HN367" s="39"/>
      <c r="HO367" s="39"/>
      <c r="HP367" s="39"/>
      <c r="HQ367" s="39"/>
      <c r="HR367" s="39"/>
      <c r="HS367" s="39"/>
      <c r="HT367" s="39"/>
      <c r="HU367" s="39"/>
      <c r="HV367" s="39"/>
      <c r="HW367" s="39"/>
      <c r="HX367" s="39"/>
      <c r="HY367" s="39"/>
      <c r="HZ367" s="39"/>
      <c r="IA367" s="39"/>
      <c r="IB367" s="39"/>
      <c r="IC367" s="39"/>
      <c r="ID367" s="39"/>
      <c r="IE367" s="39"/>
      <c r="IF367" s="39"/>
      <c r="IG367" s="39"/>
      <c r="IH367" s="39"/>
      <c r="II367" s="39"/>
      <c r="IJ367" s="39"/>
    </row>
    <row r="368" spans="1:244" x14ac:dyDescent="0.25">
      <c r="A368" s="39" t="s">
        <v>423</v>
      </c>
      <c r="B368" s="39">
        <v>5780</v>
      </c>
      <c r="C368" s="39"/>
      <c r="D368" s="39">
        <v>4</v>
      </c>
      <c r="E368" s="39"/>
      <c r="F368" s="39">
        <v>37</v>
      </c>
      <c r="G368" s="39"/>
      <c r="H368" s="39"/>
      <c r="I368" s="39"/>
      <c r="J368" s="39">
        <v>40</v>
      </c>
      <c r="K368" s="39"/>
      <c r="L368" s="39">
        <v>387</v>
      </c>
      <c r="M368" s="39"/>
      <c r="N368" s="39">
        <v>2</v>
      </c>
      <c r="O368" s="39"/>
      <c r="P368" s="39">
        <v>38</v>
      </c>
      <c r="Q368" s="39"/>
      <c r="R368" s="39"/>
      <c r="S368" s="39"/>
      <c r="T368" s="39">
        <v>40</v>
      </c>
      <c r="U368" s="39"/>
      <c r="V368" s="39">
        <v>387</v>
      </c>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41"/>
      <c r="DH368" s="41"/>
      <c r="DI368" s="39"/>
      <c r="DJ368" s="39"/>
      <c r="DK368" s="39"/>
      <c r="DL368" s="39"/>
      <c r="DM368" s="39"/>
      <c r="DN368" s="39"/>
      <c r="DO368" s="39"/>
      <c r="DP368" s="39"/>
      <c r="DQ368" s="39"/>
      <c r="DR368" s="39"/>
      <c r="DS368" s="39"/>
      <c r="DT368" s="39"/>
      <c r="DU368" s="39"/>
      <c r="DV368" s="39"/>
      <c r="DW368" s="39"/>
      <c r="DX368" s="39"/>
      <c r="DY368" s="39"/>
      <c r="DZ368" s="39"/>
      <c r="EA368" s="39"/>
      <c r="EB368" s="39"/>
      <c r="EC368" s="39"/>
      <c r="ED368" s="39"/>
      <c r="EE368" s="39"/>
      <c r="EF368" s="39"/>
      <c r="EG368" s="39"/>
      <c r="EH368" s="39"/>
      <c r="EI368" s="39"/>
      <c r="EJ368" s="39"/>
      <c r="EK368" s="39"/>
      <c r="EL368" s="39"/>
      <c r="EM368" s="39"/>
      <c r="EN368" s="39"/>
      <c r="EO368" s="39"/>
      <c r="EP368" s="39"/>
      <c r="EQ368" s="39"/>
      <c r="ER368" s="39"/>
      <c r="ES368" s="39"/>
      <c r="ET368" s="39"/>
      <c r="EU368" s="39"/>
      <c r="EV368" s="39"/>
      <c r="EW368" s="39"/>
      <c r="EX368" s="39"/>
      <c r="EY368" s="39"/>
      <c r="EZ368" s="39"/>
      <c r="FA368" s="39"/>
      <c r="FB368" s="39"/>
      <c r="FC368" s="39"/>
      <c r="FD368" s="39"/>
      <c r="FE368" s="39"/>
      <c r="FF368" s="39"/>
      <c r="FG368" s="39"/>
      <c r="FH368" s="39"/>
      <c r="FI368" s="39"/>
      <c r="FJ368" s="39"/>
      <c r="FK368" s="39"/>
      <c r="FL368" s="39"/>
      <c r="FM368" s="39"/>
      <c r="FN368" s="39"/>
      <c r="FO368" s="39"/>
      <c r="FP368" s="39"/>
      <c r="FQ368" s="39"/>
      <c r="FR368" s="39"/>
      <c r="FS368" s="39"/>
      <c r="FT368" s="39"/>
      <c r="FU368" s="39"/>
      <c r="FV368" s="39"/>
      <c r="FW368" s="39"/>
      <c r="FX368" s="39"/>
      <c r="FY368" s="39"/>
      <c r="FZ368" s="39"/>
      <c r="GA368" s="39"/>
      <c r="GB368" s="39"/>
      <c r="GC368" s="39"/>
      <c r="GD368" s="39"/>
      <c r="GE368" s="39"/>
      <c r="GF368" s="39"/>
      <c r="GG368" s="39"/>
      <c r="GH368" s="39"/>
      <c r="GI368" s="39"/>
      <c r="GJ368" s="39"/>
      <c r="GK368" s="39"/>
      <c r="GL368" s="39"/>
      <c r="GM368" s="39"/>
      <c r="GN368" s="39"/>
      <c r="GO368" s="39"/>
      <c r="GP368" s="39"/>
      <c r="GQ368" s="39"/>
      <c r="GR368" s="39"/>
      <c r="GS368" s="39"/>
      <c r="GT368" s="39"/>
      <c r="GU368" s="39"/>
      <c r="GV368" s="39"/>
      <c r="GW368" s="39"/>
      <c r="GX368" s="39"/>
      <c r="GY368" s="39"/>
      <c r="GZ368" s="39"/>
      <c r="HA368" s="39"/>
      <c r="HB368" s="39"/>
      <c r="HC368" s="39"/>
      <c r="HD368" s="39"/>
      <c r="HE368" s="39"/>
      <c r="HF368" s="39"/>
      <c r="HG368" s="39"/>
      <c r="HH368" s="39"/>
      <c r="HI368" s="39"/>
      <c r="HJ368" s="39"/>
      <c r="HK368" s="39"/>
      <c r="HL368" s="39"/>
      <c r="HM368" s="39"/>
      <c r="HN368" s="39"/>
      <c r="HO368" s="39"/>
      <c r="HP368" s="39"/>
      <c r="HQ368" s="39"/>
      <c r="HR368" s="39"/>
      <c r="HS368" s="39"/>
      <c r="HT368" s="39"/>
      <c r="HU368" s="39"/>
      <c r="HV368" s="39"/>
      <c r="HW368" s="39"/>
      <c r="HX368" s="39"/>
      <c r="HY368" s="39"/>
      <c r="HZ368" s="39"/>
      <c r="IA368" s="39"/>
      <c r="IB368" s="39"/>
      <c r="IC368" s="39"/>
      <c r="ID368" s="39"/>
      <c r="IE368" s="39"/>
      <c r="IF368" s="39"/>
      <c r="IG368" s="39"/>
      <c r="IH368" s="39"/>
      <c r="II368" s="39"/>
      <c r="IJ368" s="39"/>
    </row>
    <row r="369" spans="1:244" x14ac:dyDescent="0.25">
      <c r="A369" s="39" t="s">
        <v>424</v>
      </c>
      <c r="B369" s="39">
        <v>4375</v>
      </c>
      <c r="C369" s="39"/>
      <c r="D369" s="39">
        <v>5</v>
      </c>
      <c r="E369" s="39"/>
      <c r="F369" s="39">
        <v>44</v>
      </c>
      <c r="G369" s="39"/>
      <c r="H369" s="39"/>
      <c r="I369" s="39"/>
      <c r="J369" s="39">
        <v>42</v>
      </c>
      <c r="K369" s="39"/>
      <c r="L369" s="39">
        <v>559</v>
      </c>
      <c r="M369" s="39"/>
      <c r="N369" s="39">
        <v>4</v>
      </c>
      <c r="O369" s="39"/>
      <c r="P369" s="39">
        <v>43</v>
      </c>
      <c r="Q369" s="39"/>
      <c r="R369" s="39"/>
      <c r="S369" s="39"/>
      <c r="T369" s="39">
        <v>44</v>
      </c>
      <c r="U369" s="39"/>
      <c r="V369" s="39">
        <v>558</v>
      </c>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41"/>
      <c r="DH369" s="41"/>
      <c r="DI369" s="39"/>
      <c r="DJ369" s="39"/>
      <c r="DK369" s="39"/>
      <c r="DL369" s="39"/>
      <c r="DM369" s="39"/>
      <c r="DN369" s="39"/>
      <c r="DO369" s="39"/>
      <c r="DP369" s="39"/>
      <c r="DQ369" s="39"/>
      <c r="DR369" s="39"/>
      <c r="DS369" s="39"/>
      <c r="DT369" s="39"/>
      <c r="DU369" s="39"/>
      <c r="DV369" s="39"/>
      <c r="DW369" s="39"/>
      <c r="DX369" s="39"/>
      <c r="DY369" s="39"/>
      <c r="DZ369" s="39"/>
      <c r="EA369" s="39"/>
      <c r="EB369" s="39"/>
      <c r="EC369" s="39"/>
      <c r="ED369" s="39"/>
      <c r="EE369" s="39"/>
      <c r="EF369" s="39"/>
      <c r="EG369" s="39"/>
      <c r="EH369" s="39"/>
      <c r="EI369" s="39"/>
      <c r="EJ369" s="39"/>
      <c r="EK369" s="39"/>
      <c r="EL369" s="39"/>
      <c r="EM369" s="39"/>
      <c r="EN369" s="39"/>
      <c r="EO369" s="39"/>
      <c r="EP369" s="39"/>
      <c r="EQ369" s="39"/>
      <c r="ER369" s="39"/>
      <c r="ES369" s="39"/>
      <c r="ET369" s="39"/>
      <c r="EU369" s="39"/>
      <c r="EV369" s="39"/>
      <c r="EW369" s="39"/>
      <c r="EX369" s="39"/>
      <c r="EY369" s="39"/>
      <c r="EZ369" s="39"/>
      <c r="FA369" s="39"/>
      <c r="FB369" s="39"/>
      <c r="FC369" s="39"/>
      <c r="FD369" s="39"/>
      <c r="FE369" s="39"/>
      <c r="FF369" s="39"/>
      <c r="FG369" s="39"/>
      <c r="FH369" s="39"/>
      <c r="FI369" s="39"/>
      <c r="FJ369" s="39"/>
      <c r="FK369" s="39"/>
      <c r="FL369" s="39"/>
      <c r="FM369" s="39"/>
      <c r="FN369" s="39"/>
      <c r="FO369" s="39"/>
      <c r="FP369" s="39"/>
      <c r="FQ369" s="39"/>
      <c r="FR369" s="39"/>
      <c r="FS369" s="39"/>
      <c r="FT369" s="39"/>
      <c r="FU369" s="39"/>
      <c r="FV369" s="39"/>
      <c r="FW369" s="39"/>
      <c r="FX369" s="39"/>
      <c r="FY369" s="39"/>
      <c r="FZ369" s="39"/>
      <c r="GA369" s="39"/>
      <c r="GB369" s="39"/>
      <c r="GC369" s="39"/>
      <c r="GD369" s="39"/>
      <c r="GE369" s="39"/>
      <c r="GF369" s="39"/>
      <c r="GG369" s="39"/>
      <c r="GH369" s="39"/>
      <c r="GI369" s="39"/>
      <c r="GJ369" s="39"/>
      <c r="GK369" s="39"/>
      <c r="GL369" s="39"/>
      <c r="GM369" s="39"/>
      <c r="GN369" s="39"/>
      <c r="GO369" s="39"/>
      <c r="GP369" s="39"/>
      <c r="GQ369" s="39"/>
      <c r="GR369" s="39"/>
      <c r="GS369" s="39"/>
      <c r="GT369" s="39"/>
      <c r="GU369" s="39"/>
      <c r="GV369" s="39"/>
      <c r="GW369" s="39"/>
      <c r="GX369" s="39"/>
      <c r="GY369" s="39"/>
      <c r="GZ369" s="39"/>
      <c r="HA369" s="39"/>
      <c r="HB369" s="39"/>
      <c r="HC369" s="39"/>
      <c r="HD369" s="39"/>
      <c r="HE369" s="39"/>
      <c r="HF369" s="39"/>
      <c r="HG369" s="39"/>
      <c r="HH369" s="39"/>
      <c r="HI369" s="39"/>
      <c r="HJ369" s="39"/>
      <c r="HK369" s="39"/>
      <c r="HL369" s="39"/>
      <c r="HM369" s="39"/>
      <c r="HN369" s="39"/>
      <c r="HO369" s="39"/>
      <c r="HP369" s="39"/>
      <c r="HQ369" s="39"/>
      <c r="HR369" s="39"/>
      <c r="HS369" s="39"/>
      <c r="HT369" s="39"/>
      <c r="HU369" s="39"/>
      <c r="HV369" s="39"/>
      <c r="HW369" s="39"/>
      <c r="HX369" s="39"/>
      <c r="HY369" s="39"/>
      <c r="HZ369" s="39"/>
      <c r="IA369" s="39"/>
      <c r="IB369" s="39"/>
      <c r="IC369" s="39"/>
      <c r="ID369" s="39"/>
      <c r="IE369" s="39"/>
      <c r="IF369" s="39"/>
      <c r="IG369" s="39"/>
      <c r="IH369" s="39"/>
      <c r="II369" s="39"/>
      <c r="IJ369" s="39"/>
    </row>
    <row r="370" spans="1:244" x14ac:dyDescent="0.25">
      <c r="A370" s="39" t="s">
        <v>425</v>
      </c>
      <c r="B370" s="39">
        <v>5810</v>
      </c>
      <c r="C370" s="39"/>
      <c r="D370" s="39">
        <v>1</v>
      </c>
      <c r="E370" s="39"/>
      <c r="F370" s="39">
        <v>35</v>
      </c>
      <c r="G370" s="39"/>
      <c r="H370" s="39"/>
      <c r="I370" s="39"/>
      <c r="J370" s="39">
        <v>28</v>
      </c>
      <c r="K370" s="39"/>
      <c r="L370" s="39">
        <v>411</v>
      </c>
      <c r="M370" s="39"/>
      <c r="N370" s="39"/>
      <c r="O370" s="39"/>
      <c r="P370" s="39">
        <v>36</v>
      </c>
      <c r="Q370" s="39"/>
      <c r="R370" s="39"/>
      <c r="S370" s="39"/>
      <c r="T370" s="39">
        <v>30</v>
      </c>
      <c r="U370" s="39"/>
      <c r="V370" s="39">
        <v>414</v>
      </c>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c r="DG370" s="41"/>
      <c r="DH370" s="41"/>
      <c r="DI370" s="39"/>
      <c r="DJ370" s="39"/>
      <c r="DK370" s="39"/>
      <c r="DL370" s="39"/>
      <c r="DM370" s="39"/>
      <c r="DN370" s="39"/>
      <c r="DO370" s="39"/>
      <c r="DP370" s="39"/>
      <c r="DQ370" s="39"/>
      <c r="DR370" s="39"/>
      <c r="DS370" s="39"/>
      <c r="DT370" s="39"/>
      <c r="DU370" s="39"/>
      <c r="DV370" s="39"/>
      <c r="DW370" s="39"/>
      <c r="DX370" s="39"/>
      <c r="DY370" s="39"/>
      <c r="DZ370" s="39"/>
      <c r="EA370" s="39"/>
      <c r="EB370" s="39"/>
      <c r="EC370" s="39"/>
      <c r="ED370" s="39"/>
      <c r="EE370" s="39"/>
      <c r="EF370" s="39"/>
      <c r="EG370" s="39"/>
      <c r="EH370" s="39"/>
      <c r="EI370" s="39"/>
      <c r="EJ370" s="39"/>
      <c r="EK370" s="39"/>
      <c r="EL370" s="39"/>
      <c r="EM370" s="39"/>
      <c r="EN370" s="39"/>
      <c r="EO370" s="39"/>
      <c r="EP370" s="39"/>
      <c r="EQ370" s="39"/>
      <c r="ER370" s="39"/>
      <c r="ES370" s="39"/>
      <c r="ET370" s="39"/>
      <c r="EU370" s="39"/>
      <c r="EV370" s="39"/>
      <c r="EW370" s="39"/>
      <c r="EX370" s="39"/>
      <c r="EY370" s="39"/>
      <c r="EZ370" s="39"/>
      <c r="FA370" s="39"/>
      <c r="FB370" s="39"/>
      <c r="FC370" s="39"/>
      <c r="FD370" s="39"/>
      <c r="FE370" s="39"/>
      <c r="FF370" s="39"/>
      <c r="FG370" s="39"/>
      <c r="FH370" s="39"/>
      <c r="FI370" s="39"/>
      <c r="FJ370" s="39"/>
      <c r="FK370" s="39"/>
      <c r="FL370" s="39"/>
      <c r="FM370" s="39"/>
      <c r="FN370" s="39"/>
      <c r="FO370" s="39"/>
      <c r="FP370" s="39"/>
      <c r="FQ370" s="39"/>
      <c r="FR370" s="39"/>
      <c r="FS370" s="39"/>
      <c r="FT370" s="39"/>
      <c r="FU370" s="39"/>
      <c r="FV370" s="39"/>
      <c r="FW370" s="39"/>
      <c r="FX370" s="39"/>
      <c r="FY370" s="39"/>
      <c r="FZ370" s="39"/>
      <c r="GA370" s="39"/>
      <c r="GB370" s="39"/>
      <c r="GC370" s="39"/>
      <c r="GD370" s="39"/>
      <c r="GE370" s="39"/>
      <c r="GF370" s="39"/>
      <c r="GG370" s="39"/>
      <c r="GH370" s="39"/>
      <c r="GI370" s="39"/>
      <c r="GJ370" s="39"/>
      <c r="GK370" s="39"/>
      <c r="GL370" s="39"/>
      <c r="GM370" s="39"/>
      <c r="GN370" s="39"/>
      <c r="GO370" s="39"/>
      <c r="GP370" s="39"/>
      <c r="GQ370" s="39"/>
      <c r="GR370" s="39"/>
      <c r="GS370" s="39"/>
      <c r="GT370" s="39"/>
      <c r="GU370" s="39"/>
      <c r="GV370" s="39"/>
      <c r="GW370" s="39"/>
      <c r="GX370" s="39"/>
      <c r="GY370" s="39"/>
      <c r="GZ370" s="39"/>
      <c r="HA370" s="39"/>
      <c r="HB370" s="39"/>
      <c r="HC370" s="39"/>
      <c r="HD370" s="39"/>
      <c r="HE370" s="39"/>
      <c r="HF370" s="39"/>
      <c r="HG370" s="39"/>
      <c r="HH370" s="39"/>
      <c r="HI370" s="39"/>
      <c r="HJ370" s="39"/>
      <c r="HK370" s="39"/>
      <c r="HL370" s="39"/>
      <c r="HM370" s="39"/>
      <c r="HN370" s="39"/>
      <c r="HO370" s="39"/>
      <c r="HP370" s="39"/>
      <c r="HQ370" s="39"/>
      <c r="HR370" s="39"/>
      <c r="HS370" s="39"/>
      <c r="HT370" s="39"/>
      <c r="HU370" s="39"/>
      <c r="HV370" s="39"/>
      <c r="HW370" s="39"/>
      <c r="HX370" s="39"/>
      <c r="HY370" s="39"/>
      <c r="HZ370" s="39"/>
      <c r="IA370" s="39"/>
      <c r="IB370" s="39"/>
      <c r="IC370" s="39"/>
      <c r="ID370" s="39"/>
      <c r="IE370" s="39"/>
      <c r="IF370" s="39"/>
      <c r="IG370" s="39"/>
      <c r="IH370" s="39"/>
      <c r="II370" s="39"/>
      <c r="IJ370" s="39"/>
    </row>
    <row r="371" spans="1:244" x14ac:dyDescent="0.25">
      <c r="A371" s="39" t="s">
        <v>426</v>
      </c>
      <c r="B371" s="39">
        <v>5817</v>
      </c>
      <c r="C371" s="39"/>
      <c r="D371" s="39">
        <v>5</v>
      </c>
      <c r="E371" s="39"/>
      <c r="F371" s="39">
        <v>32</v>
      </c>
      <c r="G371" s="39"/>
      <c r="H371" s="39"/>
      <c r="I371" s="39"/>
      <c r="J371" s="39">
        <v>25</v>
      </c>
      <c r="K371" s="39"/>
      <c r="L371" s="39">
        <v>377</v>
      </c>
      <c r="M371" s="39"/>
      <c r="N371" s="39">
        <v>5</v>
      </c>
      <c r="O371" s="39"/>
      <c r="P371" s="39">
        <v>35</v>
      </c>
      <c r="Q371" s="39"/>
      <c r="R371" s="39"/>
      <c r="S371" s="39"/>
      <c r="T371" s="39">
        <v>43</v>
      </c>
      <c r="U371" s="39"/>
      <c r="V371" s="39">
        <v>366</v>
      </c>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c r="DG371" s="41"/>
      <c r="DH371" s="41"/>
      <c r="DI371" s="39"/>
      <c r="DJ371" s="39"/>
      <c r="DK371" s="39"/>
      <c r="DL371" s="39"/>
      <c r="DM371" s="39"/>
      <c r="DN371" s="39"/>
      <c r="DO371" s="39"/>
      <c r="DP371" s="39"/>
      <c r="DQ371" s="39"/>
      <c r="DR371" s="39"/>
      <c r="DS371" s="39"/>
      <c r="DT371" s="39"/>
      <c r="DU371" s="39"/>
      <c r="DV371" s="39"/>
      <c r="DW371" s="39"/>
      <c r="DX371" s="39"/>
      <c r="DY371" s="39"/>
      <c r="DZ371" s="39"/>
      <c r="EA371" s="39"/>
      <c r="EB371" s="39"/>
      <c r="EC371" s="39"/>
      <c r="ED371" s="39"/>
      <c r="EE371" s="39"/>
      <c r="EF371" s="39"/>
      <c r="EG371" s="39"/>
      <c r="EH371" s="39"/>
      <c r="EI371" s="39"/>
      <c r="EJ371" s="39"/>
      <c r="EK371" s="39"/>
      <c r="EL371" s="39"/>
      <c r="EM371" s="39"/>
      <c r="EN371" s="39"/>
      <c r="EO371" s="39"/>
      <c r="EP371" s="39"/>
      <c r="EQ371" s="39"/>
      <c r="ER371" s="39"/>
      <c r="ES371" s="39"/>
      <c r="ET371" s="39"/>
      <c r="EU371" s="39"/>
      <c r="EV371" s="39"/>
      <c r="EW371" s="39"/>
      <c r="EX371" s="39"/>
      <c r="EY371" s="39"/>
      <c r="EZ371" s="39"/>
      <c r="FA371" s="39"/>
      <c r="FB371" s="39"/>
      <c r="FC371" s="39"/>
      <c r="FD371" s="39"/>
      <c r="FE371" s="39"/>
      <c r="FF371" s="39"/>
      <c r="FG371" s="39"/>
      <c r="FH371" s="39"/>
      <c r="FI371" s="39"/>
      <c r="FJ371" s="39"/>
      <c r="FK371" s="39"/>
      <c r="FL371" s="39"/>
      <c r="FM371" s="39"/>
      <c r="FN371" s="39"/>
      <c r="FO371" s="39"/>
      <c r="FP371" s="39"/>
      <c r="FQ371" s="39"/>
      <c r="FR371" s="39"/>
      <c r="FS371" s="39"/>
      <c r="FT371" s="39"/>
      <c r="FU371" s="39"/>
      <c r="FV371" s="39"/>
      <c r="FW371" s="39"/>
      <c r="FX371" s="39"/>
      <c r="FY371" s="39"/>
      <c r="FZ371" s="39"/>
      <c r="GA371" s="39"/>
      <c r="GB371" s="39"/>
      <c r="GC371" s="39"/>
      <c r="GD371" s="39"/>
      <c r="GE371" s="39"/>
      <c r="GF371" s="39"/>
      <c r="GG371" s="39"/>
      <c r="GH371" s="39"/>
      <c r="GI371" s="39"/>
      <c r="GJ371" s="39"/>
      <c r="GK371" s="39"/>
      <c r="GL371" s="39"/>
      <c r="GM371" s="39"/>
      <c r="GN371" s="39"/>
      <c r="GO371" s="39"/>
      <c r="GP371" s="39"/>
      <c r="GQ371" s="39"/>
      <c r="GR371" s="39"/>
      <c r="GS371" s="39"/>
      <c r="GT371" s="39"/>
      <c r="GU371" s="39"/>
      <c r="GV371" s="39"/>
      <c r="GW371" s="39"/>
      <c r="GX371" s="39"/>
      <c r="GY371" s="39"/>
      <c r="GZ371" s="39"/>
      <c r="HA371" s="39"/>
      <c r="HB371" s="39"/>
      <c r="HC371" s="39"/>
      <c r="HD371" s="39"/>
      <c r="HE371" s="39"/>
      <c r="HF371" s="39"/>
      <c r="HG371" s="39"/>
      <c r="HH371" s="39"/>
      <c r="HI371" s="39"/>
      <c r="HJ371" s="39"/>
      <c r="HK371" s="39"/>
      <c r="HL371" s="39"/>
      <c r="HM371" s="39"/>
      <c r="HN371" s="39"/>
      <c r="HO371" s="39"/>
      <c r="HP371" s="39"/>
      <c r="HQ371" s="39"/>
      <c r="HR371" s="39"/>
      <c r="HS371" s="39"/>
      <c r="HT371" s="39"/>
      <c r="HU371" s="39"/>
      <c r="HV371" s="39"/>
      <c r="HW371" s="39"/>
      <c r="HX371" s="39"/>
      <c r="HY371" s="39"/>
      <c r="HZ371" s="39"/>
      <c r="IA371" s="39"/>
      <c r="IB371" s="39"/>
      <c r="IC371" s="39"/>
      <c r="ID371" s="39"/>
      <c r="IE371" s="39"/>
      <c r="IF371" s="39"/>
      <c r="IG371" s="39"/>
      <c r="IH371" s="39"/>
      <c r="II371" s="39"/>
      <c r="IJ371" s="39"/>
    </row>
    <row r="372" spans="1:244" x14ac:dyDescent="0.25">
      <c r="A372" s="39" t="s">
        <v>427</v>
      </c>
      <c r="B372" s="39">
        <v>5824</v>
      </c>
      <c r="C372" s="39"/>
      <c r="D372" s="39">
        <v>16</v>
      </c>
      <c r="E372" s="39"/>
      <c r="F372" s="39">
        <v>114</v>
      </c>
      <c r="G372" s="39"/>
      <c r="H372" s="39"/>
      <c r="I372" s="39"/>
      <c r="J372" s="39">
        <v>95</v>
      </c>
      <c r="K372" s="39"/>
      <c r="L372" s="39">
        <v>1462</v>
      </c>
      <c r="M372" s="39"/>
      <c r="N372" s="39">
        <v>13</v>
      </c>
      <c r="O372" s="39"/>
      <c r="P372" s="39">
        <v>112</v>
      </c>
      <c r="Q372" s="39"/>
      <c r="R372" s="39"/>
      <c r="S372" s="39"/>
      <c r="T372" s="39">
        <v>95</v>
      </c>
      <c r="U372" s="39"/>
      <c r="V372" s="39">
        <v>1466</v>
      </c>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c r="DG372" s="41"/>
      <c r="DH372" s="41"/>
      <c r="DI372" s="39"/>
      <c r="DJ372" s="39"/>
      <c r="DK372" s="39"/>
      <c r="DL372" s="39"/>
      <c r="DM372" s="39"/>
      <c r="DN372" s="39"/>
      <c r="DO372" s="39"/>
      <c r="DP372" s="39"/>
      <c r="DQ372" s="39"/>
      <c r="DR372" s="39"/>
      <c r="DS372" s="39"/>
      <c r="DT372" s="39"/>
      <c r="DU372" s="39"/>
      <c r="DV372" s="39"/>
      <c r="DW372" s="39"/>
      <c r="DX372" s="39"/>
      <c r="DY372" s="39"/>
      <c r="DZ372" s="39"/>
      <c r="EA372" s="39"/>
      <c r="EB372" s="39"/>
      <c r="EC372" s="39"/>
      <c r="ED372" s="39"/>
      <c r="EE372" s="39"/>
      <c r="EF372" s="39"/>
      <c r="EG372" s="39"/>
      <c r="EH372" s="39"/>
      <c r="EI372" s="39"/>
      <c r="EJ372" s="39"/>
      <c r="EK372" s="39"/>
      <c r="EL372" s="39"/>
      <c r="EM372" s="39"/>
      <c r="EN372" s="39"/>
      <c r="EO372" s="39"/>
      <c r="EP372" s="39"/>
      <c r="EQ372" s="39"/>
      <c r="ER372" s="39"/>
      <c r="ES372" s="39"/>
      <c r="ET372" s="39"/>
      <c r="EU372" s="39"/>
      <c r="EV372" s="39"/>
      <c r="EW372" s="39"/>
      <c r="EX372" s="39"/>
      <c r="EY372" s="39"/>
      <c r="EZ372" s="39"/>
      <c r="FA372" s="39"/>
      <c r="FB372" s="39"/>
      <c r="FC372" s="39"/>
      <c r="FD372" s="39"/>
      <c r="FE372" s="39"/>
      <c r="FF372" s="39"/>
      <c r="FG372" s="39"/>
      <c r="FH372" s="39"/>
      <c r="FI372" s="39"/>
      <c r="FJ372" s="39"/>
      <c r="FK372" s="39"/>
      <c r="FL372" s="39"/>
      <c r="FM372" s="39"/>
      <c r="FN372" s="39"/>
      <c r="FO372" s="39"/>
      <c r="FP372" s="39"/>
      <c r="FQ372" s="39"/>
      <c r="FR372" s="39"/>
      <c r="FS372" s="39"/>
      <c r="FT372" s="39"/>
      <c r="FU372" s="39"/>
      <c r="FV372" s="39"/>
      <c r="FW372" s="39"/>
      <c r="FX372" s="39"/>
      <c r="FY372" s="39"/>
      <c r="FZ372" s="39"/>
      <c r="GA372" s="39"/>
      <c r="GB372" s="39"/>
      <c r="GC372" s="39"/>
      <c r="GD372" s="39"/>
      <c r="GE372" s="39"/>
      <c r="GF372" s="39"/>
      <c r="GG372" s="39"/>
      <c r="GH372" s="39"/>
      <c r="GI372" s="39"/>
      <c r="GJ372" s="39"/>
      <c r="GK372" s="39"/>
      <c r="GL372" s="39"/>
      <c r="GM372" s="39"/>
      <c r="GN372" s="39"/>
      <c r="GO372" s="39"/>
      <c r="GP372" s="39"/>
      <c r="GQ372" s="39"/>
      <c r="GR372" s="39"/>
      <c r="GS372" s="39"/>
      <c r="GT372" s="39"/>
      <c r="GU372" s="39"/>
      <c r="GV372" s="39"/>
      <c r="GW372" s="39"/>
      <c r="GX372" s="39"/>
      <c r="GY372" s="39"/>
      <c r="GZ372" s="39"/>
      <c r="HA372" s="39"/>
      <c r="HB372" s="39"/>
      <c r="HC372" s="39"/>
      <c r="HD372" s="39"/>
      <c r="HE372" s="39"/>
      <c r="HF372" s="39"/>
      <c r="HG372" s="39"/>
      <c r="HH372" s="39"/>
      <c r="HI372" s="39"/>
      <c r="HJ372" s="39"/>
      <c r="HK372" s="39"/>
      <c r="HL372" s="39"/>
      <c r="HM372" s="39"/>
      <c r="HN372" s="39"/>
      <c r="HO372" s="39"/>
      <c r="HP372" s="39"/>
      <c r="HQ372" s="39"/>
      <c r="HR372" s="39"/>
      <c r="HS372" s="39"/>
      <c r="HT372" s="39"/>
      <c r="HU372" s="39"/>
      <c r="HV372" s="39"/>
      <c r="HW372" s="39"/>
      <c r="HX372" s="39"/>
      <c r="HY372" s="39"/>
      <c r="HZ372" s="39"/>
      <c r="IA372" s="39"/>
      <c r="IB372" s="39"/>
      <c r="IC372" s="39"/>
      <c r="ID372" s="39"/>
      <c r="IE372" s="39"/>
      <c r="IF372" s="39"/>
      <c r="IG372" s="39"/>
      <c r="IH372" s="39"/>
      <c r="II372" s="39"/>
      <c r="IJ372" s="39"/>
    </row>
    <row r="373" spans="1:244" x14ac:dyDescent="0.25">
      <c r="A373" s="39" t="s">
        <v>428</v>
      </c>
      <c r="B373" s="39">
        <v>5859</v>
      </c>
      <c r="C373" s="39"/>
      <c r="D373" s="39">
        <v>10</v>
      </c>
      <c r="E373" s="39">
        <v>32</v>
      </c>
      <c r="F373" s="39">
        <v>1</v>
      </c>
      <c r="G373" s="39"/>
      <c r="H373" s="39"/>
      <c r="I373" s="39"/>
      <c r="J373" s="39">
        <v>60</v>
      </c>
      <c r="K373" s="39"/>
      <c r="L373" s="39">
        <v>494</v>
      </c>
      <c r="M373" s="39"/>
      <c r="N373" s="39">
        <v>8</v>
      </c>
      <c r="O373" s="39">
        <v>29</v>
      </c>
      <c r="P373" s="39">
        <v>1</v>
      </c>
      <c r="Q373" s="39"/>
      <c r="R373" s="39"/>
      <c r="S373" s="39"/>
      <c r="T373" s="39">
        <v>60</v>
      </c>
      <c r="U373" s="39"/>
      <c r="V373" s="39">
        <v>498</v>
      </c>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41"/>
      <c r="DH373" s="41"/>
      <c r="DI373" s="39"/>
      <c r="DJ373" s="39"/>
      <c r="DK373" s="39"/>
      <c r="DL373" s="39"/>
      <c r="DM373" s="39"/>
      <c r="DN373" s="39"/>
      <c r="DO373" s="39"/>
      <c r="DP373" s="39"/>
      <c r="DQ373" s="39"/>
      <c r="DR373" s="39"/>
      <c r="DS373" s="39"/>
      <c r="DT373" s="39"/>
      <c r="DU373" s="39"/>
      <c r="DV373" s="39"/>
      <c r="DW373" s="39"/>
      <c r="DX373" s="39"/>
      <c r="DY373" s="39"/>
      <c r="DZ373" s="39"/>
      <c r="EA373" s="39"/>
      <c r="EB373" s="39"/>
      <c r="EC373" s="39"/>
      <c r="ED373" s="39"/>
      <c r="EE373" s="39"/>
      <c r="EF373" s="39"/>
      <c r="EG373" s="39"/>
      <c r="EH373" s="39"/>
      <c r="EI373" s="39"/>
      <c r="EJ373" s="39"/>
      <c r="EK373" s="39"/>
      <c r="EL373" s="39"/>
      <c r="EM373" s="39"/>
      <c r="EN373" s="39"/>
      <c r="EO373" s="39"/>
      <c r="EP373" s="39"/>
      <c r="EQ373" s="39"/>
      <c r="ER373" s="39"/>
      <c r="ES373" s="39"/>
      <c r="ET373" s="39"/>
      <c r="EU373" s="39"/>
      <c r="EV373" s="39"/>
      <c r="EW373" s="39"/>
      <c r="EX373" s="39"/>
      <c r="EY373" s="39"/>
      <c r="EZ373" s="39"/>
      <c r="FA373" s="39"/>
      <c r="FB373" s="39"/>
      <c r="FC373" s="39"/>
      <c r="FD373" s="39"/>
      <c r="FE373" s="39"/>
      <c r="FF373" s="39"/>
      <c r="FG373" s="39"/>
      <c r="FH373" s="39"/>
      <c r="FI373" s="39"/>
      <c r="FJ373" s="39"/>
      <c r="FK373" s="39"/>
      <c r="FL373" s="39"/>
      <c r="FM373" s="39"/>
      <c r="FN373" s="39"/>
      <c r="FO373" s="39"/>
      <c r="FP373" s="39"/>
      <c r="FQ373" s="39"/>
      <c r="FR373" s="39"/>
      <c r="FS373" s="39"/>
      <c r="FT373" s="39"/>
      <c r="FU373" s="39"/>
      <c r="FV373" s="39"/>
      <c r="FW373" s="39"/>
      <c r="FX373" s="39"/>
      <c r="FY373" s="39"/>
      <c r="FZ373" s="39"/>
      <c r="GA373" s="39"/>
      <c r="GB373" s="39"/>
      <c r="GC373" s="39"/>
      <c r="GD373" s="39"/>
      <c r="GE373" s="39"/>
      <c r="GF373" s="39"/>
      <c r="GG373" s="39"/>
      <c r="GH373" s="39"/>
      <c r="GI373" s="39"/>
      <c r="GJ373" s="39"/>
      <c r="GK373" s="39"/>
      <c r="GL373" s="39"/>
      <c r="GM373" s="39"/>
      <c r="GN373" s="39"/>
      <c r="GO373" s="39"/>
      <c r="GP373" s="39"/>
      <c r="GQ373" s="39"/>
      <c r="GR373" s="39"/>
      <c r="GS373" s="39"/>
      <c r="GT373" s="39"/>
      <c r="GU373" s="39"/>
      <c r="GV373" s="39"/>
      <c r="GW373" s="39"/>
      <c r="GX373" s="39"/>
      <c r="GY373" s="39"/>
      <c r="GZ373" s="39"/>
      <c r="HA373" s="39"/>
      <c r="HB373" s="39"/>
      <c r="HC373" s="39"/>
      <c r="HD373" s="39"/>
      <c r="HE373" s="39"/>
      <c r="HF373" s="39"/>
      <c r="HG373" s="39"/>
      <c r="HH373" s="39"/>
      <c r="HI373" s="39"/>
      <c r="HJ373" s="39"/>
      <c r="HK373" s="39"/>
      <c r="HL373" s="39"/>
      <c r="HM373" s="39"/>
      <c r="HN373" s="39"/>
      <c r="HO373" s="39"/>
      <c r="HP373" s="39"/>
      <c r="HQ373" s="39"/>
      <c r="HR373" s="39"/>
      <c r="HS373" s="39"/>
      <c r="HT373" s="39"/>
      <c r="HU373" s="39"/>
      <c r="HV373" s="39"/>
      <c r="HW373" s="39"/>
      <c r="HX373" s="39"/>
      <c r="HY373" s="39"/>
      <c r="HZ373" s="39"/>
      <c r="IA373" s="39"/>
      <c r="IB373" s="39"/>
      <c r="IC373" s="39"/>
      <c r="ID373" s="39"/>
      <c r="IE373" s="39"/>
      <c r="IF373" s="39"/>
      <c r="IG373" s="39"/>
      <c r="IH373" s="39"/>
      <c r="II373" s="39"/>
      <c r="IJ373" s="39"/>
    </row>
    <row r="374" spans="1:244" x14ac:dyDescent="0.25">
      <c r="A374" s="39" t="s">
        <v>429</v>
      </c>
      <c r="B374" s="39">
        <v>5852</v>
      </c>
      <c r="C374" s="39"/>
      <c r="D374" s="39"/>
      <c r="E374" s="39"/>
      <c r="F374" s="39"/>
      <c r="G374" s="39"/>
      <c r="H374" s="39"/>
      <c r="I374" s="39"/>
      <c r="J374" s="39"/>
      <c r="K374" s="39"/>
      <c r="L374" s="39">
        <v>714</v>
      </c>
      <c r="M374" s="39"/>
      <c r="N374" s="39"/>
      <c r="O374" s="39"/>
      <c r="P374" s="39"/>
      <c r="Q374" s="39"/>
      <c r="R374" s="39"/>
      <c r="S374" s="39"/>
      <c r="T374" s="39"/>
      <c r="U374" s="39"/>
      <c r="V374" s="39">
        <v>716</v>
      </c>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41"/>
      <c r="DH374" s="41"/>
      <c r="DI374" s="39"/>
      <c r="DJ374" s="39"/>
      <c r="DK374" s="39"/>
      <c r="DL374" s="39"/>
      <c r="DM374" s="39"/>
      <c r="DN374" s="39"/>
      <c r="DO374" s="39"/>
      <c r="DP374" s="39"/>
      <c r="DQ374" s="39"/>
      <c r="DR374" s="39"/>
      <c r="DS374" s="39"/>
      <c r="DT374" s="39"/>
      <c r="DU374" s="39"/>
      <c r="DV374" s="39"/>
      <c r="DW374" s="39"/>
      <c r="DX374" s="39"/>
      <c r="DY374" s="39"/>
      <c r="DZ374" s="39"/>
      <c r="EA374" s="39"/>
      <c r="EB374" s="39"/>
      <c r="EC374" s="39"/>
      <c r="ED374" s="39"/>
      <c r="EE374" s="39"/>
      <c r="EF374" s="39"/>
      <c r="EG374" s="39"/>
      <c r="EH374" s="39"/>
      <c r="EI374" s="39"/>
      <c r="EJ374" s="39"/>
      <c r="EK374" s="39"/>
      <c r="EL374" s="39"/>
      <c r="EM374" s="39"/>
      <c r="EN374" s="39"/>
      <c r="EO374" s="39"/>
      <c r="EP374" s="39"/>
      <c r="EQ374" s="39"/>
      <c r="ER374" s="39"/>
      <c r="ES374" s="39"/>
      <c r="ET374" s="39"/>
      <c r="EU374" s="39"/>
      <c r="EV374" s="39"/>
      <c r="EW374" s="39"/>
      <c r="EX374" s="39"/>
      <c r="EY374" s="39"/>
      <c r="EZ374" s="39"/>
      <c r="FA374" s="39"/>
      <c r="FB374" s="39"/>
      <c r="FC374" s="39"/>
      <c r="FD374" s="39"/>
      <c r="FE374" s="39"/>
      <c r="FF374" s="39"/>
      <c r="FG374" s="39"/>
      <c r="FH374" s="39"/>
      <c r="FI374" s="39"/>
      <c r="FJ374" s="39"/>
      <c r="FK374" s="39"/>
      <c r="FL374" s="39"/>
      <c r="FM374" s="39"/>
      <c r="FN374" s="39"/>
      <c r="FO374" s="39"/>
      <c r="FP374" s="39"/>
      <c r="FQ374" s="39"/>
      <c r="FR374" s="39"/>
      <c r="FS374" s="39"/>
      <c r="FT374" s="39"/>
      <c r="FU374" s="39"/>
      <c r="FV374" s="39"/>
      <c r="FW374" s="39"/>
      <c r="FX374" s="39"/>
      <c r="FY374" s="39"/>
      <c r="FZ374" s="39"/>
      <c r="GA374" s="39"/>
      <c r="GB374" s="39"/>
      <c r="GC374" s="39"/>
      <c r="GD374" s="39"/>
      <c r="GE374" s="39"/>
      <c r="GF374" s="39"/>
      <c r="GG374" s="39"/>
      <c r="GH374" s="39"/>
      <c r="GI374" s="39"/>
      <c r="GJ374" s="39"/>
      <c r="GK374" s="39"/>
      <c r="GL374" s="39"/>
      <c r="GM374" s="39"/>
      <c r="GN374" s="39"/>
      <c r="GO374" s="39"/>
      <c r="GP374" s="39"/>
      <c r="GQ374" s="39"/>
      <c r="GR374" s="39"/>
      <c r="GS374" s="39"/>
      <c r="GT374" s="39"/>
      <c r="GU374" s="39"/>
      <c r="GV374" s="39"/>
      <c r="GW374" s="39"/>
      <c r="GX374" s="39"/>
      <c r="GY374" s="39"/>
      <c r="GZ374" s="39"/>
      <c r="HA374" s="39"/>
      <c r="HB374" s="39"/>
      <c r="HC374" s="39"/>
      <c r="HD374" s="39"/>
      <c r="HE374" s="39"/>
      <c r="HF374" s="39"/>
      <c r="HG374" s="39"/>
      <c r="HH374" s="39"/>
      <c r="HI374" s="39"/>
      <c r="HJ374" s="39"/>
      <c r="HK374" s="39"/>
      <c r="HL374" s="39"/>
      <c r="HM374" s="39"/>
      <c r="HN374" s="39"/>
      <c r="HO374" s="39"/>
      <c r="HP374" s="39"/>
      <c r="HQ374" s="39"/>
      <c r="HR374" s="39"/>
      <c r="HS374" s="39"/>
      <c r="HT374" s="39"/>
      <c r="HU374" s="39"/>
      <c r="HV374" s="39"/>
      <c r="HW374" s="39"/>
      <c r="HX374" s="39"/>
      <c r="HY374" s="39"/>
      <c r="HZ374" s="39"/>
      <c r="IA374" s="39"/>
      <c r="IB374" s="39"/>
      <c r="IC374" s="39"/>
      <c r="ID374" s="39"/>
      <c r="IE374" s="39"/>
      <c r="IF374" s="39"/>
      <c r="IG374" s="39"/>
      <c r="IH374" s="39"/>
      <c r="II374" s="39"/>
      <c r="IJ374" s="39"/>
    </row>
    <row r="375" spans="1:244" x14ac:dyDescent="0.25">
      <c r="A375" s="39" t="s">
        <v>430</v>
      </c>
      <c r="B375" s="39">
        <v>238</v>
      </c>
      <c r="C375" s="39"/>
      <c r="D375" s="39">
        <v>8</v>
      </c>
      <c r="E375" s="39"/>
      <c r="F375" s="39">
        <v>80</v>
      </c>
      <c r="G375" s="39"/>
      <c r="H375" s="39"/>
      <c r="I375" s="39"/>
      <c r="J375" s="39">
        <v>53</v>
      </c>
      <c r="K375" s="39"/>
      <c r="L375" s="39">
        <v>906</v>
      </c>
      <c r="M375" s="39"/>
      <c r="N375" s="39">
        <v>6</v>
      </c>
      <c r="O375" s="39"/>
      <c r="P375" s="39">
        <v>79</v>
      </c>
      <c r="Q375" s="39"/>
      <c r="R375" s="39"/>
      <c r="S375" s="39"/>
      <c r="T375" s="39">
        <v>51</v>
      </c>
      <c r="U375" s="39"/>
      <c r="V375" s="39">
        <v>910</v>
      </c>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c r="DG375" s="41"/>
      <c r="DH375" s="41"/>
      <c r="DI375" s="39"/>
      <c r="DJ375" s="39"/>
      <c r="DK375" s="39"/>
      <c r="DL375" s="39"/>
      <c r="DM375" s="39"/>
      <c r="DN375" s="39"/>
      <c r="DO375" s="39"/>
      <c r="DP375" s="39"/>
      <c r="DQ375" s="39"/>
      <c r="DR375" s="39"/>
      <c r="DS375" s="39"/>
      <c r="DT375" s="39"/>
      <c r="DU375" s="39"/>
      <c r="DV375" s="39"/>
      <c r="DW375" s="39"/>
      <c r="DX375" s="39"/>
      <c r="DY375" s="39"/>
      <c r="DZ375" s="39"/>
      <c r="EA375" s="39"/>
      <c r="EB375" s="39"/>
      <c r="EC375" s="39"/>
      <c r="ED375" s="39"/>
      <c r="EE375" s="39"/>
      <c r="EF375" s="39"/>
      <c r="EG375" s="39"/>
      <c r="EH375" s="39"/>
      <c r="EI375" s="39"/>
      <c r="EJ375" s="39"/>
      <c r="EK375" s="39"/>
      <c r="EL375" s="39"/>
      <c r="EM375" s="39"/>
      <c r="EN375" s="39"/>
      <c r="EO375" s="39"/>
      <c r="EP375" s="39"/>
      <c r="EQ375" s="39"/>
      <c r="ER375" s="39"/>
      <c r="ES375" s="39"/>
      <c r="ET375" s="39"/>
      <c r="EU375" s="39"/>
      <c r="EV375" s="39"/>
      <c r="EW375" s="39"/>
      <c r="EX375" s="39"/>
      <c r="EY375" s="39"/>
      <c r="EZ375" s="39"/>
      <c r="FA375" s="39"/>
      <c r="FB375" s="39"/>
      <c r="FC375" s="39"/>
      <c r="FD375" s="39"/>
      <c r="FE375" s="39"/>
      <c r="FF375" s="39"/>
      <c r="FG375" s="39"/>
      <c r="FH375" s="39"/>
      <c r="FI375" s="39"/>
      <c r="FJ375" s="39"/>
      <c r="FK375" s="39"/>
      <c r="FL375" s="39"/>
      <c r="FM375" s="39"/>
      <c r="FN375" s="39"/>
      <c r="FO375" s="39"/>
      <c r="FP375" s="39"/>
      <c r="FQ375" s="39"/>
      <c r="FR375" s="39"/>
      <c r="FS375" s="39"/>
      <c r="FT375" s="39"/>
      <c r="FU375" s="39"/>
      <c r="FV375" s="39"/>
      <c r="FW375" s="39"/>
      <c r="FX375" s="39"/>
      <c r="FY375" s="39"/>
      <c r="FZ375" s="39"/>
      <c r="GA375" s="39"/>
      <c r="GB375" s="39"/>
      <c r="GC375" s="39"/>
      <c r="GD375" s="39"/>
      <c r="GE375" s="39"/>
      <c r="GF375" s="39"/>
      <c r="GG375" s="39"/>
      <c r="GH375" s="39"/>
      <c r="GI375" s="39"/>
      <c r="GJ375" s="39"/>
      <c r="GK375" s="39"/>
      <c r="GL375" s="39"/>
      <c r="GM375" s="39"/>
      <c r="GN375" s="39"/>
      <c r="GO375" s="39"/>
      <c r="GP375" s="39"/>
      <c r="GQ375" s="39"/>
      <c r="GR375" s="39"/>
      <c r="GS375" s="39"/>
      <c r="GT375" s="39"/>
      <c r="GU375" s="39"/>
      <c r="GV375" s="39"/>
      <c r="GW375" s="39"/>
      <c r="GX375" s="39"/>
      <c r="GY375" s="39"/>
      <c r="GZ375" s="39"/>
      <c r="HA375" s="39"/>
      <c r="HB375" s="39"/>
      <c r="HC375" s="39"/>
      <c r="HD375" s="39"/>
      <c r="HE375" s="39"/>
      <c r="HF375" s="39"/>
      <c r="HG375" s="39"/>
      <c r="HH375" s="39"/>
      <c r="HI375" s="39"/>
      <c r="HJ375" s="39"/>
      <c r="HK375" s="39"/>
      <c r="HL375" s="39"/>
      <c r="HM375" s="39"/>
      <c r="HN375" s="39"/>
      <c r="HO375" s="39"/>
      <c r="HP375" s="39"/>
      <c r="HQ375" s="39"/>
      <c r="HR375" s="39"/>
      <c r="HS375" s="39"/>
      <c r="HT375" s="39"/>
      <c r="HU375" s="39"/>
      <c r="HV375" s="39"/>
      <c r="HW375" s="39"/>
      <c r="HX375" s="39"/>
      <c r="HY375" s="39"/>
      <c r="HZ375" s="39"/>
      <c r="IA375" s="39"/>
      <c r="IB375" s="39"/>
      <c r="IC375" s="39"/>
      <c r="ID375" s="39"/>
      <c r="IE375" s="39"/>
      <c r="IF375" s="39"/>
      <c r="IG375" s="39"/>
      <c r="IH375" s="39"/>
      <c r="II375" s="39"/>
      <c r="IJ375" s="39"/>
    </row>
    <row r="376" spans="1:244" x14ac:dyDescent="0.25">
      <c r="A376" s="39" t="s">
        <v>431</v>
      </c>
      <c r="B376" s="39">
        <v>5866</v>
      </c>
      <c r="C376" s="39"/>
      <c r="D376" s="39">
        <v>11</v>
      </c>
      <c r="E376" s="39"/>
      <c r="F376" s="39">
        <v>56</v>
      </c>
      <c r="G376" s="39"/>
      <c r="H376" s="39"/>
      <c r="I376" s="39"/>
      <c r="J376" s="39">
        <v>66</v>
      </c>
      <c r="K376" s="39"/>
      <c r="L376" s="39">
        <v>801</v>
      </c>
      <c r="M376" s="39"/>
      <c r="N376" s="39">
        <v>9</v>
      </c>
      <c r="O376" s="39"/>
      <c r="P376" s="39">
        <v>56</v>
      </c>
      <c r="Q376" s="39"/>
      <c r="R376" s="39"/>
      <c r="S376" s="39"/>
      <c r="T376" s="39">
        <v>67</v>
      </c>
      <c r="U376" s="39"/>
      <c r="V376" s="39">
        <v>817</v>
      </c>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c r="DG376" s="41"/>
      <c r="DH376" s="41"/>
      <c r="DI376" s="39"/>
      <c r="DJ376" s="39"/>
      <c r="DK376" s="39"/>
      <c r="DL376" s="39"/>
      <c r="DM376" s="39"/>
      <c r="DN376" s="39"/>
      <c r="DO376" s="39"/>
      <c r="DP376" s="39"/>
      <c r="DQ376" s="39"/>
      <c r="DR376" s="39"/>
      <c r="DS376" s="39"/>
      <c r="DT376" s="39"/>
      <c r="DU376" s="39"/>
      <c r="DV376" s="39"/>
      <c r="DW376" s="39"/>
      <c r="DX376" s="39"/>
      <c r="DY376" s="39"/>
      <c r="DZ376" s="39"/>
      <c r="EA376" s="39"/>
      <c r="EB376" s="39"/>
      <c r="EC376" s="39"/>
      <c r="ED376" s="39"/>
      <c r="EE376" s="39"/>
      <c r="EF376" s="39"/>
      <c r="EG376" s="39"/>
      <c r="EH376" s="39"/>
      <c r="EI376" s="39"/>
      <c r="EJ376" s="39"/>
      <c r="EK376" s="39"/>
      <c r="EL376" s="39"/>
      <c r="EM376" s="39"/>
      <c r="EN376" s="39"/>
      <c r="EO376" s="39"/>
      <c r="EP376" s="39"/>
      <c r="EQ376" s="39"/>
      <c r="ER376" s="39"/>
      <c r="ES376" s="39"/>
      <c r="ET376" s="39"/>
      <c r="EU376" s="39"/>
      <c r="EV376" s="39"/>
      <c r="EW376" s="39"/>
      <c r="EX376" s="39"/>
      <c r="EY376" s="39"/>
      <c r="EZ376" s="39"/>
      <c r="FA376" s="39"/>
      <c r="FB376" s="39"/>
      <c r="FC376" s="39"/>
      <c r="FD376" s="39"/>
      <c r="FE376" s="39"/>
      <c r="FF376" s="39"/>
      <c r="FG376" s="39"/>
      <c r="FH376" s="39"/>
      <c r="FI376" s="39"/>
      <c r="FJ376" s="39"/>
      <c r="FK376" s="39"/>
      <c r="FL376" s="39"/>
      <c r="FM376" s="39"/>
      <c r="FN376" s="39"/>
      <c r="FO376" s="39"/>
      <c r="FP376" s="39"/>
      <c r="FQ376" s="39"/>
      <c r="FR376" s="39"/>
      <c r="FS376" s="39"/>
      <c r="FT376" s="39"/>
      <c r="FU376" s="39"/>
      <c r="FV376" s="39"/>
      <c r="FW376" s="39"/>
      <c r="FX376" s="39"/>
      <c r="FY376" s="39"/>
      <c r="FZ376" s="39"/>
      <c r="GA376" s="39"/>
      <c r="GB376" s="39"/>
      <c r="GC376" s="39"/>
      <c r="GD376" s="39"/>
      <c r="GE376" s="39"/>
      <c r="GF376" s="39"/>
      <c r="GG376" s="39"/>
      <c r="GH376" s="39"/>
      <c r="GI376" s="39"/>
      <c r="GJ376" s="39"/>
      <c r="GK376" s="39"/>
      <c r="GL376" s="39"/>
      <c r="GM376" s="39"/>
      <c r="GN376" s="39"/>
      <c r="GO376" s="39"/>
      <c r="GP376" s="39"/>
      <c r="GQ376" s="39"/>
      <c r="GR376" s="39"/>
      <c r="GS376" s="39"/>
      <c r="GT376" s="39"/>
      <c r="GU376" s="39"/>
      <c r="GV376" s="39"/>
      <c r="GW376" s="39"/>
      <c r="GX376" s="39"/>
      <c r="GY376" s="39"/>
      <c r="GZ376" s="39"/>
      <c r="HA376" s="39"/>
      <c r="HB376" s="39"/>
      <c r="HC376" s="39"/>
      <c r="HD376" s="39"/>
      <c r="HE376" s="39"/>
      <c r="HF376" s="39"/>
      <c r="HG376" s="39"/>
      <c r="HH376" s="39"/>
      <c r="HI376" s="39"/>
      <c r="HJ376" s="39"/>
      <c r="HK376" s="39"/>
      <c r="HL376" s="39"/>
      <c r="HM376" s="39"/>
      <c r="HN376" s="39"/>
      <c r="HO376" s="39"/>
      <c r="HP376" s="39"/>
      <c r="HQ376" s="39"/>
      <c r="HR376" s="39"/>
      <c r="HS376" s="39"/>
      <c r="HT376" s="39"/>
      <c r="HU376" s="39"/>
      <c r="HV376" s="39"/>
      <c r="HW376" s="39"/>
      <c r="HX376" s="39"/>
      <c r="HY376" s="39"/>
      <c r="HZ376" s="39"/>
      <c r="IA376" s="39"/>
      <c r="IB376" s="39"/>
      <c r="IC376" s="39"/>
      <c r="ID376" s="39"/>
      <c r="IE376" s="39"/>
      <c r="IF376" s="39"/>
      <c r="IG376" s="39"/>
      <c r="IH376" s="39"/>
      <c r="II376" s="39"/>
      <c r="IJ376" s="39"/>
    </row>
    <row r="377" spans="1:244" x14ac:dyDescent="0.25">
      <c r="A377" s="39" t="s">
        <v>432</v>
      </c>
      <c r="B377" s="39">
        <v>5901</v>
      </c>
      <c r="C377" s="39"/>
      <c r="D377" s="39">
        <v>25</v>
      </c>
      <c r="E377" s="39"/>
      <c r="F377" s="39">
        <v>326</v>
      </c>
      <c r="G377" s="39"/>
      <c r="H377" s="39"/>
      <c r="I377" s="39"/>
      <c r="J377" s="39">
        <v>448</v>
      </c>
      <c r="K377" s="39"/>
      <c r="L377" s="39">
        <v>4941</v>
      </c>
      <c r="M377" s="39"/>
      <c r="N377" s="39">
        <v>19</v>
      </c>
      <c r="O377" s="39"/>
      <c r="P377" s="39">
        <v>332</v>
      </c>
      <c r="Q377" s="39"/>
      <c r="R377" s="39"/>
      <c r="S377" s="39"/>
      <c r="T377" s="39">
        <v>435</v>
      </c>
      <c r="U377" s="39"/>
      <c r="V377" s="39">
        <v>4950</v>
      </c>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c r="DG377" s="41"/>
      <c r="DH377" s="41"/>
      <c r="DI377" s="39"/>
      <c r="DJ377" s="39"/>
      <c r="DK377" s="39"/>
      <c r="DL377" s="39"/>
      <c r="DM377" s="39"/>
      <c r="DN377" s="39"/>
      <c r="DO377" s="39"/>
      <c r="DP377" s="39"/>
      <c r="DQ377" s="39"/>
      <c r="DR377" s="39"/>
      <c r="DS377" s="39"/>
      <c r="DT377" s="39"/>
      <c r="DU377" s="39"/>
      <c r="DV377" s="39"/>
      <c r="DW377" s="39"/>
      <c r="DX377" s="39"/>
      <c r="DY377" s="39"/>
      <c r="DZ377" s="39"/>
      <c r="EA377" s="39"/>
      <c r="EB377" s="39"/>
      <c r="EC377" s="39"/>
      <c r="ED377" s="39"/>
      <c r="EE377" s="39"/>
      <c r="EF377" s="39"/>
      <c r="EG377" s="39"/>
      <c r="EH377" s="39"/>
      <c r="EI377" s="39"/>
      <c r="EJ377" s="39"/>
      <c r="EK377" s="39"/>
      <c r="EL377" s="39"/>
      <c r="EM377" s="39"/>
      <c r="EN377" s="39"/>
      <c r="EO377" s="39"/>
      <c r="EP377" s="39"/>
      <c r="EQ377" s="39"/>
      <c r="ER377" s="39"/>
      <c r="ES377" s="39"/>
      <c r="ET377" s="39"/>
      <c r="EU377" s="39"/>
      <c r="EV377" s="39"/>
      <c r="EW377" s="39"/>
      <c r="EX377" s="39"/>
      <c r="EY377" s="39"/>
      <c r="EZ377" s="39"/>
      <c r="FA377" s="39"/>
      <c r="FB377" s="39"/>
      <c r="FC377" s="39"/>
      <c r="FD377" s="39"/>
      <c r="FE377" s="39"/>
      <c r="FF377" s="39"/>
      <c r="FG377" s="39"/>
      <c r="FH377" s="39"/>
      <c r="FI377" s="39"/>
      <c r="FJ377" s="39"/>
      <c r="FK377" s="39"/>
      <c r="FL377" s="39"/>
      <c r="FM377" s="39"/>
      <c r="FN377" s="39"/>
      <c r="FO377" s="39"/>
      <c r="FP377" s="39"/>
      <c r="FQ377" s="39"/>
      <c r="FR377" s="39"/>
      <c r="FS377" s="39"/>
      <c r="FT377" s="39"/>
      <c r="FU377" s="39"/>
      <c r="FV377" s="39"/>
      <c r="FW377" s="39"/>
      <c r="FX377" s="39"/>
      <c r="FY377" s="39"/>
      <c r="FZ377" s="39"/>
      <c r="GA377" s="39"/>
      <c r="GB377" s="39"/>
      <c r="GC377" s="39"/>
      <c r="GD377" s="39"/>
      <c r="GE377" s="39"/>
      <c r="GF377" s="39"/>
      <c r="GG377" s="39"/>
      <c r="GH377" s="39"/>
      <c r="GI377" s="39"/>
      <c r="GJ377" s="39"/>
      <c r="GK377" s="39"/>
      <c r="GL377" s="39"/>
      <c r="GM377" s="39"/>
      <c r="GN377" s="39"/>
      <c r="GO377" s="39"/>
      <c r="GP377" s="39"/>
      <c r="GQ377" s="39"/>
      <c r="GR377" s="39"/>
      <c r="GS377" s="39"/>
      <c r="GT377" s="39"/>
      <c r="GU377" s="39"/>
      <c r="GV377" s="39"/>
      <c r="GW377" s="39"/>
      <c r="GX377" s="39"/>
      <c r="GY377" s="39"/>
      <c r="GZ377" s="39"/>
      <c r="HA377" s="39"/>
      <c r="HB377" s="39"/>
      <c r="HC377" s="39"/>
      <c r="HD377" s="39"/>
      <c r="HE377" s="39"/>
      <c r="HF377" s="39"/>
      <c r="HG377" s="39"/>
      <c r="HH377" s="39"/>
      <c r="HI377" s="39"/>
      <c r="HJ377" s="39"/>
      <c r="HK377" s="39"/>
      <c r="HL377" s="39"/>
      <c r="HM377" s="39"/>
      <c r="HN377" s="39"/>
      <c r="HO377" s="39"/>
      <c r="HP377" s="39"/>
      <c r="HQ377" s="39"/>
      <c r="HR377" s="39"/>
      <c r="HS377" s="39"/>
      <c r="HT377" s="39"/>
      <c r="HU377" s="39"/>
      <c r="HV377" s="39"/>
      <c r="HW377" s="39"/>
      <c r="HX377" s="39"/>
      <c r="HY377" s="39"/>
      <c r="HZ377" s="39"/>
      <c r="IA377" s="39"/>
      <c r="IB377" s="39"/>
      <c r="IC377" s="39"/>
      <c r="ID377" s="39"/>
      <c r="IE377" s="39"/>
      <c r="IF377" s="39"/>
      <c r="IG377" s="39"/>
      <c r="IH377" s="39"/>
      <c r="II377" s="39"/>
      <c r="IJ377" s="39"/>
    </row>
    <row r="378" spans="1:244" x14ac:dyDescent="0.25">
      <c r="A378" s="39" t="s">
        <v>433</v>
      </c>
      <c r="B378" s="39">
        <v>5985</v>
      </c>
      <c r="C378" s="39"/>
      <c r="D378" s="39">
        <v>9</v>
      </c>
      <c r="E378" s="39"/>
      <c r="F378" s="39">
        <v>79</v>
      </c>
      <c r="G378" s="39"/>
      <c r="H378" s="39"/>
      <c r="I378" s="39"/>
      <c r="J378" s="39">
        <v>82</v>
      </c>
      <c r="K378" s="39"/>
      <c r="L378" s="39">
        <v>951</v>
      </c>
      <c r="M378" s="39"/>
      <c r="N378" s="39">
        <v>8</v>
      </c>
      <c r="O378" s="39"/>
      <c r="P378" s="39">
        <v>80</v>
      </c>
      <c r="Q378" s="39"/>
      <c r="R378" s="39"/>
      <c r="S378" s="39"/>
      <c r="T378" s="39">
        <v>82</v>
      </c>
      <c r="U378" s="39"/>
      <c r="V378" s="39">
        <v>963</v>
      </c>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41"/>
      <c r="DH378" s="41"/>
      <c r="DI378" s="39"/>
      <c r="DJ378" s="39"/>
      <c r="DK378" s="39"/>
      <c r="DL378" s="39"/>
      <c r="DM378" s="39"/>
      <c r="DN378" s="39"/>
      <c r="DO378" s="39"/>
      <c r="DP378" s="39"/>
      <c r="DQ378" s="39"/>
      <c r="DR378" s="39"/>
      <c r="DS378" s="39"/>
      <c r="DT378" s="39"/>
      <c r="DU378" s="39"/>
      <c r="DV378" s="39"/>
      <c r="DW378" s="39"/>
      <c r="DX378" s="39"/>
      <c r="DY378" s="39"/>
      <c r="DZ378" s="39"/>
      <c r="EA378" s="39"/>
      <c r="EB378" s="39"/>
      <c r="EC378" s="39"/>
      <c r="ED378" s="39"/>
      <c r="EE378" s="39"/>
      <c r="EF378" s="39"/>
      <c r="EG378" s="39"/>
      <c r="EH378" s="39"/>
      <c r="EI378" s="39"/>
      <c r="EJ378" s="39"/>
      <c r="EK378" s="39"/>
      <c r="EL378" s="39"/>
      <c r="EM378" s="39"/>
      <c r="EN378" s="39"/>
      <c r="EO378" s="39"/>
      <c r="EP378" s="39"/>
      <c r="EQ378" s="39"/>
      <c r="ER378" s="39"/>
      <c r="ES378" s="39"/>
      <c r="ET378" s="39"/>
      <c r="EU378" s="39"/>
      <c r="EV378" s="39"/>
      <c r="EW378" s="39"/>
      <c r="EX378" s="39"/>
      <c r="EY378" s="39"/>
      <c r="EZ378" s="39"/>
      <c r="FA378" s="39"/>
      <c r="FB378" s="39"/>
      <c r="FC378" s="39"/>
      <c r="FD378" s="39"/>
      <c r="FE378" s="39"/>
      <c r="FF378" s="39"/>
      <c r="FG378" s="39"/>
      <c r="FH378" s="39"/>
      <c r="FI378" s="39"/>
      <c r="FJ378" s="39"/>
      <c r="FK378" s="39"/>
      <c r="FL378" s="39"/>
      <c r="FM378" s="39"/>
      <c r="FN378" s="39"/>
      <c r="FO378" s="39"/>
      <c r="FP378" s="39"/>
      <c r="FQ378" s="39"/>
      <c r="FR378" s="39"/>
      <c r="FS378" s="39"/>
      <c r="FT378" s="39"/>
      <c r="FU378" s="39"/>
      <c r="FV378" s="39"/>
      <c r="FW378" s="39"/>
      <c r="FX378" s="39"/>
      <c r="FY378" s="39"/>
      <c r="FZ378" s="39"/>
      <c r="GA378" s="39"/>
      <c r="GB378" s="39"/>
      <c r="GC378" s="39"/>
      <c r="GD378" s="39"/>
      <c r="GE378" s="39"/>
      <c r="GF378" s="39"/>
      <c r="GG378" s="39"/>
      <c r="GH378" s="39"/>
      <c r="GI378" s="39"/>
      <c r="GJ378" s="39"/>
      <c r="GK378" s="39"/>
      <c r="GL378" s="39"/>
      <c r="GM378" s="39"/>
      <c r="GN378" s="39"/>
      <c r="GO378" s="39"/>
      <c r="GP378" s="39"/>
      <c r="GQ378" s="39"/>
      <c r="GR378" s="39"/>
      <c r="GS378" s="39"/>
      <c r="GT378" s="39"/>
      <c r="GU378" s="39"/>
      <c r="GV378" s="39"/>
      <c r="GW378" s="39"/>
      <c r="GX378" s="39"/>
      <c r="GY378" s="39"/>
      <c r="GZ378" s="39"/>
      <c r="HA378" s="39"/>
      <c r="HB378" s="39"/>
      <c r="HC378" s="39"/>
      <c r="HD378" s="39"/>
      <c r="HE378" s="39"/>
      <c r="HF378" s="39"/>
      <c r="HG378" s="39"/>
      <c r="HH378" s="39"/>
      <c r="HI378" s="39"/>
      <c r="HJ378" s="39"/>
      <c r="HK378" s="39"/>
      <c r="HL378" s="39"/>
      <c r="HM378" s="39"/>
      <c r="HN378" s="39"/>
      <c r="HO378" s="39"/>
      <c r="HP378" s="39"/>
      <c r="HQ378" s="39"/>
      <c r="HR378" s="39"/>
      <c r="HS378" s="39"/>
      <c r="HT378" s="39"/>
      <c r="HU378" s="39"/>
      <c r="HV378" s="39"/>
      <c r="HW378" s="39"/>
      <c r="HX378" s="39"/>
      <c r="HY378" s="39"/>
      <c r="HZ378" s="39"/>
      <c r="IA378" s="39"/>
      <c r="IB378" s="39"/>
      <c r="IC378" s="39"/>
      <c r="ID378" s="39"/>
      <c r="IE378" s="39"/>
      <c r="IF378" s="39"/>
      <c r="IG378" s="39"/>
      <c r="IH378" s="39"/>
      <c r="II378" s="39"/>
      <c r="IJ378" s="39"/>
    </row>
    <row r="379" spans="1:244" x14ac:dyDescent="0.25">
      <c r="A379" s="39" t="s">
        <v>434</v>
      </c>
      <c r="B379" s="39">
        <v>5992</v>
      </c>
      <c r="C379" s="39"/>
      <c r="D379" s="39">
        <v>6</v>
      </c>
      <c r="E379" s="39"/>
      <c r="F379" s="39">
        <v>27</v>
      </c>
      <c r="G379" s="39"/>
      <c r="H379" s="39"/>
      <c r="I379" s="39"/>
      <c r="J379" s="39">
        <v>22</v>
      </c>
      <c r="K379" s="39"/>
      <c r="L379" s="39">
        <v>345</v>
      </c>
      <c r="M379" s="39"/>
      <c r="N379" s="39">
        <v>5</v>
      </c>
      <c r="O379" s="39"/>
      <c r="P379" s="39">
        <v>28</v>
      </c>
      <c r="Q379" s="39"/>
      <c r="R379" s="39"/>
      <c r="S379" s="39"/>
      <c r="T379" s="39">
        <v>24</v>
      </c>
      <c r="U379" s="39"/>
      <c r="V379" s="39">
        <v>343</v>
      </c>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c r="DG379" s="41"/>
      <c r="DH379" s="41"/>
      <c r="DI379" s="39"/>
      <c r="DJ379" s="39"/>
      <c r="DK379" s="39"/>
      <c r="DL379" s="39"/>
      <c r="DM379" s="39"/>
      <c r="DN379" s="39"/>
      <c r="DO379" s="39"/>
      <c r="DP379" s="39"/>
      <c r="DQ379" s="39"/>
      <c r="DR379" s="39"/>
      <c r="DS379" s="39"/>
      <c r="DT379" s="39"/>
      <c r="DU379" s="39"/>
      <c r="DV379" s="39"/>
      <c r="DW379" s="39"/>
      <c r="DX379" s="39"/>
      <c r="DY379" s="39"/>
      <c r="DZ379" s="39"/>
      <c r="EA379" s="39"/>
      <c r="EB379" s="39"/>
      <c r="EC379" s="39"/>
      <c r="ED379" s="39"/>
      <c r="EE379" s="39"/>
      <c r="EF379" s="39"/>
      <c r="EG379" s="39"/>
      <c r="EH379" s="39"/>
      <c r="EI379" s="39"/>
      <c r="EJ379" s="39"/>
      <c r="EK379" s="39"/>
      <c r="EL379" s="39"/>
      <c r="EM379" s="39"/>
      <c r="EN379" s="39"/>
      <c r="EO379" s="39"/>
      <c r="EP379" s="39"/>
      <c r="EQ379" s="39"/>
      <c r="ER379" s="39"/>
      <c r="ES379" s="39"/>
      <c r="ET379" s="39"/>
      <c r="EU379" s="39"/>
      <c r="EV379" s="39"/>
      <c r="EW379" s="39"/>
      <c r="EX379" s="39"/>
      <c r="EY379" s="39"/>
      <c r="EZ379" s="39"/>
      <c r="FA379" s="39"/>
      <c r="FB379" s="39"/>
      <c r="FC379" s="39"/>
      <c r="FD379" s="39"/>
      <c r="FE379" s="39"/>
      <c r="FF379" s="39"/>
      <c r="FG379" s="39"/>
      <c r="FH379" s="39"/>
      <c r="FI379" s="39"/>
      <c r="FJ379" s="39"/>
      <c r="FK379" s="39"/>
      <c r="FL379" s="39"/>
      <c r="FM379" s="39"/>
      <c r="FN379" s="39"/>
      <c r="FO379" s="39"/>
      <c r="FP379" s="39"/>
      <c r="FQ379" s="39"/>
      <c r="FR379" s="39"/>
      <c r="FS379" s="39"/>
      <c r="FT379" s="39"/>
      <c r="FU379" s="39"/>
      <c r="FV379" s="39"/>
      <c r="FW379" s="39"/>
      <c r="FX379" s="39"/>
      <c r="FY379" s="39"/>
      <c r="FZ379" s="39"/>
      <c r="GA379" s="39"/>
      <c r="GB379" s="39"/>
      <c r="GC379" s="39"/>
      <c r="GD379" s="39"/>
      <c r="GE379" s="39"/>
      <c r="GF379" s="39"/>
      <c r="GG379" s="39"/>
      <c r="GH379" s="39"/>
      <c r="GI379" s="39"/>
      <c r="GJ379" s="39"/>
      <c r="GK379" s="39"/>
      <c r="GL379" s="39"/>
      <c r="GM379" s="39"/>
      <c r="GN379" s="39"/>
      <c r="GO379" s="39"/>
      <c r="GP379" s="39"/>
      <c r="GQ379" s="39"/>
      <c r="GR379" s="39"/>
      <c r="GS379" s="39"/>
      <c r="GT379" s="39"/>
      <c r="GU379" s="39"/>
      <c r="GV379" s="39"/>
      <c r="GW379" s="39"/>
      <c r="GX379" s="39"/>
      <c r="GY379" s="39"/>
      <c r="GZ379" s="39"/>
      <c r="HA379" s="39"/>
      <c r="HB379" s="39"/>
      <c r="HC379" s="39"/>
      <c r="HD379" s="39"/>
      <c r="HE379" s="39"/>
      <c r="HF379" s="39"/>
      <c r="HG379" s="39"/>
      <c r="HH379" s="39"/>
      <c r="HI379" s="39"/>
      <c r="HJ379" s="39"/>
      <c r="HK379" s="39"/>
      <c r="HL379" s="39"/>
      <c r="HM379" s="39"/>
      <c r="HN379" s="39"/>
      <c r="HO379" s="39"/>
      <c r="HP379" s="39"/>
      <c r="HQ379" s="39"/>
      <c r="HR379" s="39"/>
      <c r="HS379" s="39"/>
      <c r="HT379" s="39"/>
      <c r="HU379" s="39"/>
      <c r="HV379" s="39"/>
      <c r="HW379" s="39"/>
      <c r="HX379" s="39"/>
      <c r="HY379" s="39"/>
      <c r="HZ379" s="39"/>
      <c r="IA379" s="39"/>
      <c r="IB379" s="39"/>
      <c r="IC379" s="39"/>
      <c r="ID379" s="39"/>
      <c r="IE379" s="39"/>
      <c r="IF379" s="39"/>
      <c r="IG379" s="39"/>
      <c r="IH379" s="39"/>
      <c r="II379" s="39"/>
      <c r="IJ379" s="39"/>
    </row>
    <row r="380" spans="1:244" x14ac:dyDescent="0.25">
      <c r="A380" s="39" t="s">
        <v>435</v>
      </c>
      <c r="B380" s="39">
        <v>6022</v>
      </c>
      <c r="C380" s="39"/>
      <c r="D380" s="39">
        <v>4</v>
      </c>
      <c r="E380" s="39">
        <v>9</v>
      </c>
      <c r="F380" s="39">
        <v>23</v>
      </c>
      <c r="G380" s="39">
        <v>0</v>
      </c>
      <c r="H380" s="39"/>
      <c r="I380" s="39"/>
      <c r="J380" s="39">
        <v>33</v>
      </c>
      <c r="K380" s="39"/>
      <c r="L380" s="39">
        <v>369</v>
      </c>
      <c r="M380" s="39"/>
      <c r="N380" s="39">
        <v>4</v>
      </c>
      <c r="O380" s="39">
        <v>8</v>
      </c>
      <c r="P380" s="39">
        <v>23</v>
      </c>
      <c r="Q380" s="39"/>
      <c r="R380" s="39"/>
      <c r="S380" s="39"/>
      <c r="T380" s="39">
        <v>33</v>
      </c>
      <c r="U380" s="39"/>
      <c r="V380" s="39">
        <v>364</v>
      </c>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c r="DG380" s="41"/>
      <c r="DH380" s="41"/>
      <c r="DI380" s="39"/>
      <c r="DJ380" s="39"/>
      <c r="DK380" s="39"/>
      <c r="DL380" s="39"/>
      <c r="DM380" s="39"/>
      <c r="DN380" s="39"/>
      <c r="DO380" s="39"/>
      <c r="DP380" s="39"/>
      <c r="DQ380" s="39"/>
      <c r="DR380" s="39"/>
      <c r="DS380" s="39"/>
      <c r="DT380" s="39"/>
      <c r="DU380" s="39"/>
      <c r="DV380" s="39"/>
      <c r="DW380" s="39"/>
      <c r="DX380" s="39"/>
      <c r="DY380" s="39"/>
      <c r="DZ380" s="39"/>
      <c r="EA380" s="39"/>
      <c r="EB380" s="39"/>
      <c r="EC380" s="39"/>
      <c r="ED380" s="39"/>
      <c r="EE380" s="39"/>
      <c r="EF380" s="39"/>
      <c r="EG380" s="39"/>
      <c r="EH380" s="39"/>
      <c r="EI380" s="39"/>
      <c r="EJ380" s="39"/>
      <c r="EK380" s="39"/>
      <c r="EL380" s="39"/>
      <c r="EM380" s="39"/>
      <c r="EN380" s="39"/>
      <c r="EO380" s="39"/>
      <c r="EP380" s="39"/>
      <c r="EQ380" s="39"/>
      <c r="ER380" s="39"/>
      <c r="ES380" s="39"/>
      <c r="ET380" s="39"/>
      <c r="EU380" s="39"/>
      <c r="EV380" s="39"/>
      <c r="EW380" s="39"/>
      <c r="EX380" s="39"/>
      <c r="EY380" s="39"/>
      <c r="EZ380" s="39"/>
      <c r="FA380" s="39"/>
      <c r="FB380" s="39"/>
      <c r="FC380" s="39"/>
      <c r="FD380" s="39"/>
      <c r="FE380" s="39"/>
      <c r="FF380" s="39"/>
      <c r="FG380" s="39"/>
      <c r="FH380" s="39"/>
      <c r="FI380" s="39"/>
      <c r="FJ380" s="39"/>
      <c r="FK380" s="39"/>
      <c r="FL380" s="39"/>
      <c r="FM380" s="39"/>
      <c r="FN380" s="39"/>
      <c r="FO380" s="39"/>
      <c r="FP380" s="39"/>
      <c r="FQ380" s="39"/>
      <c r="FR380" s="39"/>
      <c r="FS380" s="39"/>
      <c r="FT380" s="39"/>
      <c r="FU380" s="39"/>
      <c r="FV380" s="39"/>
      <c r="FW380" s="39"/>
      <c r="FX380" s="39"/>
      <c r="FY380" s="39"/>
      <c r="FZ380" s="39"/>
      <c r="GA380" s="39"/>
      <c r="GB380" s="39"/>
      <c r="GC380" s="39"/>
      <c r="GD380" s="39"/>
      <c r="GE380" s="39"/>
      <c r="GF380" s="39"/>
      <c r="GG380" s="39"/>
      <c r="GH380" s="39"/>
      <c r="GI380" s="39"/>
      <c r="GJ380" s="39"/>
      <c r="GK380" s="39"/>
      <c r="GL380" s="39"/>
      <c r="GM380" s="39"/>
      <c r="GN380" s="39"/>
      <c r="GO380" s="39"/>
      <c r="GP380" s="39"/>
      <c r="GQ380" s="39"/>
      <c r="GR380" s="39"/>
      <c r="GS380" s="39"/>
      <c r="GT380" s="39"/>
      <c r="GU380" s="39"/>
      <c r="GV380" s="39"/>
      <c r="GW380" s="39"/>
      <c r="GX380" s="39"/>
      <c r="GY380" s="39"/>
      <c r="GZ380" s="39"/>
      <c r="HA380" s="39"/>
      <c r="HB380" s="39"/>
      <c r="HC380" s="39"/>
      <c r="HD380" s="39"/>
      <c r="HE380" s="39"/>
      <c r="HF380" s="39"/>
      <c r="HG380" s="39"/>
      <c r="HH380" s="39"/>
      <c r="HI380" s="39"/>
      <c r="HJ380" s="39"/>
      <c r="HK380" s="39"/>
      <c r="HL380" s="39"/>
      <c r="HM380" s="39"/>
      <c r="HN380" s="39"/>
      <c r="HO380" s="39"/>
      <c r="HP380" s="39"/>
      <c r="HQ380" s="39"/>
      <c r="HR380" s="39"/>
      <c r="HS380" s="39"/>
      <c r="HT380" s="39"/>
      <c r="HU380" s="39"/>
      <c r="HV380" s="39"/>
      <c r="HW380" s="39"/>
      <c r="HX380" s="39"/>
      <c r="HY380" s="39"/>
      <c r="HZ380" s="39"/>
      <c r="IA380" s="39"/>
      <c r="IB380" s="39"/>
      <c r="IC380" s="39"/>
      <c r="ID380" s="39"/>
      <c r="IE380" s="39"/>
      <c r="IF380" s="39"/>
      <c r="IG380" s="39"/>
      <c r="IH380" s="39"/>
      <c r="II380" s="39"/>
      <c r="IJ380" s="39"/>
    </row>
    <row r="381" spans="1:244" x14ac:dyDescent="0.25">
      <c r="A381" s="39" t="s">
        <v>436</v>
      </c>
      <c r="B381" s="39">
        <v>6027</v>
      </c>
      <c r="C381" s="39"/>
      <c r="D381" s="39">
        <v>1</v>
      </c>
      <c r="E381" s="39"/>
      <c r="F381" s="39">
        <v>35</v>
      </c>
      <c r="G381" s="39"/>
      <c r="H381" s="39"/>
      <c r="I381" s="39"/>
      <c r="J381" s="39">
        <v>43</v>
      </c>
      <c r="K381" s="39"/>
      <c r="L381" s="39">
        <v>431</v>
      </c>
      <c r="M381" s="39"/>
      <c r="N381" s="39">
        <v>2</v>
      </c>
      <c r="O381" s="39"/>
      <c r="P381" s="39">
        <v>34</v>
      </c>
      <c r="Q381" s="39"/>
      <c r="R381" s="39"/>
      <c r="S381" s="39"/>
      <c r="T381" s="39">
        <v>41</v>
      </c>
      <c r="U381" s="39"/>
      <c r="V381" s="39">
        <v>431</v>
      </c>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c r="DG381" s="41"/>
      <c r="DH381" s="41"/>
      <c r="DI381" s="39"/>
      <c r="DJ381" s="39"/>
      <c r="DK381" s="39"/>
      <c r="DL381" s="39"/>
      <c r="DM381" s="39"/>
      <c r="DN381" s="39"/>
      <c r="DO381" s="39"/>
      <c r="DP381" s="39"/>
      <c r="DQ381" s="39"/>
      <c r="DR381" s="39"/>
      <c r="DS381" s="39"/>
      <c r="DT381" s="39"/>
      <c r="DU381" s="39"/>
      <c r="DV381" s="39"/>
      <c r="DW381" s="39"/>
      <c r="DX381" s="39"/>
      <c r="DY381" s="39"/>
      <c r="DZ381" s="39"/>
      <c r="EA381" s="39"/>
      <c r="EB381" s="39"/>
      <c r="EC381" s="39"/>
      <c r="ED381" s="39"/>
      <c r="EE381" s="39"/>
      <c r="EF381" s="39"/>
      <c r="EG381" s="39"/>
      <c r="EH381" s="39"/>
      <c r="EI381" s="39"/>
      <c r="EJ381" s="39"/>
      <c r="EK381" s="39"/>
      <c r="EL381" s="39"/>
      <c r="EM381" s="39"/>
      <c r="EN381" s="39"/>
      <c r="EO381" s="39"/>
      <c r="EP381" s="39"/>
      <c r="EQ381" s="39"/>
      <c r="ER381" s="39"/>
      <c r="ES381" s="39"/>
      <c r="ET381" s="39"/>
      <c r="EU381" s="39"/>
      <c r="EV381" s="39"/>
      <c r="EW381" s="39"/>
      <c r="EX381" s="39"/>
      <c r="EY381" s="39"/>
      <c r="EZ381" s="39"/>
      <c r="FA381" s="39"/>
      <c r="FB381" s="39"/>
      <c r="FC381" s="39"/>
      <c r="FD381" s="39"/>
      <c r="FE381" s="39"/>
      <c r="FF381" s="39"/>
      <c r="FG381" s="39"/>
      <c r="FH381" s="39"/>
      <c r="FI381" s="39"/>
      <c r="FJ381" s="39"/>
      <c r="FK381" s="39"/>
      <c r="FL381" s="39"/>
      <c r="FM381" s="39"/>
      <c r="FN381" s="39"/>
      <c r="FO381" s="39"/>
      <c r="FP381" s="39"/>
      <c r="FQ381" s="39"/>
      <c r="FR381" s="39"/>
      <c r="FS381" s="39"/>
      <c r="FT381" s="39"/>
      <c r="FU381" s="39"/>
      <c r="FV381" s="39"/>
      <c r="FW381" s="39"/>
      <c r="FX381" s="39"/>
      <c r="FY381" s="39"/>
      <c r="FZ381" s="39"/>
      <c r="GA381" s="39"/>
      <c r="GB381" s="39"/>
      <c r="GC381" s="39"/>
      <c r="GD381" s="39"/>
      <c r="GE381" s="39"/>
      <c r="GF381" s="39"/>
      <c r="GG381" s="39"/>
      <c r="GH381" s="39"/>
      <c r="GI381" s="39"/>
      <c r="GJ381" s="39"/>
      <c r="GK381" s="39"/>
      <c r="GL381" s="39"/>
      <c r="GM381" s="39"/>
      <c r="GN381" s="39"/>
      <c r="GO381" s="39"/>
      <c r="GP381" s="39"/>
      <c r="GQ381" s="39"/>
      <c r="GR381" s="39"/>
      <c r="GS381" s="39"/>
      <c r="GT381" s="39"/>
      <c r="GU381" s="39"/>
      <c r="GV381" s="39"/>
      <c r="GW381" s="39"/>
      <c r="GX381" s="39"/>
      <c r="GY381" s="39"/>
      <c r="GZ381" s="39"/>
      <c r="HA381" s="39"/>
      <c r="HB381" s="39"/>
      <c r="HC381" s="39"/>
      <c r="HD381" s="39"/>
      <c r="HE381" s="39"/>
      <c r="HF381" s="39"/>
      <c r="HG381" s="39"/>
      <c r="HH381" s="39"/>
      <c r="HI381" s="39"/>
      <c r="HJ381" s="39"/>
      <c r="HK381" s="39"/>
      <c r="HL381" s="39"/>
      <c r="HM381" s="39"/>
      <c r="HN381" s="39"/>
      <c r="HO381" s="39"/>
      <c r="HP381" s="39"/>
      <c r="HQ381" s="39"/>
      <c r="HR381" s="39"/>
      <c r="HS381" s="39"/>
      <c r="HT381" s="39"/>
      <c r="HU381" s="39"/>
      <c r="HV381" s="39"/>
      <c r="HW381" s="39"/>
      <c r="HX381" s="39"/>
      <c r="HY381" s="39"/>
      <c r="HZ381" s="39"/>
      <c r="IA381" s="39"/>
      <c r="IB381" s="39"/>
      <c r="IC381" s="39"/>
      <c r="ID381" s="39"/>
      <c r="IE381" s="39"/>
      <c r="IF381" s="39"/>
      <c r="IG381" s="39"/>
      <c r="IH381" s="39"/>
      <c r="II381" s="39"/>
      <c r="IJ381" s="39"/>
    </row>
    <row r="382" spans="1:244" x14ac:dyDescent="0.25">
      <c r="A382" s="39" t="s">
        <v>437</v>
      </c>
      <c r="B382" s="39">
        <v>6069</v>
      </c>
      <c r="C382" s="39"/>
      <c r="D382" s="39">
        <v>1</v>
      </c>
      <c r="E382" s="39"/>
      <c r="F382" s="39">
        <v>8</v>
      </c>
      <c r="G382" s="39"/>
      <c r="H382" s="39"/>
      <c r="I382" s="39"/>
      <c r="J382" s="39">
        <v>7</v>
      </c>
      <c r="K382" s="39"/>
      <c r="L382" s="39">
        <v>59</v>
      </c>
      <c r="M382" s="39"/>
      <c r="N382" s="39"/>
      <c r="O382" s="39"/>
      <c r="P382" s="39">
        <v>8</v>
      </c>
      <c r="Q382" s="39"/>
      <c r="R382" s="39"/>
      <c r="S382" s="39"/>
      <c r="T382" s="39">
        <v>7</v>
      </c>
      <c r="U382" s="39"/>
      <c r="V382" s="39">
        <v>59</v>
      </c>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41"/>
      <c r="DH382" s="41"/>
      <c r="DI382" s="39"/>
      <c r="DJ382" s="39"/>
      <c r="DK382" s="39"/>
      <c r="DL382" s="39"/>
      <c r="DM382" s="39"/>
      <c r="DN382" s="39"/>
      <c r="DO382" s="39"/>
      <c r="DP382" s="39"/>
      <c r="DQ382" s="39"/>
      <c r="DR382" s="39"/>
      <c r="DS382" s="39"/>
      <c r="DT382" s="39"/>
      <c r="DU382" s="39"/>
      <c r="DV382" s="39"/>
      <c r="DW382" s="39"/>
      <c r="DX382" s="39"/>
      <c r="DY382" s="39"/>
      <c r="DZ382" s="39"/>
      <c r="EA382" s="39"/>
      <c r="EB382" s="39"/>
      <c r="EC382" s="39"/>
      <c r="ED382" s="39"/>
      <c r="EE382" s="39"/>
      <c r="EF382" s="39"/>
      <c r="EG382" s="39"/>
      <c r="EH382" s="39"/>
      <c r="EI382" s="39"/>
      <c r="EJ382" s="39"/>
      <c r="EK382" s="39"/>
      <c r="EL382" s="39"/>
      <c r="EM382" s="39"/>
      <c r="EN382" s="39"/>
      <c r="EO382" s="39"/>
      <c r="EP382" s="39"/>
      <c r="EQ382" s="39"/>
      <c r="ER382" s="39"/>
      <c r="ES382" s="39"/>
      <c r="ET382" s="39"/>
      <c r="EU382" s="39"/>
      <c r="EV382" s="39"/>
      <c r="EW382" s="39"/>
      <c r="EX382" s="39"/>
      <c r="EY382" s="39"/>
      <c r="EZ382" s="39"/>
      <c r="FA382" s="39"/>
      <c r="FB382" s="39"/>
      <c r="FC382" s="39"/>
      <c r="FD382" s="39"/>
      <c r="FE382" s="39"/>
      <c r="FF382" s="39"/>
      <c r="FG382" s="39"/>
      <c r="FH382" s="39"/>
      <c r="FI382" s="39"/>
      <c r="FJ382" s="39"/>
      <c r="FK382" s="39"/>
      <c r="FL382" s="39"/>
      <c r="FM382" s="39"/>
      <c r="FN382" s="39"/>
      <c r="FO382" s="39"/>
      <c r="FP382" s="39"/>
      <c r="FQ382" s="39"/>
      <c r="FR382" s="39"/>
      <c r="FS382" s="39"/>
      <c r="FT382" s="39"/>
      <c r="FU382" s="39"/>
      <c r="FV382" s="39"/>
      <c r="FW382" s="39"/>
      <c r="FX382" s="39"/>
      <c r="FY382" s="39"/>
      <c r="FZ382" s="39"/>
      <c r="GA382" s="39"/>
      <c r="GB382" s="39"/>
      <c r="GC382" s="39"/>
      <c r="GD382" s="39"/>
      <c r="GE382" s="39"/>
      <c r="GF382" s="39"/>
      <c r="GG382" s="39"/>
      <c r="GH382" s="39"/>
      <c r="GI382" s="39"/>
      <c r="GJ382" s="39"/>
      <c r="GK382" s="39"/>
      <c r="GL382" s="39"/>
      <c r="GM382" s="39"/>
      <c r="GN382" s="39"/>
      <c r="GO382" s="39"/>
      <c r="GP382" s="39"/>
      <c r="GQ382" s="39"/>
      <c r="GR382" s="39"/>
      <c r="GS382" s="39"/>
      <c r="GT382" s="39"/>
      <c r="GU382" s="39"/>
      <c r="GV382" s="39"/>
      <c r="GW382" s="39"/>
      <c r="GX382" s="39"/>
      <c r="GY382" s="39"/>
      <c r="GZ382" s="39"/>
      <c r="HA382" s="39"/>
      <c r="HB382" s="39"/>
      <c r="HC382" s="39"/>
      <c r="HD382" s="39"/>
      <c r="HE382" s="39"/>
      <c r="HF382" s="39"/>
      <c r="HG382" s="39"/>
      <c r="HH382" s="39"/>
      <c r="HI382" s="39"/>
      <c r="HJ382" s="39"/>
      <c r="HK382" s="39"/>
      <c r="HL382" s="39"/>
      <c r="HM382" s="39"/>
      <c r="HN382" s="39"/>
      <c r="HO382" s="39"/>
      <c r="HP382" s="39"/>
      <c r="HQ382" s="39"/>
      <c r="HR382" s="39"/>
      <c r="HS382" s="39"/>
      <c r="HT382" s="39"/>
      <c r="HU382" s="39"/>
      <c r="HV382" s="39"/>
      <c r="HW382" s="39"/>
      <c r="HX382" s="39"/>
      <c r="HY382" s="39"/>
      <c r="HZ382" s="39"/>
      <c r="IA382" s="39"/>
      <c r="IB382" s="39"/>
      <c r="IC382" s="39"/>
      <c r="ID382" s="39"/>
      <c r="IE382" s="39"/>
      <c r="IF382" s="39"/>
      <c r="IG382" s="39"/>
      <c r="IH382" s="39"/>
      <c r="II382" s="39"/>
      <c r="IJ382" s="39"/>
    </row>
    <row r="383" spans="1:244" x14ac:dyDescent="0.25">
      <c r="A383" s="39" t="s">
        <v>438</v>
      </c>
      <c r="B383" s="39">
        <v>6104</v>
      </c>
      <c r="C383" s="39"/>
      <c r="D383" s="39">
        <v>3</v>
      </c>
      <c r="E383" s="39">
        <v>14</v>
      </c>
      <c r="F383" s="39">
        <v>2</v>
      </c>
      <c r="G383" s="39"/>
      <c r="H383" s="39"/>
      <c r="I383" s="39"/>
      <c r="J383" s="39">
        <v>22</v>
      </c>
      <c r="K383" s="39"/>
      <c r="L383" s="39">
        <v>125</v>
      </c>
      <c r="M383" s="39"/>
      <c r="N383" s="39">
        <v>1</v>
      </c>
      <c r="O383" s="39">
        <v>14</v>
      </c>
      <c r="P383" s="39">
        <v>2</v>
      </c>
      <c r="Q383" s="39"/>
      <c r="R383" s="39"/>
      <c r="S383" s="39"/>
      <c r="T383" s="39">
        <v>22</v>
      </c>
      <c r="U383" s="39"/>
      <c r="V383" s="39">
        <v>128</v>
      </c>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c r="DG383" s="41"/>
      <c r="DH383" s="41"/>
      <c r="DI383" s="39"/>
      <c r="DJ383" s="39"/>
      <c r="DK383" s="39"/>
      <c r="DL383" s="39"/>
      <c r="DM383" s="39"/>
      <c r="DN383" s="39"/>
      <c r="DO383" s="39"/>
      <c r="DP383" s="39"/>
      <c r="DQ383" s="39"/>
      <c r="DR383" s="39"/>
      <c r="DS383" s="39"/>
      <c r="DT383" s="39"/>
      <c r="DU383" s="39"/>
      <c r="DV383" s="39"/>
      <c r="DW383" s="39"/>
      <c r="DX383" s="39"/>
      <c r="DY383" s="39"/>
      <c r="DZ383" s="39"/>
      <c r="EA383" s="39"/>
      <c r="EB383" s="39"/>
      <c r="EC383" s="39"/>
      <c r="ED383" s="39"/>
      <c r="EE383" s="39"/>
      <c r="EF383" s="39"/>
      <c r="EG383" s="39"/>
      <c r="EH383" s="39"/>
      <c r="EI383" s="39"/>
      <c r="EJ383" s="39"/>
      <c r="EK383" s="39"/>
      <c r="EL383" s="39"/>
      <c r="EM383" s="39"/>
      <c r="EN383" s="39"/>
      <c r="EO383" s="39"/>
      <c r="EP383" s="39"/>
      <c r="EQ383" s="39"/>
      <c r="ER383" s="39"/>
      <c r="ES383" s="39"/>
      <c r="ET383" s="39"/>
      <c r="EU383" s="39"/>
      <c r="EV383" s="39"/>
      <c r="EW383" s="39"/>
      <c r="EX383" s="39"/>
      <c r="EY383" s="39"/>
      <c r="EZ383" s="39"/>
      <c r="FA383" s="39"/>
      <c r="FB383" s="39"/>
      <c r="FC383" s="39"/>
      <c r="FD383" s="39"/>
      <c r="FE383" s="39"/>
      <c r="FF383" s="39"/>
      <c r="FG383" s="39"/>
      <c r="FH383" s="39"/>
      <c r="FI383" s="39"/>
      <c r="FJ383" s="39"/>
      <c r="FK383" s="39"/>
      <c r="FL383" s="39"/>
      <c r="FM383" s="39"/>
      <c r="FN383" s="39"/>
      <c r="FO383" s="39"/>
      <c r="FP383" s="39"/>
      <c r="FQ383" s="39"/>
      <c r="FR383" s="39"/>
      <c r="FS383" s="39"/>
      <c r="FT383" s="39"/>
      <c r="FU383" s="39"/>
      <c r="FV383" s="39"/>
      <c r="FW383" s="39"/>
      <c r="FX383" s="39"/>
      <c r="FY383" s="39"/>
      <c r="FZ383" s="39"/>
      <c r="GA383" s="39"/>
      <c r="GB383" s="39"/>
      <c r="GC383" s="39"/>
      <c r="GD383" s="39"/>
      <c r="GE383" s="39"/>
      <c r="GF383" s="39"/>
      <c r="GG383" s="39"/>
      <c r="GH383" s="39"/>
      <c r="GI383" s="39"/>
      <c r="GJ383" s="39"/>
      <c r="GK383" s="39"/>
      <c r="GL383" s="39"/>
      <c r="GM383" s="39"/>
      <c r="GN383" s="39"/>
      <c r="GO383" s="39"/>
      <c r="GP383" s="39"/>
      <c r="GQ383" s="39"/>
      <c r="GR383" s="39"/>
      <c r="GS383" s="39"/>
      <c r="GT383" s="39"/>
      <c r="GU383" s="39"/>
      <c r="GV383" s="39"/>
      <c r="GW383" s="39"/>
      <c r="GX383" s="39"/>
      <c r="GY383" s="39"/>
      <c r="GZ383" s="39"/>
      <c r="HA383" s="39"/>
      <c r="HB383" s="39"/>
      <c r="HC383" s="39"/>
      <c r="HD383" s="39"/>
      <c r="HE383" s="39"/>
      <c r="HF383" s="39"/>
      <c r="HG383" s="39"/>
      <c r="HH383" s="39"/>
      <c r="HI383" s="39"/>
      <c r="HJ383" s="39"/>
      <c r="HK383" s="39"/>
      <c r="HL383" s="39"/>
      <c r="HM383" s="39"/>
      <c r="HN383" s="39"/>
      <c r="HO383" s="39"/>
      <c r="HP383" s="39"/>
      <c r="HQ383" s="39"/>
      <c r="HR383" s="39"/>
      <c r="HS383" s="39"/>
      <c r="HT383" s="39"/>
      <c r="HU383" s="39"/>
      <c r="HV383" s="39"/>
      <c r="HW383" s="39"/>
      <c r="HX383" s="39"/>
      <c r="HY383" s="39"/>
      <c r="HZ383" s="39"/>
      <c r="IA383" s="39"/>
      <c r="IB383" s="39"/>
      <c r="IC383" s="39"/>
      <c r="ID383" s="39"/>
      <c r="IE383" s="39"/>
      <c r="IF383" s="39"/>
      <c r="IG383" s="39"/>
      <c r="IH383" s="39"/>
      <c r="II383" s="39"/>
      <c r="IJ383" s="39"/>
    </row>
    <row r="384" spans="1:244" x14ac:dyDescent="0.25">
      <c r="A384" s="39" t="s">
        <v>439</v>
      </c>
      <c r="B384" s="39">
        <v>6113</v>
      </c>
      <c r="C384" s="39"/>
      <c r="D384" s="39">
        <v>26</v>
      </c>
      <c r="E384" s="39">
        <v>1</v>
      </c>
      <c r="F384" s="39">
        <v>84</v>
      </c>
      <c r="G384" s="39"/>
      <c r="H384" s="39"/>
      <c r="I384" s="39"/>
      <c r="J384" s="39">
        <v>132</v>
      </c>
      <c r="K384" s="39"/>
      <c r="L384" s="39">
        <v>1206</v>
      </c>
      <c r="M384" s="39"/>
      <c r="N384" s="39">
        <v>20</v>
      </c>
      <c r="O384" s="39">
        <v>14</v>
      </c>
      <c r="P384" s="39">
        <v>77</v>
      </c>
      <c r="Q384" s="39"/>
      <c r="R384" s="39"/>
      <c r="S384" s="39"/>
      <c r="T384" s="39">
        <v>133</v>
      </c>
      <c r="U384" s="39"/>
      <c r="V384" s="39">
        <v>1203</v>
      </c>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c r="DG384" s="41"/>
      <c r="DH384" s="41"/>
      <c r="DI384" s="39"/>
      <c r="DJ384" s="39"/>
      <c r="DK384" s="39"/>
      <c r="DL384" s="39"/>
      <c r="DM384" s="39"/>
      <c r="DN384" s="39"/>
      <c r="DO384" s="39"/>
      <c r="DP384" s="39"/>
      <c r="DQ384" s="39"/>
      <c r="DR384" s="39"/>
      <c r="DS384" s="39"/>
      <c r="DT384" s="39"/>
      <c r="DU384" s="39"/>
      <c r="DV384" s="39"/>
      <c r="DW384" s="39"/>
      <c r="DX384" s="39"/>
      <c r="DY384" s="39"/>
      <c r="DZ384" s="39"/>
      <c r="EA384" s="39"/>
      <c r="EB384" s="39"/>
      <c r="EC384" s="39"/>
      <c r="ED384" s="39"/>
      <c r="EE384" s="39"/>
      <c r="EF384" s="39"/>
      <c r="EG384" s="39"/>
      <c r="EH384" s="39"/>
      <c r="EI384" s="39"/>
      <c r="EJ384" s="39"/>
      <c r="EK384" s="39"/>
      <c r="EL384" s="39"/>
      <c r="EM384" s="39"/>
      <c r="EN384" s="39"/>
      <c r="EO384" s="39"/>
      <c r="EP384" s="39"/>
      <c r="EQ384" s="39"/>
      <c r="ER384" s="39"/>
      <c r="ES384" s="39"/>
      <c r="ET384" s="39"/>
      <c r="EU384" s="39"/>
      <c r="EV384" s="39"/>
      <c r="EW384" s="39"/>
      <c r="EX384" s="39"/>
      <c r="EY384" s="39"/>
      <c r="EZ384" s="39"/>
      <c r="FA384" s="39"/>
      <c r="FB384" s="39"/>
      <c r="FC384" s="39"/>
      <c r="FD384" s="39"/>
      <c r="FE384" s="39"/>
      <c r="FF384" s="39"/>
      <c r="FG384" s="39"/>
      <c r="FH384" s="39"/>
      <c r="FI384" s="39"/>
      <c r="FJ384" s="39"/>
      <c r="FK384" s="39"/>
      <c r="FL384" s="39"/>
      <c r="FM384" s="39"/>
      <c r="FN384" s="39"/>
      <c r="FO384" s="39"/>
      <c r="FP384" s="39"/>
      <c r="FQ384" s="39"/>
      <c r="FR384" s="39"/>
      <c r="FS384" s="39"/>
      <c r="FT384" s="39"/>
      <c r="FU384" s="39"/>
      <c r="FV384" s="39"/>
      <c r="FW384" s="39"/>
      <c r="FX384" s="39"/>
      <c r="FY384" s="39"/>
      <c r="FZ384" s="39"/>
      <c r="GA384" s="39"/>
      <c r="GB384" s="39"/>
      <c r="GC384" s="39"/>
      <c r="GD384" s="39"/>
      <c r="GE384" s="39"/>
      <c r="GF384" s="39"/>
      <c r="GG384" s="39"/>
      <c r="GH384" s="39"/>
      <c r="GI384" s="39"/>
      <c r="GJ384" s="39"/>
      <c r="GK384" s="39"/>
      <c r="GL384" s="39"/>
      <c r="GM384" s="39"/>
      <c r="GN384" s="39"/>
      <c r="GO384" s="39"/>
      <c r="GP384" s="39"/>
      <c r="GQ384" s="39"/>
      <c r="GR384" s="39"/>
      <c r="GS384" s="39"/>
      <c r="GT384" s="39"/>
      <c r="GU384" s="39"/>
      <c r="GV384" s="39"/>
      <c r="GW384" s="39"/>
      <c r="GX384" s="39"/>
      <c r="GY384" s="39"/>
      <c r="GZ384" s="39"/>
      <c r="HA384" s="39"/>
      <c r="HB384" s="39"/>
      <c r="HC384" s="39"/>
      <c r="HD384" s="39"/>
      <c r="HE384" s="39"/>
      <c r="HF384" s="39"/>
      <c r="HG384" s="39"/>
      <c r="HH384" s="39"/>
      <c r="HI384" s="39"/>
      <c r="HJ384" s="39"/>
      <c r="HK384" s="39"/>
      <c r="HL384" s="39"/>
      <c r="HM384" s="39"/>
      <c r="HN384" s="39"/>
      <c r="HO384" s="39"/>
      <c r="HP384" s="39"/>
      <c r="HQ384" s="39"/>
      <c r="HR384" s="39"/>
      <c r="HS384" s="39"/>
      <c r="HT384" s="39"/>
      <c r="HU384" s="39"/>
      <c r="HV384" s="39"/>
      <c r="HW384" s="39"/>
      <c r="HX384" s="39"/>
      <c r="HY384" s="39"/>
      <c r="HZ384" s="39"/>
      <c r="IA384" s="39"/>
      <c r="IB384" s="39"/>
      <c r="IC384" s="39"/>
      <c r="ID384" s="39"/>
      <c r="IE384" s="39"/>
      <c r="IF384" s="39"/>
      <c r="IG384" s="39"/>
      <c r="IH384" s="39"/>
      <c r="II384" s="39"/>
      <c r="IJ384" s="39"/>
    </row>
    <row r="385" spans="1:244" x14ac:dyDescent="0.25">
      <c r="A385" s="39" t="s">
        <v>440</v>
      </c>
      <c r="B385" s="39">
        <v>6083</v>
      </c>
      <c r="C385" s="39"/>
      <c r="D385" s="39"/>
      <c r="E385" s="39"/>
      <c r="F385" s="39"/>
      <c r="G385" s="39"/>
      <c r="H385" s="39"/>
      <c r="I385" s="39"/>
      <c r="J385" s="39"/>
      <c r="K385" s="39"/>
      <c r="L385" s="39">
        <v>1069</v>
      </c>
      <c r="M385" s="39"/>
      <c r="N385" s="39"/>
      <c r="O385" s="39"/>
      <c r="P385" s="39"/>
      <c r="Q385" s="39"/>
      <c r="R385" s="39"/>
      <c r="S385" s="39"/>
      <c r="T385" s="39"/>
      <c r="U385" s="39"/>
      <c r="V385" s="39">
        <v>1075</v>
      </c>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c r="DG385" s="41"/>
      <c r="DH385" s="41"/>
      <c r="DI385" s="39"/>
      <c r="DJ385" s="39"/>
      <c r="DK385" s="39"/>
      <c r="DL385" s="39"/>
      <c r="DM385" s="39"/>
      <c r="DN385" s="39"/>
      <c r="DO385" s="39"/>
      <c r="DP385" s="39"/>
      <c r="DQ385" s="39"/>
      <c r="DR385" s="39"/>
      <c r="DS385" s="39"/>
      <c r="DT385" s="39"/>
      <c r="DU385" s="39"/>
      <c r="DV385" s="39"/>
      <c r="DW385" s="39"/>
      <c r="DX385" s="39"/>
      <c r="DY385" s="39"/>
      <c r="DZ385" s="39"/>
      <c r="EA385" s="39"/>
      <c r="EB385" s="39"/>
      <c r="EC385" s="39"/>
      <c r="ED385" s="39"/>
      <c r="EE385" s="39"/>
      <c r="EF385" s="39"/>
      <c r="EG385" s="39"/>
      <c r="EH385" s="39"/>
      <c r="EI385" s="39"/>
      <c r="EJ385" s="39"/>
      <c r="EK385" s="39"/>
      <c r="EL385" s="39"/>
      <c r="EM385" s="39"/>
      <c r="EN385" s="39"/>
      <c r="EO385" s="39"/>
      <c r="EP385" s="39"/>
      <c r="EQ385" s="39"/>
      <c r="ER385" s="39"/>
      <c r="ES385" s="39"/>
      <c r="ET385" s="39"/>
      <c r="EU385" s="39"/>
      <c r="EV385" s="39"/>
      <c r="EW385" s="39"/>
      <c r="EX385" s="39"/>
      <c r="EY385" s="39"/>
      <c r="EZ385" s="39"/>
      <c r="FA385" s="39"/>
      <c r="FB385" s="39"/>
      <c r="FC385" s="39"/>
      <c r="FD385" s="39"/>
      <c r="FE385" s="39"/>
      <c r="FF385" s="39"/>
      <c r="FG385" s="39"/>
      <c r="FH385" s="39"/>
      <c r="FI385" s="39"/>
      <c r="FJ385" s="39"/>
      <c r="FK385" s="39"/>
      <c r="FL385" s="39"/>
      <c r="FM385" s="39"/>
      <c r="FN385" s="39"/>
      <c r="FO385" s="39"/>
      <c r="FP385" s="39"/>
      <c r="FQ385" s="39"/>
      <c r="FR385" s="39"/>
      <c r="FS385" s="39"/>
      <c r="FT385" s="39"/>
      <c r="FU385" s="39"/>
      <c r="FV385" s="39"/>
      <c r="FW385" s="39"/>
      <c r="FX385" s="39"/>
      <c r="FY385" s="39"/>
      <c r="FZ385" s="39"/>
      <c r="GA385" s="39"/>
      <c r="GB385" s="39"/>
      <c r="GC385" s="39"/>
      <c r="GD385" s="39"/>
      <c r="GE385" s="39"/>
      <c r="GF385" s="39"/>
      <c r="GG385" s="39"/>
      <c r="GH385" s="39"/>
      <c r="GI385" s="39"/>
      <c r="GJ385" s="39"/>
      <c r="GK385" s="39"/>
      <c r="GL385" s="39"/>
      <c r="GM385" s="39"/>
      <c r="GN385" s="39"/>
      <c r="GO385" s="39"/>
      <c r="GP385" s="39"/>
      <c r="GQ385" s="39"/>
      <c r="GR385" s="39"/>
      <c r="GS385" s="39"/>
      <c r="GT385" s="39"/>
      <c r="GU385" s="39"/>
      <c r="GV385" s="39"/>
      <c r="GW385" s="39"/>
      <c r="GX385" s="39"/>
      <c r="GY385" s="39"/>
      <c r="GZ385" s="39"/>
      <c r="HA385" s="39"/>
      <c r="HB385" s="39"/>
      <c r="HC385" s="39"/>
      <c r="HD385" s="39"/>
      <c r="HE385" s="39"/>
      <c r="HF385" s="39"/>
      <c r="HG385" s="39"/>
      <c r="HH385" s="39"/>
      <c r="HI385" s="39"/>
      <c r="HJ385" s="39"/>
      <c r="HK385" s="39"/>
      <c r="HL385" s="39"/>
      <c r="HM385" s="39"/>
      <c r="HN385" s="39"/>
      <c r="HO385" s="39"/>
      <c r="HP385" s="39"/>
      <c r="HQ385" s="39"/>
      <c r="HR385" s="39"/>
      <c r="HS385" s="39"/>
      <c r="HT385" s="39"/>
      <c r="HU385" s="39"/>
      <c r="HV385" s="39"/>
      <c r="HW385" s="39"/>
      <c r="HX385" s="39"/>
      <c r="HY385" s="39"/>
      <c r="HZ385" s="39"/>
      <c r="IA385" s="39"/>
      <c r="IB385" s="39"/>
      <c r="IC385" s="39"/>
      <c r="ID385" s="39"/>
      <c r="IE385" s="39"/>
      <c r="IF385" s="39"/>
      <c r="IG385" s="39"/>
      <c r="IH385" s="39"/>
      <c r="II385" s="39"/>
      <c r="IJ385" s="39"/>
    </row>
    <row r="386" spans="1:244" x14ac:dyDescent="0.25">
      <c r="A386" s="39" t="s">
        <v>441</v>
      </c>
      <c r="B386" s="39">
        <v>6118</v>
      </c>
      <c r="C386" s="39"/>
      <c r="D386" s="39">
        <v>3</v>
      </c>
      <c r="E386" s="39"/>
      <c r="F386" s="39">
        <v>26</v>
      </c>
      <c r="G386" s="39"/>
      <c r="H386" s="39"/>
      <c r="I386" s="39"/>
      <c r="J386" s="39">
        <v>55</v>
      </c>
      <c r="K386" s="39"/>
      <c r="L386" s="39">
        <v>726</v>
      </c>
      <c r="M386" s="39"/>
      <c r="N386" s="39">
        <v>3</v>
      </c>
      <c r="O386" s="39"/>
      <c r="P386" s="39">
        <v>29</v>
      </c>
      <c r="Q386" s="39"/>
      <c r="R386" s="39"/>
      <c r="S386" s="39"/>
      <c r="T386" s="39">
        <v>56</v>
      </c>
      <c r="U386" s="39"/>
      <c r="V386" s="39">
        <v>731</v>
      </c>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c r="BR386" s="39"/>
      <c r="BS386" s="39"/>
      <c r="BT386" s="39"/>
      <c r="BU386" s="39"/>
      <c r="BV386" s="39"/>
      <c r="BW386" s="39"/>
      <c r="BX386" s="39"/>
      <c r="BY386" s="39"/>
      <c r="BZ386" s="39"/>
      <c r="CA386" s="39"/>
      <c r="CB386" s="39"/>
      <c r="CC386" s="39"/>
      <c r="CD386" s="39"/>
      <c r="CE386" s="39"/>
      <c r="CF386" s="39"/>
      <c r="CG386" s="39"/>
      <c r="CH386" s="39"/>
      <c r="CI386" s="39"/>
      <c r="CJ386" s="39"/>
      <c r="CK386" s="39"/>
      <c r="CL386" s="39"/>
      <c r="CM386" s="39"/>
      <c r="CN386" s="39"/>
      <c r="CO386" s="39"/>
      <c r="CP386" s="39"/>
      <c r="CQ386" s="39"/>
      <c r="CR386" s="39"/>
      <c r="CS386" s="39"/>
      <c r="CT386" s="39"/>
      <c r="CU386" s="39"/>
      <c r="CV386" s="39"/>
      <c r="CW386" s="39"/>
      <c r="CX386" s="39"/>
      <c r="CY386" s="39"/>
      <c r="CZ386" s="39"/>
      <c r="DA386" s="39"/>
      <c r="DB386" s="39"/>
      <c r="DC386" s="39"/>
      <c r="DD386" s="39"/>
      <c r="DE386" s="39"/>
      <c r="DF386" s="39"/>
      <c r="DG386" s="41"/>
      <c r="DH386" s="41"/>
      <c r="DI386" s="39"/>
      <c r="DJ386" s="39"/>
      <c r="DK386" s="39"/>
      <c r="DL386" s="39"/>
      <c r="DM386" s="39"/>
      <c r="DN386" s="39"/>
      <c r="DO386" s="39"/>
      <c r="DP386" s="39"/>
      <c r="DQ386" s="39"/>
      <c r="DR386" s="39"/>
      <c r="DS386" s="39"/>
      <c r="DT386" s="39"/>
      <c r="DU386" s="39"/>
      <c r="DV386" s="39"/>
      <c r="DW386" s="39"/>
      <c r="DX386" s="39"/>
      <c r="DY386" s="39"/>
      <c r="DZ386" s="39"/>
      <c r="EA386" s="39"/>
      <c r="EB386" s="39"/>
      <c r="EC386" s="39"/>
      <c r="ED386" s="39"/>
      <c r="EE386" s="39"/>
      <c r="EF386" s="39"/>
      <c r="EG386" s="39"/>
      <c r="EH386" s="39"/>
      <c r="EI386" s="39"/>
      <c r="EJ386" s="39"/>
      <c r="EK386" s="39"/>
      <c r="EL386" s="39"/>
      <c r="EM386" s="39"/>
      <c r="EN386" s="39"/>
      <c r="EO386" s="39"/>
      <c r="EP386" s="39"/>
      <c r="EQ386" s="39"/>
      <c r="ER386" s="39"/>
      <c r="ES386" s="39"/>
      <c r="ET386" s="39"/>
      <c r="EU386" s="39"/>
      <c r="EV386" s="39"/>
      <c r="EW386" s="39"/>
      <c r="EX386" s="39"/>
      <c r="EY386" s="39"/>
      <c r="EZ386" s="39"/>
      <c r="FA386" s="39"/>
      <c r="FB386" s="39"/>
      <c r="FC386" s="39"/>
      <c r="FD386" s="39"/>
      <c r="FE386" s="39"/>
      <c r="FF386" s="39"/>
      <c r="FG386" s="39"/>
      <c r="FH386" s="39"/>
      <c r="FI386" s="39"/>
      <c r="FJ386" s="39"/>
      <c r="FK386" s="39"/>
      <c r="FL386" s="39"/>
      <c r="FM386" s="39"/>
      <c r="FN386" s="39"/>
      <c r="FO386" s="39"/>
      <c r="FP386" s="39"/>
      <c r="FQ386" s="39"/>
      <c r="FR386" s="39"/>
      <c r="FS386" s="39"/>
      <c r="FT386" s="39"/>
      <c r="FU386" s="39"/>
      <c r="FV386" s="39"/>
      <c r="FW386" s="39"/>
      <c r="FX386" s="39"/>
      <c r="FY386" s="39"/>
      <c r="FZ386" s="39"/>
      <c r="GA386" s="39"/>
      <c r="GB386" s="39"/>
      <c r="GC386" s="39"/>
      <c r="GD386" s="39"/>
      <c r="GE386" s="39"/>
      <c r="GF386" s="39"/>
      <c r="GG386" s="39"/>
      <c r="GH386" s="39"/>
      <c r="GI386" s="39"/>
      <c r="GJ386" s="39"/>
      <c r="GK386" s="39"/>
      <c r="GL386" s="39"/>
      <c r="GM386" s="39"/>
      <c r="GN386" s="39"/>
      <c r="GO386" s="39"/>
      <c r="GP386" s="39"/>
      <c r="GQ386" s="39"/>
      <c r="GR386" s="39"/>
      <c r="GS386" s="39"/>
      <c r="GT386" s="39"/>
      <c r="GU386" s="39"/>
      <c r="GV386" s="39"/>
      <c r="GW386" s="39"/>
      <c r="GX386" s="39"/>
      <c r="GY386" s="39"/>
      <c r="GZ386" s="39"/>
      <c r="HA386" s="39"/>
      <c r="HB386" s="39"/>
      <c r="HC386" s="39"/>
      <c r="HD386" s="39"/>
      <c r="HE386" s="39"/>
      <c r="HF386" s="39"/>
      <c r="HG386" s="39"/>
      <c r="HH386" s="39"/>
      <c r="HI386" s="39"/>
      <c r="HJ386" s="39"/>
      <c r="HK386" s="39"/>
      <c r="HL386" s="39"/>
      <c r="HM386" s="39"/>
      <c r="HN386" s="39"/>
      <c r="HO386" s="39"/>
      <c r="HP386" s="39"/>
      <c r="HQ386" s="39"/>
      <c r="HR386" s="39"/>
      <c r="HS386" s="39"/>
      <c r="HT386" s="39"/>
      <c r="HU386" s="39"/>
      <c r="HV386" s="39"/>
      <c r="HW386" s="39"/>
      <c r="HX386" s="39"/>
      <c r="HY386" s="39"/>
      <c r="HZ386" s="39"/>
      <c r="IA386" s="39"/>
      <c r="IB386" s="39"/>
      <c r="IC386" s="39"/>
      <c r="ID386" s="39"/>
      <c r="IE386" s="39"/>
      <c r="IF386" s="39"/>
      <c r="IG386" s="39"/>
      <c r="IH386" s="39"/>
      <c r="II386" s="39"/>
      <c r="IJ386" s="39"/>
    </row>
    <row r="387" spans="1:244" x14ac:dyDescent="0.25">
      <c r="A387" s="39" t="s">
        <v>442</v>
      </c>
      <c r="B387" s="39">
        <v>6125</v>
      </c>
      <c r="C387" s="39"/>
      <c r="D387" s="39">
        <v>39</v>
      </c>
      <c r="E387" s="39"/>
      <c r="F387" s="39">
        <v>189</v>
      </c>
      <c r="G387" s="39">
        <v>25</v>
      </c>
      <c r="H387" s="39"/>
      <c r="I387" s="39"/>
      <c r="J387" s="39">
        <v>161</v>
      </c>
      <c r="K387" s="39"/>
      <c r="L387" s="39">
        <v>3284</v>
      </c>
      <c r="M387" s="39"/>
      <c r="N387" s="39">
        <v>32</v>
      </c>
      <c r="O387" s="39"/>
      <c r="P387" s="39">
        <v>196</v>
      </c>
      <c r="Q387" s="39"/>
      <c r="R387" s="39"/>
      <c r="S387" s="39"/>
      <c r="T387" s="39">
        <v>201</v>
      </c>
      <c r="U387" s="39"/>
      <c r="V387" s="39">
        <v>3351</v>
      </c>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c r="BV387" s="39"/>
      <c r="BW387" s="39"/>
      <c r="BX387" s="39"/>
      <c r="BY387" s="39"/>
      <c r="BZ387" s="39"/>
      <c r="CA387" s="39"/>
      <c r="CB387" s="39"/>
      <c r="CC387" s="39"/>
      <c r="CD387" s="39"/>
      <c r="CE387" s="39"/>
      <c r="CF387" s="39"/>
      <c r="CG387" s="39"/>
      <c r="CH387" s="39"/>
      <c r="CI387" s="39"/>
      <c r="CJ387" s="39"/>
      <c r="CK387" s="39"/>
      <c r="CL387" s="39"/>
      <c r="CM387" s="39"/>
      <c r="CN387" s="39"/>
      <c r="CO387" s="39"/>
      <c r="CP387" s="39"/>
      <c r="CQ387" s="39"/>
      <c r="CR387" s="39"/>
      <c r="CS387" s="39"/>
      <c r="CT387" s="39"/>
      <c r="CU387" s="39"/>
      <c r="CV387" s="39"/>
      <c r="CW387" s="39"/>
      <c r="CX387" s="39"/>
      <c r="CY387" s="39"/>
      <c r="CZ387" s="39"/>
      <c r="DA387" s="39"/>
      <c r="DB387" s="39"/>
      <c r="DC387" s="39"/>
      <c r="DD387" s="39"/>
      <c r="DE387" s="39"/>
      <c r="DF387" s="39"/>
      <c r="DG387" s="41"/>
      <c r="DH387" s="41"/>
      <c r="DI387" s="39"/>
      <c r="DJ387" s="39"/>
      <c r="DK387" s="39"/>
      <c r="DL387" s="39"/>
      <c r="DM387" s="39"/>
      <c r="DN387" s="39"/>
      <c r="DO387" s="39"/>
      <c r="DP387" s="39"/>
      <c r="DQ387" s="39"/>
      <c r="DR387" s="39"/>
      <c r="DS387" s="39"/>
      <c r="DT387" s="39"/>
      <c r="DU387" s="39"/>
      <c r="DV387" s="39"/>
      <c r="DW387" s="39"/>
      <c r="DX387" s="39"/>
      <c r="DY387" s="39"/>
      <c r="DZ387" s="39"/>
      <c r="EA387" s="39"/>
      <c r="EB387" s="39"/>
      <c r="EC387" s="39"/>
      <c r="ED387" s="39"/>
      <c r="EE387" s="39"/>
      <c r="EF387" s="39"/>
      <c r="EG387" s="39"/>
      <c r="EH387" s="39"/>
      <c r="EI387" s="39"/>
      <c r="EJ387" s="39"/>
      <c r="EK387" s="39"/>
      <c r="EL387" s="39"/>
      <c r="EM387" s="39"/>
      <c r="EN387" s="39"/>
      <c r="EO387" s="39"/>
      <c r="EP387" s="39"/>
      <c r="EQ387" s="39"/>
      <c r="ER387" s="39"/>
      <c r="ES387" s="39"/>
      <c r="ET387" s="39"/>
      <c r="EU387" s="39"/>
      <c r="EV387" s="39"/>
      <c r="EW387" s="39"/>
      <c r="EX387" s="39"/>
      <c r="EY387" s="39"/>
      <c r="EZ387" s="39"/>
      <c r="FA387" s="39"/>
      <c r="FB387" s="39"/>
      <c r="FC387" s="39"/>
      <c r="FD387" s="39"/>
      <c r="FE387" s="39"/>
      <c r="FF387" s="39"/>
      <c r="FG387" s="39"/>
      <c r="FH387" s="39"/>
      <c r="FI387" s="39"/>
      <c r="FJ387" s="39"/>
      <c r="FK387" s="39"/>
      <c r="FL387" s="39"/>
      <c r="FM387" s="39"/>
      <c r="FN387" s="39"/>
      <c r="FO387" s="39"/>
      <c r="FP387" s="39"/>
      <c r="FQ387" s="39"/>
      <c r="FR387" s="39"/>
      <c r="FS387" s="39"/>
      <c r="FT387" s="39"/>
      <c r="FU387" s="39"/>
      <c r="FV387" s="39"/>
      <c r="FW387" s="39"/>
      <c r="FX387" s="39"/>
      <c r="FY387" s="39"/>
      <c r="FZ387" s="39"/>
      <c r="GA387" s="39"/>
      <c r="GB387" s="39"/>
      <c r="GC387" s="39"/>
      <c r="GD387" s="39"/>
      <c r="GE387" s="39"/>
      <c r="GF387" s="39"/>
      <c r="GG387" s="39"/>
      <c r="GH387" s="39"/>
      <c r="GI387" s="39"/>
      <c r="GJ387" s="39"/>
      <c r="GK387" s="39"/>
      <c r="GL387" s="39"/>
      <c r="GM387" s="39"/>
      <c r="GN387" s="39"/>
      <c r="GO387" s="39"/>
      <c r="GP387" s="39"/>
      <c r="GQ387" s="39"/>
      <c r="GR387" s="39"/>
      <c r="GS387" s="39"/>
      <c r="GT387" s="39"/>
      <c r="GU387" s="39"/>
      <c r="GV387" s="39"/>
      <c r="GW387" s="39"/>
      <c r="GX387" s="39"/>
      <c r="GY387" s="39"/>
      <c r="GZ387" s="39"/>
      <c r="HA387" s="39"/>
      <c r="HB387" s="39"/>
      <c r="HC387" s="39"/>
      <c r="HD387" s="39"/>
      <c r="HE387" s="39"/>
      <c r="HF387" s="39"/>
      <c r="HG387" s="39"/>
      <c r="HH387" s="39"/>
      <c r="HI387" s="39"/>
      <c r="HJ387" s="39"/>
      <c r="HK387" s="39"/>
      <c r="HL387" s="39"/>
      <c r="HM387" s="39"/>
      <c r="HN387" s="39"/>
      <c r="HO387" s="39"/>
      <c r="HP387" s="39"/>
      <c r="HQ387" s="39"/>
      <c r="HR387" s="39"/>
      <c r="HS387" s="39"/>
      <c r="HT387" s="39"/>
      <c r="HU387" s="39"/>
      <c r="HV387" s="39"/>
      <c r="HW387" s="39"/>
      <c r="HX387" s="39"/>
      <c r="HY387" s="39"/>
      <c r="HZ387" s="39"/>
      <c r="IA387" s="39"/>
      <c r="IB387" s="39"/>
      <c r="IC387" s="39"/>
      <c r="ID387" s="39"/>
      <c r="IE387" s="39"/>
      <c r="IF387" s="39"/>
      <c r="IG387" s="39"/>
      <c r="IH387" s="39"/>
      <c r="II387" s="39"/>
      <c r="IJ387" s="39"/>
    </row>
    <row r="388" spans="1:244" x14ac:dyDescent="0.25">
      <c r="A388" s="39" t="s">
        <v>443</v>
      </c>
      <c r="B388" s="39">
        <v>6174</v>
      </c>
      <c r="C388" s="39"/>
      <c r="D388" s="39">
        <v>96</v>
      </c>
      <c r="E388" s="39"/>
      <c r="F388" s="39">
        <v>679</v>
      </c>
      <c r="G388" s="39"/>
      <c r="H388" s="39"/>
      <c r="I388" s="39"/>
      <c r="J388" s="39">
        <v>865</v>
      </c>
      <c r="K388" s="39"/>
      <c r="L388" s="39">
        <v>10588</v>
      </c>
      <c r="M388" s="39"/>
      <c r="N388" s="39">
        <v>75</v>
      </c>
      <c r="O388" s="39"/>
      <c r="P388" s="39">
        <v>674</v>
      </c>
      <c r="Q388" s="39"/>
      <c r="R388" s="39"/>
      <c r="S388" s="39"/>
      <c r="T388" s="39">
        <v>860</v>
      </c>
      <c r="U388" s="39"/>
      <c r="V388" s="39">
        <v>10613</v>
      </c>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c r="BR388" s="39"/>
      <c r="BS388" s="39"/>
      <c r="BT388" s="39"/>
      <c r="BU388" s="39"/>
      <c r="BV388" s="39"/>
      <c r="BW388" s="39"/>
      <c r="BX388" s="39"/>
      <c r="BY388" s="39"/>
      <c r="BZ388" s="39"/>
      <c r="CA388" s="39"/>
      <c r="CB388" s="39"/>
      <c r="CC388" s="39"/>
      <c r="CD388" s="39"/>
      <c r="CE388" s="39"/>
      <c r="CF388" s="39"/>
      <c r="CG388" s="39"/>
      <c r="CH388" s="39"/>
      <c r="CI388" s="39"/>
      <c r="CJ388" s="39"/>
      <c r="CK388" s="39"/>
      <c r="CL388" s="39"/>
      <c r="CM388" s="39"/>
      <c r="CN388" s="39"/>
      <c r="CO388" s="39"/>
      <c r="CP388" s="39"/>
      <c r="CQ388" s="39"/>
      <c r="CR388" s="39"/>
      <c r="CS388" s="39"/>
      <c r="CT388" s="39"/>
      <c r="CU388" s="39"/>
      <c r="CV388" s="39"/>
      <c r="CW388" s="39"/>
      <c r="CX388" s="39"/>
      <c r="CY388" s="39"/>
      <c r="CZ388" s="39"/>
      <c r="DA388" s="39"/>
      <c r="DB388" s="39"/>
      <c r="DC388" s="39"/>
      <c r="DD388" s="39"/>
      <c r="DE388" s="39"/>
      <c r="DF388" s="39"/>
      <c r="DG388" s="41"/>
      <c r="DH388" s="41"/>
      <c r="DI388" s="39"/>
      <c r="DJ388" s="39"/>
      <c r="DK388" s="39"/>
      <c r="DL388" s="39"/>
      <c r="DM388" s="39"/>
      <c r="DN388" s="39"/>
      <c r="DO388" s="39"/>
      <c r="DP388" s="39"/>
      <c r="DQ388" s="39"/>
      <c r="DR388" s="39"/>
      <c r="DS388" s="39"/>
      <c r="DT388" s="39"/>
      <c r="DU388" s="39"/>
      <c r="DV388" s="39"/>
      <c r="DW388" s="39"/>
      <c r="DX388" s="39"/>
      <c r="DY388" s="39"/>
      <c r="DZ388" s="39"/>
      <c r="EA388" s="39"/>
      <c r="EB388" s="39"/>
      <c r="EC388" s="39"/>
      <c r="ED388" s="39"/>
      <c r="EE388" s="39"/>
      <c r="EF388" s="39"/>
      <c r="EG388" s="39"/>
      <c r="EH388" s="39"/>
      <c r="EI388" s="39"/>
      <c r="EJ388" s="39"/>
      <c r="EK388" s="39"/>
      <c r="EL388" s="39"/>
      <c r="EM388" s="39"/>
      <c r="EN388" s="39"/>
      <c r="EO388" s="39"/>
      <c r="EP388" s="39"/>
      <c r="EQ388" s="39"/>
      <c r="ER388" s="39"/>
      <c r="ES388" s="39"/>
      <c r="ET388" s="39"/>
      <c r="EU388" s="39"/>
      <c r="EV388" s="39"/>
      <c r="EW388" s="39"/>
      <c r="EX388" s="39"/>
      <c r="EY388" s="39"/>
      <c r="EZ388" s="39"/>
      <c r="FA388" s="39"/>
      <c r="FB388" s="39"/>
      <c r="FC388" s="39"/>
      <c r="FD388" s="39"/>
      <c r="FE388" s="39"/>
      <c r="FF388" s="39"/>
      <c r="FG388" s="39"/>
      <c r="FH388" s="39"/>
      <c r="FI388" s="39"/>
      <c r="FJ388" s="39"/>
      <c r="FK388" s="39"/>
      <c r="FL388" s="39"/>
      <c r="FM388" s="39"/>
      <c r="FN388" s="39"/>
      <c r="FO388" s="39"/>
      <c r="FP388" s="39"/>
      <c r="FQ388" s="39"/>
      <c r="FR388" s="39"/>
      <c r="FS388" s="39"/>
      <c r="FT388" s="39"/>
      <c r="FU388" s="39"/>
      <c r="FV388" s="39"/>
      <c r="FW388" s="39"/>
      <c r="FX388" s="39"/>
      <c r="FY388" s="39"/>
      <c r="FZ388" s="39"/>
      <c r="GA388" s="39"/>
      <c r="GB388" s="39"/>
      <c r="GC388" s="39"/>
      <c r="GD388" s="39"/>
      <c r="GE388" s="39"/>
      <c r="GF388" s="39"/>
      <c r="GG388" s="39"/>
      <c r="GH388" s="39"/>
      <c r="GI388" s="39"/>
      <c r="GJ388" s="39"/>
      <c r="GK388" s="39"/>
      <c r="GL388" s="39"/>
      <c r="GM388" s="39"/>
      <c r="GN388" s="39"/>
      <c r="GO388" s="39"/>
      <c r="GP388" s="39"/>
      <c r="GQ388" s="39"/>
      <c r="GR388" s="39"/>
      <c r="GS388" s="39"/>
      <c r="GT388" s="39"/>
      <c r="GU388" s="39"/>
      <c r="GV388" s="39"/>
      <c r="GW388" s="39"/>
      <c r="GX388" s="39"/>
      <c r="GY388" s="39"/>
      <c r="GZ388" s="39"/>
      <c r="HA388" s="39"/>
      <c r="HB388" s="39"/>
      <c r="HC388" s="39"/>
      <c r="HD388" s="39"/>
      <c r="HE388" s="39"/>
      <c r="HF388" s="39"/>
      <c r="HG388" s="39"/>
      <c r="HH388" s="39"/>
      <c r="HI388" s="39"/>
      <c r="HJ388" s="39"/>
      <c r="HK388" s="39"/>
      <c r="HL388" s="39"/>
      <c r="HM388" s="39"/>
      <c r="HN388" s="39"/>
      <c r="HO388" s="39"/>
      <c r="HP388" s="39"/>
      <c r="HQ388" s="39"/>
      <c r="HR388" s="39"/>
      <c r="HS388" s="39"/>
      <c r="HT388" s="39"/>
      <c r="HU388" s="39"/>
      <c r="HV388" s="39"/>
      <c r="HW388" s="39"/>
      <c r="HX388" s="39"/>
      <c r="HY388" s="39"/>
      <c r="HZ388" s="39"/>
      <c r="IA388" s="39"/>
      <c r="IB388" s="39"/>
      <c r="IC388" s="39"/>
      <c r="ID388" s="39"/>
      <c r="IE388" s="39"/>
      <c r="IF388" s="39"/>
      <c r="IG388" s="39"/>
      <c r="IH388" s="39"/>
      <c r="II388" s="39"/>
      <c r="IJ388" s="39"/>
    </row>
    <row r="389" spans="1:244" x14ac:dyDescent="0.25">
      <c r="A389" s="39" t="s">
        <v>444</v>
      </c>
      <c r="B389" s="39">
        <v>6181</v>
      </c>
      <c r="C389" s="39"/>
      <c r="D389" s="39">
        <v>10</v>
      </c>
      <c r="E389" s="39"/>
      <c r="F389" s="39">
        <v>227</v>
      </c>
      <c r="G389" s="39"/>
      <c r="H389" s="39"/>
      <c r="I389" s="39"/>
      <c r="J389" s="39">
        <v>269</v>
      </c>
      <c r="K389" s="39"/>
      <c r="L389" s="39">
        <v>3684</v>
      </c>
      <c r="M389" s="39"/>
      <c r="N389" s="39">
        <v>11</v>
      </c>
      <c r="O389" s="39"/>
      <c r="P389" s="39">
        <v>214</v>
      </c>
      <c r="Q389" s="39"/>
      <c r="R389" s="39"/>
      <c r="S389" s="39"/>
      <c r="T389" s="39">
        <v>264</v>
      </c>
      <c r="U389" s="39"/>
      <c r="V389" s="39">
        <v>3693</v>
      </c>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c r="BR389" s="39"/>
      <c r="BS389" s="39"/>
      <c r="BT389" s="39"/>
      <c r="BU389" s="39"/>
      <c r="BV389" s="39"/>
      <c r="BW389" s="39"/>
      <c r="BX389" s="39"/>
      <c r="BY389" s="39"/>
      <c r="BZ389" s="39"/>
      <c r="CA389" s="39"/>
      <c r="CB389" s="39"/>
      <c r="CC389" s="39"/>
      <c r="CD389" s="39"/>
      <c r="CE389" s="39"/>
      <c r="CF389" s="39"/>
      <c r="CG389" s="39"/>
      <c r="CH389" s="39"/>
      <c r="CI389" s="39"/>
      <c r="CJ389" s="39"/>
      <c r="CK389" s="39"/>
      <c r="CL389" s="39"/>
      <c r="CM389" s="39"/>
      <c r="CN389" s="39"/>
      <c r="CO389" s="39"/>
      <c r="CP389" s="39"/>
      <c r="CQ389" s="39"/>
      <c r="CR389" s="39"/>
      <c r="CS389" s="39"/>
      <c r="CT389" s="39"/>
      <c r="CU389" s="39"/>
      <c r="CV389" s="39"/>
      <c r="CW389" s="39"/>
      <c r="CX389" s="39"/>
      <c r="CY389" s="39"/>
      <c r="CZ389" s="39"/>
      <c r="DA389" s="39"/>
      <c r="DB389" s="39"/>
      <c r="DC389" s="39"/>
      <c r="DD389" s="39"/>
      <c r="DE389" s="39"/>
      <c r="DF389" s="39"/>
      <c r="DG389" s="41"/>
      <c r="DH389" s="41"/>
      <c r="DI389" s="39"/>
      <c r="DJ389" s="39"/>
      <c r="DK389" s="39"/>
      <c r="DL389" s="39"/>
      <c r="DM389" s="39"/>
      <c r="DN389" s="39"/>
      <c r="DO389" s="39"/>
      <c r="DP389" s="39"/>
      <c r="DQ389" s="39"/>
      <c r="DR389" s="39"/>
      <c r="DS389" s="39"/>
      <c r="DT389" s="39"/>
      <c r="DU389" s="39"/>
      <c r="DV389" s="39"/>
      <c r="DW389" s="39"/>
      <c r="DX389" s="39"/>
      <c r="DY389" s="39"/>
      <c r="DZ389" s="39"/>
      <c r="EA389" s="39"/>
      <c r="EB389" s="39"/>
      <c r="EC389" s="39"/>
      <c r="ED389" s="39"/>
      <c r="EE389" s="39"/>
      <c r="EF389" s="39"/>
      <c r="EG389" s="39"/>
      <c r="EH389" s="39"/>
      <c r="EI389" s="39"/>
      <c r="EJ389" s="39"/>
      <c r="EK389" s="39"/>
      <c r="EL389" s="39"/>
      <c r="EM389" s="39"/>
      <c r="EN389" s="39"/>
      <c r="EO389" s="39"/>
      <c r="EP389" s="39"/>
      <c r="EQ389" s="39"/>
      <c r="ER389" s="39"/>
      <c r="ES389" s="39"/>
      <c r="ET389" s="39"/>
      <c r="EU389" s="39"/>
      <c r="EV389" s="39"/>
      <c r="EW389" s="39"/>
      <c r="EX389" s="39"/>
      <c r="EY389" s="39"/>
      <c r="EZ389" s="39"/>
      <c r="FA389" s="39"/>
      <c r="FB389" s="39"/>
      <c r="FC389" s="39"/>
      <c r="FD389" s="39"/>
      <c r="FE389" s="39"/>
      <c r="FF389" s="39"/>
      <c r="FG389" s="39"/>
      <c r="FH389" s="39"/>
      <c r="FI389" s="39"/>
      <c r="FJ389" s="39"/>
      <c r="FK389" s="39"/>
      <c r="FL389" s="39"/>
      <c r="FM389" s="39"/>
      <c r="FN389" s="39"/>
      <c r="FO389" s="39"/>
      <c r="FP389" s="39"/>
      <c r="FQ389" s="39"/>
      <c r="FR389" s="39"/>
      <c r="FS389" s="39"/>
      <c r="FT389" s="39"/>
      <c r="FU389" s="39"/>
      <c r="FV389" s="39"/>
      <c r="FW389" s="39"/>
      <c r="FX389" s="39"/>
      <c r="FY389" s="39"/>
      <c r="FZ389" s="39"/>
      <c r="GA389" s="39"/>
      <c r="GB389" s="39"/>
      <c r="GC389" s="39"/>
      <c r="GD389" s="39"/>
      <c r="GE389" s="39"/>
      <c r="GF389" s="39"/>
      <c r="GG389" s="39"/>
      <c r="GH389" s="39"/>
      <c r="GI389" s="39"/>
      <c r="GJ389" s="39"/>
      <c r="GK389" s="39"/>
      <c r="GL389" s="39"/>
      <c r="GM389" s="39"/>
      <c r="GN389" s="39"/>
      <c r="GO389" s="39"/>
      <c r="GP389" s="39"/>
      <c r="GQ389" s="39"/>
      <c r="GR389" s="39"/>
      <c r="GS389" s="39"/>
      <c r="GT389" s="39"/>
      <c r="GU389" s="39"/>
      <c r="GV389" s="39"/>
      <c r="GW389" s="39"/>
      <c r="GX389" s="39"/>
      <c r="GY389" s="39"/>
      <c r="GZ389" s="39"/>
      <c r="HA389" s="39"/>
      <c r="HB389" s="39"/>
      <c r="HC389" s="39"/>
      <c r="HD389" s="39"/>
      <c r="HE389" s="39"/>
      <c r="HF389" s="39"/>
      <c r="HG389" s="39"/>
      <c r="HH389" s="39"/>
      <c r="HI389" s="39"/>
      <c r="HJ389" s="39"/>
      <c r="HK389" s="39"/>
      <c r="HL389" s="39"/>
      <c r="HM389" s="39"/>
      <c r="HN389" s="39"/>
      <c r="HO389" s="39"/>
      <c r="HP389" s="39"/>
      <c r="HQ389" s="39"/>
      <c r="HR389" s="39"/>
      <c r="HS389" s="39"/>
      <c r="HT389" s="39"/>
      <c r="HU389" s="39"/>
      <c r="HV389" s="39"/>
      <c r="HW389" s="39"/>
      <c r="HX389" s="39"/>
      <c r="HY389" s="39"/>
      <c r="HZ389" s="39"/>
      <c r="IA389" s="39"/>
      <c r="IB389" s="39"/>
      <c r="IC389" s="39"/>
      <c r="ID389" s="39"/>
      <c r="IE389" s="39"/>
      <c r="IF389" s="39"/>
      <c r="IG389" s="39"/>
      <c r="IH389" s="39"/>
      <c r="II389" s="39"/>
      <c r="IJ389" s="39"/>
    </row>
    <row r="390" spans="1:244" x14ac:dyDescent="0.25">
      <c r="A390" s="39" t="s">
        <v>445</v>
      </c>
      <c r="B390" s="39">
        <v>6195</v>
      </c>
      <c r="C390" s="39"/>
      <c r="D390" s="39">
        <v>22</v>
      </c>
      <c r="E390" s="39"/>
      <c r="F390" s="39">
        <v>132</v>
      </c>
      <c r="G390" s="39"/>
      <c r="H390" s="39"/>
      <c r="I390" s="39"/>
      <c r="J390" s="39">
        <v>139</v>
      </c>
      <c r="K390" s="39"/>
      <c r="L390" s="39">
        <v>1828</v>
      </c>
      <c r="M390" s="39"/>
      <c r="N390" s="39">
        <v>17</v>
      </c>
      <c r="O390" s="39"/>
      <c r="P390" s="39">
        <v>132</v>
      </c>
      <c r="Q390" s="39"/>
      <c r="R390" s="39"/>
      <c r="S390" s="39"/>
      <c r="T390" s="39">
        <v>136</v>
      </c>
      <c r="U390" s="39"/>
      <c r="V390" s="39">
        <v>1833</v>
      </c>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c r="DG390" s="41"/>
      <c r="DH390" s="41"/>
      <c r="DI390" s="39"/>
      <c r="DJ390" s="39"/>
      <c r="DK390" s="39"/>
      <c r="DL390" s="39"/>
      <c r="DM390" s="39"/>
      <c r="DN390" s="39"/>
      <c r="DO390" s="39"/>
      <c r="DP390" s="39"/>
      <c r="DQ390" s="39"/>
      <c r="DR390" s="39"/>
      <c r="DS390" s="39"/>
      <c r="DT390" s="39"/>
      <c r="DU390" s="39"/>
      <c r="DV390" s="39"/>
      <c r="DW390" s="39"/>
      <c r="DX390" s="39"/>
      <c r="DY390" s="39"/>
      <c r="DZ390" s="39"/>
      <c r="EA390" s="39"/>
      <c r="EB390" s="39"/>
      <c r="EC390" s="39"/>
      <c r="ED390" s="39"/>
      <c r="EE390" s="39"/>
      <c r="EF390" s="39"/>
      <c r="EG390" s="39"/>
      <c r="EH390" s="39"/>
      <c r="EI390" s="39"/>
      <c r="EJ390" s="39"/>
      <c r="EK390" s="39"/>
      <c r="EL390" s="39"/>
      <c r="EM390" s="39"/>
      <c r="EN390" s="39"/>
      <c r="EO390" s="39"/>
      <c r="EP390" s="39"/>
      <c r="EQ390" s="39"/>
      <c r="ER390" s="39"/>
      <c r="ES390" s="39"/>
      <c r="ET390" s="39"/>
      <c r="EU390" s="39"/>
      <c r="EV390" s="39"/>
      <c r="EW390" s="39"/>
      <c r="EX390" s="39"/>
      <c r="EY390" s="39"/>
      <c r="EZ390" s="39"/>
      <c r="FA390" s="39"/>
      <c r="FB390" s="39"/>
      <c r="FC390" s="39"/>
      <c r="FD390" s="39"/>
      <c r="FE390" s="39"/>
      <c r="FF390" s="39"/>
      <c r="FG390" s="39"/>
      <c r="FH390" s="39"/>
      <c r="FI390" s="39"/>
      <c r="FJ390" s="39"/>
      <c r="FK390" s="39"/>
      <c r="FL390" s="39"/>
      <c r="FM390" s="39"/>
      <c r="FN390" s="39"/>
      <c r="FO390" s="39"/>
      <c r="FP390" s="39"/>
      <c r="FQ390" s="39"/>
      <c r="FR390" s="39"/>
      <c r="FS390" s="39"/>
      <c r="FT390" s="39"/>
      <c r="FU390" s="39"/>
      <c r="FV390" s="39"/>
      <c r="FW390" s="39"/>
      <c r="FX390" s="39"/>
      <c r="FY390" s="39"/>
      <c r="FZ390" s="39"/>
      <c r="GA390" s="39"/>
      <c r="GB390" s="39"/>
      <c r="GC390" s="39"/>
      <c r="GD390" s="39"/>
      <c r="GE390" s="39"/>
      <c r="GF390" s="39"/>
      <c r="GG390" s="39"/>
      <c r="GH390" s="39"/>
      <c r="GI390" s="39"/>
      <c r="GJ390" s="39"/>
      <c r="GK390" s="39"/>
      <c r="GL390" s="39"/>
      <c r="GM390" s="39"/>
      <c r="GN390" s="39"/>
      <c r="GO390" s="39"/>
      <c r="GP390" s="39"/>
      <c r="GQ390" s="39"/>
      <c r="GR390" s="39"/>
      <c r="GS390" s="39"/>
      <c r="GT390" s="39"/>
      <c r="GU390" s="39"/>
      <c r="GV390" s="39"/>
      <c r="GW390" s="39"/>
      <c r="GX390" s="39"/>
      <c r="GY390" s="39"/>
      <c r="GZ390" s="39"/>
      <c r="HA390" s="39"/>
      <c r="HB390" s="39"/>
      <c r="HC390" s="39"/>
      <c r="HD390" s="39"/>
      <c r="HE390" s="39"/>
      <c r="HF390" s="39"/>
      <c r="HG390" s="39"/>
      <c r="HH390" s="39"/>
      <c r="HI390" s="39"/>
      <c r="HJ390" s="39"/>
      <c r="HK390" s="39"/>
      <c r="HL390" s="39"/>
      <c r="HM390" s="39"/>
      <c r="HN390" s="39"/>
      <c r="HO390" s="39"/>
      <c r="HP390" s="39"/>
      <c r="HQ390" s="39"/>
      <c r="HR390" s="39"/>
      <c r="HS390" s="39"/>
      <c r="HT390" s="39"/>
      <c r="HU390" s="39"/>
      <c r="HV390" s="39"/>
      <c r="HW390" s="39"/>
      <c r="HX390" s="39"/>
      <c r="HY390" s="39"/>
      <c r="HZ390" s="39"/>
      <c r="IA390" s="39"/>
      <c r="IB390" s="39"/>
      <c r="IC390" s="39"/>
      <c r="ID390" s="39"/>
      <c r="IE390" s="39"/>
      <c r="IF390" s="39"/>
      <c r="IG390" s="39"/>
      <c r="IH390" s="39"/>
      <c r="II390" s="39"/>
      <c r="IJ390" s="39"/>
    </row>
    <row r="391" spans="1:244" x14ac:dyDescent="0.25">
      <c r="A391" s="39" t="s">
        <v>446</v>
      </c>
      <c r="B391" s="39">
        <v>6216</v>
      </c>
      <c r="C391" s="39"/>
      <c r="D391" s="39">
        <v>15</v>
      </c>
      <c r="E391" s="39"/>
      <c r="F391" s="39">
        <v>131</v>
      </c>
      <c r="G391" s="39"/>
      <c r="H391" s="39"/>
      <c r="I391" s="39"/>
      <c r="J391" s="39">
        <v>127</v>
      </c>
      <c r="K391" s="39"/>
      <c r="L391" s="39">
        <v>1826</v>
      </c>
      <c r="M391" s="39"/>
      <c r="N391" s="39">
        <v>12</v>
      </c>
      <c r="O391" s="39"/>
      <c r="P391" s="39">
        <v>132</v>
      </c>
      <c r="Q391" s="39"/>
      <c r="R391" s="39"/>
      <c r="S391" s="39"/>
      <c r="T391" s="39">
        <v>129</v>
      </c>
      <c r="U391" s="39"/>
      <c r="V391" s="39">
        <v>1845</v>
      </c>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c r="CM391" s="39"/>
      <c r="CN391" s="39"/>
      <c r="CO391" s="39"/>
      <c r="CP391" s="39"/>
      <c r="CQ391" s="39"/>
      <c r="CR391" s="39"/>
      <c r="CS391" s="39"/>
      <c r="CT391" s="39"/>
      <c r="CU391" s="39"/>
      <c r="CV391" s="39"/>
      <c r="CW391" s="39"/>
      <c r="CX391" s="39"/>
      <c r="CY391" s="39"/>
      <c r="CZ391" s="39"/>
      <c r="DA391" s="39"/>
      <c r="DB391" s="39"/>
      <c r="DC391" s="39"/>
      <c r="DD391" s="39"/>
      <c r="DE391" s="39"/>
      <c r="DF391" s="39"/>
      <c r="DG391" s="41"/>
      <c r="DH391" s="41"/>
      <c r="DI391" s="39"/>
      <c r="DJ391" s="39"/>
      <c r="DK391" s="39"/>
      <c r="DL391" s="39"/>
      <c r="DM391" s="39"/>
      <c r="DN391" s="39"/>
      <c r="DO391" s="39"/>
      <c r="DP391" s="39"/>
      <c r="DQ391" s="39"/>
      <c r="DR391" s="39"/>
      <c r="DS391" s="39"/>
      <c r="DT391" s="39"/>
      <c r="DU391" s="39"/>
      <c r="DV391" s="39"/>
      <c r="DW391" s="39"/>
      <c r="DX391" s="39"/>
      <c r="DY391" s="39"/>
      <c r="DZ391" s="39"/>
      <c r="EA391" s="39"/>
      <c r="EB391" s="39"/>
      <c r="EC391" s="39"/>
      <c r="ED391" s="39"/>
      <c r="EE391" s="39"/>
      <c r="EF391" s="39"/>
      <c r="EG391" s="39"/>
      <c r="EH391" s="39"/>
      <c r="EI391" s="39"/>
      <c r="EJ391" s="39"/>
      <c r="EK391" s="39"/>
      <c r="EL391" s="39"/>
      <c r="EM391" s="39"/>
      <c r="EN391" s="39"/>
      <c r="EO391" s="39"/>
      <c r="EP391" s="39"/>
      <c r="EQ391" s="39"/>
      <c r="ER391" s="39"/>
      <c r="ES391" s="39"/>
      <c r="ET391" s="39"/>
      <c r="EU391" s="39"/>
      <c r="EV391" s="39"/>
      <c r="EW391" s="39"/>
      <c r="EX391" s="39"/>
      <c r="EY391" s="39"/>
      <c r="EZ391" s="39"/>
      <c r="FA391" s="39"/>
      <c r="FB391" s="39"/>
      <c r="FC391" s="39"/>
      <c r="FD391" s="39"/>
      <c r="FE391" s="39"/>
      <c r="FF391" s="39"/>
      <c r="FG391" s="39"/>
      <c r="FH391" s="39"/>
      <c r="FI391" s="39"/>
      <c r="FJ391" s="39"/>
      <c r="FK391" s="39"/>
      <c r="FL391" s="39"/>
      <c r="FM391" s="39"/>
      <c r="FN391" s="39"/>
      <c r="FO391" s="39"/>
      <c r="FP391" s="39"/>
      <c r="FQ391" s="39"/>
      <c r="FR391" s="39"/>
      <c r="FS391" s="39"/>
      <c r="FT391" s="39"/>
      <c r="FU391" s="39"/>
      <c r="FV391" s="39"/>
      <c r="FW391" s="39"/>
      <c r="FX391" s="39"/>
      <c r="FY391" s="39"/>
      <c r="FZ391" s="39"/>
      <c r="GA391" s="39"/>
      <c r="GB391" s="39"/>
      <c r="GC391" s="39"/>
      <c r="GD391" s="39"/>
      <c r="GE391" s="39"/>
      <c r="GF391" s="39"/>
      <c r="GG391" s="39"/>
      <c r="GH391" s="39"/>
      <c r="GI391" s="39"/>
      <c r="GJ391" s="39"/>
      <c r="GK391" s="39"/>
      <c r="GL391" s="39"/>
      <c r="GM391" s="39"/>
      <c r="GN391" s="39"/>
      <c r="GO391" s="39"/>
      <c r="GP391" s="39"/>
      <c r="GQ391" s="39"/>
      <c r="GR391" s="39"/>
      <c r="GS391" s="39"/>
      <c r="GT391" s="39"/>
      <c r="GU391" s="39"/>
      <c r="GV391" s="39"/>
      <c r="GW391" s="39"/>
      <c r="GX391" s="39"/>
      <c r="GY391" s="39"/>
      <c r="GZ391" s="39"/>
      <c r="HA391" s="39"/>
      <c r="HB391" s="39"/>
      <c r="HC391" s="39"/>
      <c r="HD391" s="39"/>
      <c r="HE391" s="39"/>
      <c r="HF391" s="39"/>
      <c r="HG391" s="39"/>
      <c r="HH391" s="39"/>
      <c r="HI391" s="39"/>
      <c r="HJ391" s="39"/>
      <c r="HK391" s="39"/>
      <c r="HL391" s="39"/>
      <c r="HM391" s="39"/>
      <c r="HN391" s="39"/>
      <c r="HO391" s="39"/>
      <c r="HP391" s="39"/>
      <c r="HQ391" s="39"/>
      <c r="HR391" s="39"/>
      <c r="HS391" s="39"/>
      <c r="HT391" s="39"/>
      <c r="HU391" s="39"/>
      <c r="HV391" s="39"/>
      <c r="HW391" s="39"/>
      <c r="HX391" s="39"/>
      <c r="HY391" s="39"/>
      <c r="HZ391" s="39"/>
      <c r="IA391" s="39"/>
      <c r="IB391" s="39"/>
      <c r="IC391" s="39"/>
      <c r="ID391" s="39"/>
      <c r="IE391" s="39"/>
      <c r="IF391" s="39"/>
      <c r="IG391" s="39"/>
      <c r="IH391" s="39"/>
      <c r="II391" s="39"/>
      <c r="IJ391" s="39"/>
    </row>
    <row r="392" spans="1:244" x14ac:dyDescent="0.25">
      <c r="A392" s="39" t="s">
        <v>22</v>
      </c>
      <c r="B392" s="39">
        <v>6223</v>
      </c>
      <c r="C392" s="39"/>
      <c r="D392" s="39">
        <v>75</v>
      </c>
      <c r="E392" s="39"/>
      <c r="F392" s="39">
        <v>524</v>
      </c>
      <c r="G392" s="39"/>
      <c r="H392" s="39"/>
      <c r="I392" s="39"/>
      <c r="J392" s="39">
        <v>558</v>
      </c>
      <c r="K392" s="39"/>
      <c r="L392" s="39">
        <v>7107</v>
      </c>
      <c r="M392" s="39"/>
      <c r="N392" s="39">
        <v>57</v>
      </c>
      <c r="O392" s="39"/>
      <c r="P392" s="39">
        <v>526</v>
      </c>
      <c r="Q392" s="39"/>
      <c r="R392" s="39"/>
      <c r="S392" s="39"/>
      <c r="T392" s="39">
        <v>574</v>
      </c>
      <c r="U392" s="39"/>
      <c r="V392" s="39">
        <v>7187</v>
      </c>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c r="BR392" s="39"/>
      <c r="BS392" s="39"/>
      <c r="BT392" s="39"/>
      <c r="BU392" s="39"/>
      <c r="BV392" s="39"/>
      <c r="BW392" s="39"/>
      <c r="BX392" s="39"/>
      <c r="BY392" s="39"/>
      <c r="BZ392" s="39"/>
      <c r="CA392" s="39"/>
      <c r="CB392" s="39"/>
      <c r="CC392" s="39"/>
      <c r="CD392" s="39"/>
      <c r="CE392" s="39"/>
      <c r="CF392" s="39"/>
      <c r="CG392" s="39"/>
      <c r="CH392" s="39"/>
      <c r="CI392" s="39"/>
      <c r="CJ392" s="39"/>
      <c r="CK392" s="39"/>
      <c r="CL392" s="39"/>
      <c r="CM392" s="39"/>
      <c r="CN392" s="39"/>
      <c r="CO392" s="39"/>
      <c r="CP392" s="39"/>
      <c r="CQ392" s="39"/>
      <c r="CR392" s="39"/>
      <c r="CS392" s="39"/>
      <c r="CT392" s="39"/>
      <c r="CU392" s="39"/>
      <c r="CV392" s="39"/>
      <c r="CW392" s="39"/>
      <c r="CX392" s="39"/>
      <c r="CY392" s="39"/>
      <c r="CZ392" s="39"/>
      <c r="DA392" s="39"/>
      <c r="DB392" s="39"/>
      <c r="DC392" s="39"/>
      <c r="DD392" s="39"/>
      <c r="DE392" s="39"/>
      <c r="DF392" s="39"/>
      <c r="DG392" s="41"/>
      <c r="DH392" s="41"/>
      <c r="DI392" s="39"/>
      <c r="DJ392" s="39"/>
      <c r="DK392" s="39"/>
      <c r="DL392" s="39"/>
      <c r="DM392" s="39"/>
      <c r="DN392" s="39"/>
      <c r="DO392" s="39"/>
      <c r="DP392" s="39"/>
      <c r="DQ392" s="39"/>
      <c r="DR392" s="39"/>
      <c r="DS392" s="39"/>
      <c r="DT392" s="39"/>
      <c r="DU392" s="39"/>
      <c r="DV392" s="39"/>
      <c r="DW392" s="39"/>
      <c r="DX392" s="39"/>
      <c r="DY392" s="39"/>
      <c r="DZ392" s="39"/>
      <c r="EA392" s="39"/>
      <c r="EB392" s="39"/>
      <c r="EC392" s="39"/>
      <c r="ED392" s="39"/>
      <c r="EE392" s="39"/>
      <c r="EF392" s="39"/>
      <c r="EG392" s="39"/>
      <c r="EH392" s="39"/>
      <c r="EI392" s="39"/>
      <c r="EJ392" s="39"/>
      <c r="EK392" s="39"/>
      <c r="EL392" s="39"/>
      <c r="EM392" s="39"/>
      <c r="EN392" s="39"/>
      <c r="EO392" s="39"/>
      <c r="EP392" s="39"/>
      <c r="EQ392" s="39"/>
      <c r="ER392" s="39"/>
      <c r="ES392" s="39"/>
      <c r="ET392" s="39"/>
      <c r="EU392" s="39"/>
      <c r="EV392" s="39"/>
      <c r="EW392" s="39"/>
      <c r="EX392" s="39"/>
      <c r="EY392" s="39"/>
      <c r="EZ392" s="39"/>
      <c r="FA392" s="39"/>
      <c r="FB392" s="39"/>
      <c r="FC392" s="39"/>
      <c r="FD392" s="39"/>
      <c r="FE392" s="39"/>
      <c r="FF392" s="39"/>
      <c r="FG392" s="39"/>
      <c r="FH392" s="39"/>
      <c r="FI392" s="39"/>
      <c r="FJ392" s="39"/>
      <c r="FK392" s="39"/>
      <c r="FL392" s="39"/>
      <c r="FM392" s="39"/>
      <c r="FN392" s="39"/>
      <c r="FO392" s="39"/>
      <c r="FP392" s="39"/>
      <c r="FQ392" s="39"/>
      <c r="FR392" s="39"/>
      <c r="FS392" s="39"/>
      <c r="FT392" s="39"/>
      <c r="FU392" s="39"/>
      <c r="FV392" s="39"/>
      <c r="FW392" s="39"/>
      <c r="FX392" s="39"/>
      <c r="FY392" s="39"/>
      <c r="FZ392" s="39"/>
      <c r="GA392" s="39"/>
      <c r="GB392" s="39"/>
      <c r="GC392" s="39"/>
      <c r="GD392" s="39"/>
      <c r="GE392" s="39"/>
      <c r="GF392" s="39"/>
      <c r="GG392" s="39"/>
      <c r="GH392" s="39"/>
      <c r="GI392" s="39"/>
      <c r="GJ392" s="39"/>
      <c r="GK392" s="39"/>
      <c r="GL392" s="39"/>
      <c r="GM392" s="39"/>
      <c r="GN392" s="39"/>
      <c r="GO392" s="39"/>
      <c r="GP392" s="39"/>
      <c r="GQ392" s="39"/>
      <c r="GR392" s="39"/>
      <c r="GS392" s="39"/>
      <c r="GT392" s="39"/>
      <c r="GU392" s="39"/>
      <c r="GV392" s="39"/>
      <c r="GW392" s="39"/>
      <c r="GX392" s="39"/>
      <c r="GY392" s="39"/>
      <c r="GZ392" s="39"/>
      <c r="HA392" s="39"/>
      <c r="HB392" s="39"/>
      <c r="HC392" s="39"/>
      <c r="HD392" s="39"/>
      <c r="HE392" s="39"/>
      <c r="HF392" s="39"/>
      <c r="HG392" s="39"/>
      <c r="HH392" s="39"/>
      <c r="HI392" s="39"/>
      <c r="HJ392" s="39"/>
      <c r="HK392" s="39"/>
      <c r="HL392" s="39"/>
      <c r="HM392" s="39"/>
      <c r="HN392" s="39"/>
      <c r="HO392" s="39"/>
      <c r="HP392" s="39"/>
      <c r="HQ392" s="39"/>
      <c r="HR392" s="39"/>
      <c r="HS392" s="39"/>
      <c r="HT392" s="39"/>
      <c r="HU392" s="39"/>
      <c r="HV392" s="39"/>
      <c r="HW392" s="39"/>
      <c r="HX392" s="39"/>
      <c r="HY392" s="39"/>
      <c r="HZ392" s="39"/>
      <c r="IA392" s="39"/>
      <c r="IB392" s="39"/>
      <c r="IC392" s="39"/>
      <c r="ID392" s="39"/>
      <c r="IE392" s="39"/>
      <c r="IF392" s="39"/>
      <c r="IG392" s="39"/>
      <c r="IH392" s="39"/>
      <c r="II392" s="39"/>
      <c r="IJ392" s="39"/>
    </row>
    <row r="393" spans="1:244" x14ac:dyDescent="0.25">
      <c r="A393" s="39" t="s">
        <v>447</v>
      </c>
      <c r="B393" s="39">
        <v>6230</v>
      </c>
      <c r="C393" s="39"/>
      <c r="D393" s="39">
        <v>4</v>
      </c>
      <c r="E393" s="39"/>
      <c r="F393" s="39">
        <v>27</v>
      </c>
      <c r="G393" s="39"/>
      <c r="H393" s="39"/>
      <c r="I393" s="39"/>
      <c r="J393" s="39">
        <v>28</v>
      </c>
      <c r="K393" s="39"/>
      <c r="L393" s="39">
        <v>375</v>
      </c>
      <c r="M393" s="39"/>
      <c r="N393" s="39">
        <v>4</v>
      </c>
      <c r="O393" s="39"/>
      <c r="P393" s="39">
        <v>28</v>
      </c>
      <c r="Q393" s="39"/>
      <c r="R393" s="39"/>
      <c r="S393" s="39"/>
      <c r="T393" s="39">
        <v>29</v>
      </c>
      <c r="U393" s="39"/>
      <c r="V393" s="39">
        <v>367</v>
      </c>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39"/>
      <c r="BY393" s="39"/>
      <c r="BZ393" s="39"/>
      <c r="CA393" s="39"/>
      <c r="CB393" s="39"/>
      <c r="CC393" s="39"/>
      <c r="CD393" s="39"/>
      <c r="CE393" s="39"/>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c r="DD393" s="39"/>
      <c r="DE393" s="39"/>
      <c r="DF393" s="39"/>
      <c r="DG393" s="41"/>
      <c r="DH393" s="41"/>
      <c r="DI393" s="39"/>
      <c r="DJ393" s="39"/>
      <c r="DK393" s="39"/>
      <c r="DL393" s="39"/>
      <c r="DM393" s="39"/>
      <c r="DN393" s="39"/>
      <c r="DO393" s="39"/>
      <c r="DP393" s="39"/>
      <c r="DQ393" s="39"/>
      <c r="DR393" s="39"/>
      <c r="DS393" s="39"/>
      <c r="DT393" s="39"/>
      <c r="DU393" s="39"/>
      <c r="DV393" s="39"/>
      <c r="DW393" s="39"/>
      <c r="DX393" s="39"/>
      <c r="DY393" s="39"/>
      <c r="DZ393" s="39"/>
      <c r="EA393" s="39"/>
      <c r="EB393" s="39"/>
      <c r="EC393" s="39"/>
      <c r="ED393" s="39"/>
      <c r="EE393" s="39"/>
      <c r="EF393" s="39"/>
      <c r="EG393" s="39"/>
      <c r="EH393" s="39"/>
      <c r="EI393" s="39"/>
      <c r="EJ393" s="39"/>
      <c r="EK393" s="39"/>
      <c r="EL393" s="39"/>
      <c r="EM393" s="39"/>
      <c r="EN393" s="39"/>
      <c r="EO393" s="39"/>
      <c r="EP393" s="39"/>
      <c r="EQ393" s="39"/>
      <c r="ER393" s="39"/>
      <c r="ES393" s="39"/>
      <c r="ET393" s="39"/>
      <c r="EU393" s="39"/>
      <c r="EV393" s="39"/>
      <c r="EW393" s="39"/>
      <c r="EX393" s="39"/>
      <c r="EY393" s="39"/>
      <c r="EZ393" s="39"/>
      <c r="FA393" s="39"/>
      <c r="FB393" s="39"/>
      <c r="FC393" s="39"/>
      <c r="FD393" s="39"/>
      <c r="FE393" s="39"/>
      <c r="FF393" s="39"/>
      <c r="FG393" s="39"/>
      <c r="FH393" s="39"/>
      <c r="FI393" s="39"/>
      <c r="FJ393" s="39"/>
      <c r="FK393" s="39"/>
      <c r="FL393" s="39"/>
      <c r="FM393" s="39"/>
      <c r="FN393" s="39"/>
      <c r="FO393" s="39"/>
      <c r="FP393" s="39"/>
      <c r="FQ393" s="39"/>
      <c r="FR393" s="39"/>
      <c r="FS393" s="39"/>
      <c r="FT393" s="39"/>
      <c r="FU393" s="39"/>
      <c r="FV393" s="39"/>
      <c r="FW393" s="39"/>
      <c r="FX393" s="39"/>
      <c r="FY393" s="39"/>
      <c r="FZ393" s="39"/>
      <c r="GA393" s="39"/>
      <c r="GB393" s="39"/>
      <c r="GC393" s="39"/>
      <c r="GD393" s="39"/>
      <c r="GE393" s="39"/>
      <c r="GF393" s="39"/>
      <c r="GG393" s="39"/>
      <c r="GH393" s="39"/>
      <c r="GI393" s="39"/>
      <c r="GJ393" s="39"/>
      <c r="GK393" s="39"/>
      <c r="GL393" s="39"/>
      <c r="GM393" s="39"/>
      <c r="GN393" s="39"/>
      <c r="GO393" s="39"/>
      <c r="GP393" s="39"/>
      <c r="GQ393" s="39"/>
      <c r="GR393" s="39"/>
      <c r="GS393" s="39"/>
      <c r="GT393" s="39"/>
      <c r="GU393" s="39"/>
      <c r="GV393" s="39"/>
      <c r="GW393" s="39"/>
      <c r="GX393" s="39"/>
      <c r="GY393" s="39"/>
      <c r="GZ393" s="39"/>
      <c r="HA393" s="39"/>
      <c r="HB393" s="39"/>
      <c r="HC393" s="39"/>
      <c r="HD393" s="39"/>
      <c r="HE393" s="39"/>
      <c r="HF393" s="39"/>
      <c r="HG393" s="39"/>
      <c r="HH393" s="39"/>
      <c r="HI393" s="39"/>
      <c r="HJ393" s="39"/>
      <c r="HK393" s="39"/>
      <c r="HL393" s="39"/>
      <c r="HM393" s="39"/>
      <c r="HN393" s="39"/>
      <c r="HO393" s="39"/>
      <c r="HP393" s="39"/>
      <c r="HQ393" s="39"/>
      <c r="HR393" s="39"/>
      <c r="HS393" s="39"/>
      <c r="HT393" s="39"/>
      <c r="HU393" s="39"/>
      <c r="HV393" s="39"/>
      <c r="HW393" s="39"/>
      <c r="HX393" s="39"/>
      <c r="HY393" s="39"/>
      <c r="HZ393" s="39"/>
      <c r="IA393" s="39"/>
      <c r="IB393" s="39"/>
      <c r="IC393" s="39"/>
      <c r="ID393" s="39"/>
      <c r="IE393" s="39"/>
      <c r="IF393" s="39"/>
      <c r="IG393" s="39"/>
      <c r="IH393" s="39"/>
      <c r="II393" s="39"/>
      <c r="IJ393" s="39"/>
    </row>
    <row r="394" spans="1:244" x14ac:dyDescent="0.25">
      <c r="A394" s="39" t="s">
        <v>448</v>
      </c>
      <c r="B394" s="39">
        <v>6237</v>
      </c>
      <c r="C394" s="39"/>
      <c r="D394" s="39">
        <v>7</v>
      </c>
      <c r="E394" s="39"/>
      <c r="F394" s="39">
        <v>85</v>
      </c>
      <c r="G394" s="39"/>
      <c r="H394" s="39"/>
      <c r="I394" s="39"/>
      <c r="J394" s="39">
        <v>95</v>
      </c>
      <c r="K394" s="39"/>
      <c r="L394" s="39">
        <v>1190</v>
      </c>
      <c r="M394" s="39"/>
      <c r="N394" s="39">
        <v>7</v>
      </c>
      <c r="O394" s="39"/>
      <c r="P394" s="39">
        <v>89</v>
      </c>
      <c r="Q394" s="39"/>
      <c r="R394" s="39"/>
      <c r="S394" s="39"/>
      <c r="T394" s="39">
        <v>97</v>
      </c>
      <c r="U394" s="39"/>
      <c r="V394" s="39">
        <v>1207</v>
      </c>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c r="BR394" s="39"/>
      <c r="BS394" s="39"/>
      <c r="BT394" s="39"/>
      <c r="BU394" s="39"/>
      <c r="BV394" s="39"/>
      <c r="BW394" s="39"/>
      <c r="BX394" s="39"/>
      <c r="BY394" s="39"/>
      <c r="BZ394" s="39"/>
      <c r="CA394" s="39"/>
      <c r="CB394" s="39"/>
      <c r="CC394" s="39"/>
      <c r="CD394" s="39"/>
      <c r="CE394" s="39"/>
      <c r="CF394" s="39"/>
      <c r="CG394" s="39"/>
      <c r="CH394" s="39"/>
      <c r="CI394" s="39"/>
      <c r="CJ394" s="39"/>
      <c r="CK394" s="39"/>
      <c r="CL394" s="39"/>
      <c r="CM394" s="39"/>
      <c r="CN394" s="39"/>
      <c r="CO394" s="39"/>
      <c r="CP394" s="39"/>
      <c r="CQ394" s="39"/>
      <c r="CR394" s="39"/>
      <c r="CS394" s="39"/>
      <c r="CT394" s="39"/>
      <c r="CU394" s="39"/>
      <c r="CV394" s="39"/>
      <c r="CW394" s="39"/>
      <c r="CX394" s="39"/>
      <c r="CY394" s="39"/>
      <c r="CZ394" s="39"/>
      <c r="DA394" s="39"/>
      <c r="DB394" s="39"/>
      <c r="DC394" s="39"/>
      <c r="DD394" s="39"/>
      <c r="DE394" s="39"/>
      <c r="DF394" s="39"/>
      <c r="DG394" s="41"/>
      <c r="DH394" s="41"/>
      <c r="DI394" s="39"/>
      <c r="DJ394" s="39"/>
      <c r="DK394" s="39"/>
      <c r="DL394" s="39"/>
      <c r="DM394" s="39"/>
      <c r="DN394" s="39"/>
      <c r="DO394" s="39"/>
      <c r="DP394" s="39"/>
      <c r="DQ394" s="39"/>
      <c r="DR394" s="39"/>
      <c r="DS394" s="39"/>
      <c r="DT394" s="39"/>
      <c r="DU394" s="39"/>
      <c r="DV394" s="39"/>
      <c r="DW394" s="39"/>
      <c r="DX394" s="39"/>
      <c r="DY394" s="39"/>
      <c r="DZ394" s="39"/>
      <c r="EA394" s="39"/>
      <c r="EB394" s="39"/>
      <c r="EC394" s="39"/>
      <c r="ED394" s="39"/>
      <c r="EE394" s="39"/>
      <c r="EF394" s="39"/>
      <c r="EG394" s="39"/>
      <c r="EH394" s="39"/>
      <c r="EI394" s="39"/>
      <c r="EJ394" s="39"/>
      <c r="EK394" s="39"/>
      <c r="EL394" s="39"/>
      <c r="EM394" s="39"/>
      <c r="EN394" s="39"/>
      <c r="EO394" s="39"/>
      <c r="EP394" s="39"/>
      <c r="EQ394" s="39"/>
      <c r="ER394" s="39"/>
      <c r="ES394" s="39"/>
      <c r="ET394" s="39"/>
      <c r="EU394" s="39"/>
      <c r="EV394" s="39"/>
      <c r="EW394" s="39"/>
      <c r="EX394" s="39"/>
      <c r="EY394" s="39"/>
      <c r="EZ394" s="39"/>
      <c r="FA394" s="39"/>
      <c r="FB394" s="39"/>
      <c r="FC394" s="39"/>
      <c r="FD394" s="39"/>
      <c r="FE394" s="39"/>
      <c r="FF394" s="39"/>
      <c r="FG394" s="39"/>
      <c r="FH394" s="39"/>
      <c r="FI394" s="39"/>
      <c r="FJ394" s="39"/>
      <c r="FK394" s="39"/>
      <c r="FL394" s="39"/>
      <c r="FM394" s="39"/>
      <c r="FN394" s="39"/>
      <c r="FO394" s="39"/>
      <c r="FP394" s="39"/>
      <c r="FQ394" s="39"/>
      <c r="FR394" s="39"/>
      <c r="FS394" s="39"/>
      <c r="FT394" s="39"/>
      <c r="FU394" s="39"/>
      <c r="FV394" s="39"/>
      <c r="FW394" s="39"/>
      <c r="FX394" s="39"/>
      <c r="FY394" s="39"/>
      <c r="FZ394" s="39"/>
      <c r="GA394" s="39"/>
      <c r="GB394" s="39"/>
      <c r="GC394" s="39"/>
      <c r="GD394" s="39"/>
      <c r="GE394" s="39"/>
      <c r="GF394" s="39"/>
      <c r="GG394" s="39"/>
      <c r="GH394" s="39"/>
      <c r="GI394" s="39"/>
      <c r="GJ394" s="39"/>
      <c r="GK394" s="39"/>
      <c r="GL394" s="39"/>
      <c r="GM394" s="39"/>
      <c r="GN394" s="39"/>
      <c r="GO394" s="39"/>
      <c r="GP394" s="39"/>
      <c r="GQ394" s="39"/>
      <c r="GR394" s="39"/>
      <c r="GS394" s="39"/>
      <c r="GT394" s="39"/>
      <c r="GU394" s="39"/>
      <c r="GV394" s="39"/>
      <c r="GW394" s="39"/>
      <c r="GX394" s="39"/>
      <c r="GY394" s="39"/>
      <c r="GZ394" s="39"/>
      <c r="HA394" s="39"/>
      <c r="HB394" s="39"/>
      <c r="HC394" s="39"/>
      <c r="HD394" s="39"/>
      <c r="HE394" s="39"/>
      <c r="HF394" s="39"/>
      <c r="HG394" s="39"/>
      <c r="HH394" s="39"/>
      <c r="HI394" s="39"/>
      <c r="HJ394" s="39"/>
      <c r="HK394" s="39"/>
      <c r="HL394" s="39"/>
      <c r="HM394" s="39"/>
      <c r="HN394" s="39"/>
      <c r="HO394" s="39"/>
      <c r="HP394" s="39"/>
      <c r="HQ394" s="39"/>
      <c r="HR394" s="39"/>
      <c r="HS394" s="39"/>
      <c r="HT394" s="39"/>
      <c r="HU394" s="39"/>
      <c r="HV394" s="39"/>
      <c r="HW394" s="39"/>
      <c r="HX394" s="39"/>
      <c r="HY394" s="39"/>
      <c r="HZ394" s="39"/>
      <c r="IA394" s="39"/>
      <c r="IB394" s="39"/>
      <c r="IC394" s="39"/>
      <c r="ID394" s="39"/>
      <c r="IE394" s="39"/>
      <c r="IF394" s="39"/>
      <c r="IG394" s="39"/>
      <c r="IH394" s="39"/>
      <c r="II394" s="39"/>
      <c r="IJ394" s="39"/>
    </row>
    <row r="395" spans="1:244" x14ac:dyDescent="0.25">
      <c r="A395" s="39" t="s">
        <v>449</v>
      </c>
      <c r="B395" s="39">
        <v>6244</v>
      </c>
      <c r="C395" s="39"/>
      <c r="D395" s="39">
        <v>5</v>
      </c>
      <c r="E395" s="39"/>
      <c r="F395" s="39">
        <v>381</v>
      </c>
      <c r="G395" s="39"/>
      <c r="H395" s="39"/>
      <c r="I395" s="39"/>
      <c r="J395" s="39">
        <v>470</v>
      </c>
      <c r="K395" s="39"/>
      <c r="L395" s="39">
        <v>5295</v>
      </c>
      <c r="M395" s="39"/>
      <c r="N395" s="39">
        <v>3</v>
      </c>
      <c r="O395" s="39"/>
      <c r="P395" s="39">
        <v>379</v>
      </c>
      <c r="Q395" s="39"/>
      <c r="R395" s="39"/>
      <c r="S395" s="39"/>
      <c r="T395" s="39">
        <v>452</v>
      </c>
      <c r="U395" s="39"/>
      <c r="V395" s="39">
        <v>5309</v>
      </c>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39"/>
      <c r="BS395" s="39"/>
      <c r="BT395" s="39"/>
      <c r="BU395" s="39"/>
      <c r="BV395" s="39"/>
      <c r="BW395" s="39"/>
      <c r="BX395" s="39"/>
      <c r="BY395" s="39"/>
      <c r="BZ395" s="39"/>
      <c r="CA395" s="39"/>
      <c r="CB395" s="39"/>
      <c r="CC395" s="39"/>
      <c r="CD395" s="39"/>
      <c r="CE395" s="39"/>
      <c r="CF395" s="39"/>
      <c r="CG395" s="39"/>
      <c r="CH395" s="39"/>
      <c r="CI395" s="39"/>
      <c r="CJ395" s="39"/>
      <c r="CK395" s="39"/>
      <c r="CL395" s="39"/>
      <c r="CM395" s="39"/>
      <c r="CN395" s="39"/>
      <c r="CO395" s="39"/>
      <c r="CP395" s="39"/>
      <c r="CQ395" s="39"/>
      <c r="CR395" s="39"/>
      <c r="CS395" s="39"/>
      <c r="CT395" s="39"/>
      <c r="CU395" s="39"/>
      <c r="CV395" s="39"/>
      <c r="CW395" s="39"/>
      <c r="CX395" s="39"/>
      <c r="CY395" s="39"/>
      <c r="CZ395" s="39"/>
      <c r="DA395" s="39"/>
      <c r="DB395" s="39"/>
      <c r="DC395" s="39"/>
      <c r="DD395" s="39"/>
      <c r="DE395" s="39"/>
      <c r="DF395" s="39"/>
      <c r="DG395" s="41"/>
      <c r="DH395" s="41"/>
      <c r="DI395" s="39"/>
      <c r="DJ395" s="39"/>
      <c r="DK395" s="39"/>
      <c r="DL395" s="39"/>
      <c r="DM395" s="39"/>
      <c r="DN395" s="39"/>
      <c r="DO395" s="39"/>
      <c r="DP395" s="39"/>
      <c r="DQ395" s="39"/>
      <c r="DR395" s="39"/>
      <c r="DS395" s="39"/>
      <c r="DT395" s="39"/>
      <c r="DU395" s="39"/>
      <c r="DV395" s="39"/>
      <c r="DW395" s="39"/>
      <c r="DX395" s="39"/>
      <c r="DY395" s="39"/>
      <c r="DZ395" s="39"/>
      <c r="EA395" s="39"/>
      <c r="EB395" s="39"/>
      <c r="EC395" s="39"/>
      <c r="ED395" s="39"/>
      <c r="EE395" s="39"/>
      <c r="EF395" s="39"/>
      <c r="EG395" s="39"/>
      <c r="EH395" s="39"/>
      <c r="EI395" s="39"/>
      <c r="EJ395" s="39"/>
      <c r="EK395" s="39"/>
      <c r="EL395" s="39"/>
      <c r="EM395" s="39"/>
      <c r="EN395" s="39"/>
      <c r="EO395" s="39"/>
      <c r="EP395" s="39"/>
      <c r="EQ395" s="39"/>
      <c r="ER395" s="39"/>
      <c r="ES395" s="39"/>
      <c r="ET395" s="39"/>
      <c r="EU395" s="39"/>
      <c r="EV395" s="39"/>
      <c r="EW395" s="39"/>
      <c r="EX395" s="39"/>
      <c r="EY395" s="39"/>
      <c r="EZ395" s="39"/>
      <c r="FA395" s="39"/>
      <c r="FB395" s="39"/>
      <c r="FC395" s="39"/>
      <c r="FD395" s="39"/>
      <c r="FE395" s="39"/>
      <c r="FF395" s="39"/>
      <c r="FG395" s="39"/>
      <c r="FH395" s="39"/>
      <c r="FI395" s="39"/>
      <c r="FJ395" s="39"/>
      <c r="FK395" s="39"/>
      <c r="FL395" s="39"/>
      <c r="FM395" s="39"/>
      <c r="FN395" s="39"/>
      <c r="FO395" s="39"/>
      <c r="FP395" s="39"/>
      <c r="FQ395" s="39"/>
      <c r="FR395" s="39"/>
      <c r="FS395" s="39"/>
      <c r="FT395" s="39"/>
      <c r="FU395" s="39"/>
      <c r="FV395" s="39"/>
      <c r="FW395" s="39"/>
      <c r="FX395" s="39"/>
      <c r="FY395" s="39"/>
      <c r="FZ395" s="39"/>
      <c r="GA395" s="39"/>
      <c r="GB395" s="39"/>
      <c r="GC395" s="39"/>
      <c r="GD395" s="39"/>
      <c r="GE395" s="39"/>
      <c r="GF395" s="39"/>
      <c r="GG395" s="39"/>
      <c r="GH395" s="39"/>
      <c r="GI395" s="39"/>
      <c r="GJ395" s="39"/>
      <c r="GK395" s="39"/>
      <c r="GL395" s="39"/>
      <c r="GM395" s="39"/>
      <c r="GN395" s="39"/>
      <c r="GO395" s="39"/>
      <c r="GP395" s="39"/>
      <c r="GQ395" s="39"/>
      <c r="GR395" s="39"/>
      <c r="GS395" s="39"/>
      <c r="GT395" s="39"/>
      <c r="GU395" s="39"/>
      <c r="GV395" s="39"/>
      <c r="GW395" s="39"/>
      <c r="GX395" s="39"/>
      <c r="GY395" s="39"/>
      <c r="GZ395" s="39"/>
      <c r="HA395" s="39"/>
      <c r="HB395" s="39"/>
      <c r="HC395" s="39"/>
      <c r="HD395" s="39"/>
      <c r="HE395" s="39"/>
      <c r="HF395" s="39"/>
      <c r="HG395" s="39"/>
      <c r="HH395" s="39"/>
      <c r="HI395" s="39"/>
      <c r="HJ395" s="39"/>
      <c r="HK395" s="39"/>
      <c r="HL395" s="39"/>
      <c r="HM395" s="39"/>
      <c r="HN395" s="39"/>
      <c r="HO395" s="39"/>
      <c r="HP395" s="39"/>
      <c r="HQ395" s="39"/>
      <c r="HR395" s="39"/>
      <c r="HS395" s="39"/>
      <c r="HT395" s="39"/>
      <c r="HU395" s="39"/>
      <c r="HV395" s="39"/>
      <c r="HW395" s="39"/>
      <c r="HX395" s="39"/>
      <c r="HY395" s="39"/>
      <c r="HZ395" s="39"/>
      <c r="IA395" s="39"/>
      <c r="IB395" s="39"/>
      <c r="IC395" s="39"/>
      <c r="ID395" s="39"/>
      <c r="IE395" s="39"/>
      <c r="IF395" s="39"/>
      <c r="IG395" s="39"/>
      <c r="IH395" s="39"/>
      <c r="II395" s="39"/>
      <c r="IJ395" s="39"/>
    </row>
    <row r="396" spans="1:244" x14ac:dyDescent="0.25">
      <c r="A396" s="39" t="s">
        <v>450</v>
      </c>
      <c r="B396" s="39">
        <v>6251</v>
      </c>
      <c r="C396" s="39"/>
      <c r="D396" s="39"/>
      <c r="E396" s="39"/>
      <c r="F396" s="39">
        <v>23</v>
      </c>
      <c r="G396" s="39"/>
      <c r="H396" s="39"/>
      <c r="I396" s="39"/>
      <c r="J396" s="39">
        <v>11</v>
      </c>
      <c r="K396" s="39"/>
      <c r="L396" s="39">
        <v>228</v>
      </c>
      <c r="M396" s="39"/>
      <c r="N396" s="39"/>
      <c r="O396" s="39"/>
      <c r="P396" s="39">
        <v>24</v>
      </c>
      <c r="Q396" s="39"/>
      <c r="R396" s="39"/>
      <c r="S396" s="39"/>
      <c r="T396" s="39">
        <v>12</v>
      </c>
      <c r="U396" s="39"/>
      <c r="V396" s="39">
        <v>234</v>
      </c>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c r="BR396" s="39"/>
      <c r="BS396" s="39"/>
      <c r="BT396" s="39"/>
      <c r="BU396" s="39"/>
      <c r="BV396" s="39"/>
      <c r="BW396" s="39"/>
      <c r="BX396" s="39"/>
      <c r="BY396" s="39"/>
      <c r="BZ396" s="39"/>
      <c r="CA396" s="39"/>
      <c r="CB396" s="39"/>
      <c r="CC396" s="39"/>
      <c r="CD396" s="39"/>
      <c r="CE396" s="39"/>
      <c r="CF396" s="39"/>
      <c r="CG396" s="39"/>
      <c r="CH396" s="39"/>
      <c r="CI396" s="39"/>
      <c r="CJ396" s="39"/>
      <c r="CK396" s="39"/>
      <c r="CL396" s="39"/>
      <c r="CM396" s="39"/>
      <c r="CN396" s="39"/>
      <c r="CO396" s="39"/>
      <c r="CP396" s="39"/>
      <c r="CQ396" s="39"/>
      <c r="CR396" s="39"/>
      <c r="CS396" s="39"/>
      <c r="CT396" s="39"/>
      <c r="CU396" s="39"/>
      <c r="CV396" s="39"/>
      <c r="CW396" s="39"/>
      <c r="CX396" s="39"/>
      <c r="CY396" s="39"/>
      <c r="CZ396" s="39"/>
      <c r="DA396" s="39"/>
      <c r="DB396" s="39"/>
      <c r="DC396" s="39"/>
      <c r="DD396" s="39"/>
      <c r="DE396" s="39"/>
      <c r="DF396" s="39"/>
      <c r="DG396" s="41"/>
      <c r="DH396" s="41"/>
      <c r="DI396" s="39"/>
      <c r="DJ396" s="39"/>
      <c r="DK396" s="39"/>
      <c r="DL396" s="39"/>
      <c r="DM396" s="39"/>
      <c r="DN396" s="39"/>
      <c r="DO396" s="39"/>
      <c r="DP396" s="39"/>
      <c r="DQ396" s="39"/>
      <c r="DR396" s="39"/>
      <c r="DS396" s="39"/>
      <c r="DT396" s="39"/>
      <c r="DU396" s="39"/>
      <c r="DV396" s="39"/>
      <c r="DW396" s="39"/>
      <c r="DX396" s="39"/>
      <c r="DY396" s="39"/>
      <c r="DZ396" s="39"/>
      <c r="EA396" s="39"/>
      <c r="EB396" s="39"/>
      <c r="EC396" s="39"/>
      <c r="ED396" s="39"/>
      <c r="EE396" s="39"/>
      <c r="EF396" s="39"/>
      <c r="EG396" s="39"/>
      <c r="EH396" s="39"/>
      <c r="EI396" s="39"/>
      <c r="EJ396" s="39"/>
      <c r="EK396" s="39"/>
      <c r="EL396" s="39"/>
      <c r="EM396" s="39"/>
      <c r="EN396" s="39"/>
      <c r="EO396" s="39"/>
      <c r="EP396" s="39"/>
      <c r="EQ396" s="39"/>
      <c r="ER396" s="39"/>
      <c r="ES396" s="39"/>
      <c r="ET396" s="39"/>
      <c r="EU396" s="39"/>
      <c r="EV396" s="39"/>
      <c r="EW396" s="39"/>
      <c r="EX396" s="39"/>
      <c r="EY396" s="39"/>
      <c r="EZ396" s="39"/>
      <c r="FA396" s="39"/>
      <c r="FB396" s="39"/>
      <c r="FC396" s="39"/>
      <c r="FD396" s="39"/>
      <c r="FE396" s="39"/>
      <c r="FF396" s="39"/>
      <c r="FG396" s="39"/>
      <c r="FH396" s="39"/>
      <c r="FI396" s="39"/>
      <c r="FJ396" s="39"/>
      <c r="FK396" s="39"/>
      <c r="FL396" s="39"/>
      <c r="FM396" s="39"/>
      <c r="FN396" s="39"/>
      <c r="FO396" s="39"/>
      <c r="FP396" s="39"/>
      <c r="FQ396" s="39"/>
      <c r="FR396" s="39"/>
      <c r="FS396" s="39"/>
      <c r="FT396" s="39"/>
      <c r="FU396" s="39"/>
      <c r="FV396" s="39"/>
      <c r="FW396" s="39"/>
      <c r="FX396" s="39"/>
      <c r="FY396" s="39"/>
      <c r="FZ396" s="39"/>
      <c r="GA396" s="39"/>
      <c r="GB396" s="39"/>
      <c r="GC396" s="39"/>
      <c r="GD396" s="39"/>
      <c r="GE396" s="39"/>
      <c r="GF396" s="39"/>
      <c r="GG396" s="39"/>
      <c r="GH396" s="39"/>
      <c r="GI396" s="39"/>
      <c r="GJ396" s="39"/>
      <c r="GK396" s="39"/>
      <c r="GL396" s="39"/>
      <c r="GM396" s="39"/>
      <c r="GN396" s="39"/>
      <c r="GO396" s="39"/>
      <c r="GP396" s="39"/>
      <c r="GQ396" s="39"/>
      <c r="GR396" s="39"/>
      <c r="GS396" s="39"/>
      <c r="GT396" s="39"/>
      <c r="GU396" s="39"/>
      <c r="GV396" s="39"/>
      <c r="GW396" s="39"/>
      <c r="GX396" s="39"/>
      <c r="GY396" s="39"/>
      <c r="GZ396" s="39"/>
      <c r="HA396" s="39"/>
      <c r="HB396" s="39"/>
      <c r="HC396" s="39"/>
      <c r="HD396" s="39"/>
      <c r="HE396" s="39"/>
      <c r="HF396" s="39"/>
      <c r="HG396" s="39"/>
      <c r="HH396" s="39"/>
      <c r="HI396" s="39"/>
      <c r="HJ396" s="39"/>
      <c r="HK396" s="39"/>
      <c r="HL396" s="39"/>
      <c r="HM396" s="39"/>
      <c r="HN396" s="39"/>
      <c r="HO396" s="39"/>
      <c r="HP396" s="39"/>
      <c r="HQ396" s="39"/>
      <c r="HR396" s="39"/>
      <c r="HS396" s="39"/>
      <c r="HT396" s="39"/>
      <c r="HU396" s="39"/>
      <c r="HV396" s="39"/>
      <c r="HW396" s="39"/>
      <c r="HX396" s="39"/>
      <c r="HY396" s="39"/>
      <c r="HZ396" s="39"/>
      <c r="IA396" s="39"/>
      <c r="IB396" s="39"/>
      <c r="IC396" s="39"/>
      <c r="ID396" s="39"/>
      <c r="IE396" s="39"/>
      <c r="IF396" s="39"/>
      <c r="IG396" s="39"/>
      <c r="IH396" s="39"/>
      <c r="II396" s="39"/>
      <c r="IJ396" s="39"/>
    </row>
    <row r="397" spans="1:244" x14ac:dyDescent="0.25">
      <c r="A397" s="39" t="s">
        <v>451</v>
      </c>
      <c r="B397" s="39">
        <v>6293</v>
      </c>
      <c r="C397" s="39"/>
      <c r="D397" s="39">
        <v>4</v>
      </c>
      <c r="E397" s="39"/>
      <c r="F397" s="39">
        <v>45</v>
      </c>
      <c r="G397" s="39"/>
      <c r="H397" s="39"/>
      <c r="I397" s="39"/>
      <c r="J397" s="39">
        <v>35</v>
      </c>
      <c r="K397" s="39"/>
      <c r="L397" s="39">
        <v>569</v>
      </c>
      <c r="M397" s="39"/>
      <c r="N397" s="39">
        <v>4</v>
      </c>
      <c r="O397" s="39"/>
      <c r="P397" s="39">
        <v>43</v>
      </c>
      <c r="Q397" s="39"/>
      <c r="R397" s="39"/>
      <c r="S397" s="39"/>
      <c r="T397" s="39">
        <v>38</v>
      </c>
      <c r="U397" s="39"/>
      <c r="V397" s="39">
        <v>580</v>
      </c>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c r="BR397" s="39"/>
      <c r="BS397" s="39"/>
      <c r="BT397" s="39"/>
      <c r="BU397" s="39"/>
      <c r="BV397" s="39"/>
      <c r="BW397" s="39"/>
      <c r="BX397" s="39"/>
      <c r="BY397" s="39"/>
      <c r="BZ397" s="39"/>
      <c r="CA397" s="39"/>
      <c r="CB397" s="39"/>
      <c r="CC397" s="39"/>
      <c r="CD397" s="39"/>
      <c r="CE397" s="39"/>
      <c r="CF397" s="39"/>
      <c r="CG397" s="39"/>
      <c r="CH397" s="39"/>
      <c r="CI397" s="39"/>
      <c r="CJ397" s="39"/>
      <c r="CK397" s="39"/>
      <c r="CL397" s="39"/>
      <c r="CM397" s="39"/>
      <c r="CN397" s="39"/>
      <c r="CO397" s="39"/>
      <c r="CP397" s="39"/>
      <c r="CQ397" s="39"/>
      <c r="CR397" s="39"/>
      <c r="CS397" s="39"/>
      <c r="CT397" s="39"/>
      <c r="CU397" s="39"/>
      <c r="CV397" s="39"/>
      <c r="CW397" s="39"/>
      <c r="CX397" s="39"/>
      <c r="CY397" s="39"/>
      <c r="CZ397" s="39"/>
      <c r="DA397" s="39"/>
      <c r="DB397" s="41"/>
      <c r="DC397" s="39"/>
      <c r="DD397" s="39"/>
      <c r="DE397" s="39"/>
      <c r="DF397" s="39"/>
      <c r="DG397" s="39"/>
      <c r="DH397" s="39"/>
      <c r="DI397" s="39"/>
      <c r="DJ397" s="39"/>
      <c r="DK397" s="39"/>
      <c r="DL397" s="39"/>
      <c r="DM397" s="39"/>
      <c r="DN397" s="39"/>
      <c r="DO397" s="39"/>
      <c r="DP397" s="39"/>
      <c r="DQ397" s="39"/>
      <c r="DR397" s="39"/>
      <c r="DS397" s="39"/>
      <c r="DT397" s="39"/>
      <c r="DU397" s="39"/>
      <c r="DV397" s="39"/>
      <c r="DW397" s="39"/>
      <c r="DX397" s="39"/>
      <c r="DY397" s="39"/>
      <c r="DZ397" s="39"/>
      <c r="EA397" s="39"/>
      <c r="EB397" s="39"/>
      <c r="EC397" s="39"/>
      <c r="ED397" s="39"/>
      <c r="EE397" s="39"/>
      <c r="EF397" s="39"/>
      <c r="EG397" s="39"/>
      <c r="EH397" s="39"/>
      <c r="EI397" s="39"/>
      <c r="EJ397" s="39"/>
      <c r="EK397" s="39"/>
      <c r="EL397" s="39"/>
      <c r="EM397" s="39"/>
      <c r="EN397" s="39"/>
      <c r="EO397" s="39"/>
      <c r="EP397" s="39"/>
      <c r="EQ397" s="39"/>
      <c r="ER397" s="39"/>
      <c r="ES397" s="39"/>
      <c r="ET397" s="39"/>
      <c r="EU397" s="39"/>
      <c r="EV397" s="39"/>
      <c r="EW397" s="39"/>
      <c r="EX397" s="39"/>
      <c r="EY397" s="39"/>
      <c r="EZ397" s="39"/>
      <c r="FA397" s="39"/>
      <c r="FB397" s="39"/>
      <c r="FC397" s="39"/>
      <c r="FD397" s="39"/>
      <c r="FE397" s="39"/>
      <c r="FF397" s="39"/>
      <c r="FG397" s="39"/>
      <c r="FH397" s="39"/>
      <c r="FI397" s="39"/>
      <c r="FJ397" s="39"/>
      <c r="FK397" s="39"/>
      <c r="FL397" s="39"/>
      <c r="FM397" s="39"/>
      <c r="FN397" s="39"/>
      <c r="FO397" s="39"/>
      <c r="FP397" s="39"/>
      <c r="FQ397" s="39"/>
      <c r="FR397" s="39"/>
      <c r="FS397" s="39"/>
      <c r="FT397" s="39"/>
      <c r="FU397" s="39"/>
      <c r="FV397" s="39"/>
      <c r="FW397" s="39"/>
      <c r="FX397" s="39"/>
      <c r="FY397" s="39"/>
      <c r="FZ397" s="39"/>
      <c r="GA397" s="39"/>
      <c r="GB397" s="39"/>
      <c r="GC397" s="39"/>
      <c r="GD397" s="39"/>
      <c r="GE397" s="39"/>
      <c r="GF397" s="39"/>
      <c r="GG397" s="39"/>
      <c r="GH397" s="39"/>
      <c r="GI397" s="39"/>
      <c r="GJ397" s="39"/>
      <c r="GK397" s="39"/>
      <c r="GL397" s="39"/>
      <c r="GM397" s="39"/>
      <c r="GN397" s="39"/>
      <c r="GO397" s="39"/>
      <c r="GP397" s="39"/>
      <c r="GQ397" s="39"/>
      <c r="GR397" s="39"/>
      <c r="GS397" s="39"/>
      <c r="GT397" s="39"/>
      <c r="GU397" s="39"/>
      <c r="GV397" s="39"/>
      <c r="GW397" s="39"/>
      <c r="GX397" s="39"/>
      <c r="GY397" s="39"/>
      <c r="GZ397" s="39"/>
      <c r="HA397" s="39"/>
      <c r="HB397" s="39"/>
      <c r="HC397" s="39"/>
      <c r="HD397" s="39"/>
      <c r="HE397" s="39"/>
      <c r="HF397" s="39"/>
      <c r="HG397" s="39"/>
      <c r="HH397" s="39"/>
      <c r="HI397" s="39"/>
      <c r="HJ397" s="39"/>
      <c r="HK397" s="39"/>
      <c r="HL397" s="39"/>
      <c r="HM397" s="39"/>
      <c r="HN397" s="39"/>
      <c r="HO397" s="39"/>
      <c r="HP397" s="39"/>
      <c r="HQ397" s="39"/>
      <c r="HR397" s="39"/>
      <c r="HS397" s="39"/>
      <c r="HT397" s="39"/>
      <c r="HU397" s="39"/>
      <c r="HV397" s="39"/>
      <c r="HW397" s="39"/>
      <c r="HX397" s="39"/>
      <c r="HY397" s="39"/>
      <c r="HZ397" s="39"/>
      <c r="IA397" s="39"/>
      <c r="IB397" s="39"/>
      <c r="IC397" s="39"/>
      <c r="ID397" s="39"/>
      <c r="IE397" s="39"/>
      <c r="IF397" s="39"/>
      <c r="IG397" s="39"/>
      <c r="IH397" s="39"/>
      <c r="II397" s="39"/>
      <c r="IJ397" s="39"/>
    </row>
    <row r="398" spans="1:244" x14ac:dyDescent="0.25">
      <c r="A398" s="39" t="s">
        <v>452</v>
      </c>
      <c r="B398" s="39">
        <v>6300</v>
      </c>
      <c r="C398" s="39"/>
      <c r="D398" s="39">
        <v>87</v>
      </c>
      <c r="E398" s="39">
        <v>6</v>
      </c>
      <c r="F398" s="39">
        <v>497</v>
      </c>
      <c r="G398" s="39"/>
      <c r="H398" s="39"/>
      <c r="I398" s="39"/>
      <c r="J398" s="39">
        <v>474</v>
      </c>
      <c r="K398" s="39"/>
      <c r="L398" s="39">
        <v>7187</v>
      </c>
      <c r="M398" s="39"/>
      <c r="N398" s="39">
        <v>58</v>
      </c>
      <c r="O398" s="39">
        <v>10</v>
      </c>
      <c r="P398" s="39">
        <v>485</v>
      </c>
      <c r="Q398" s="39"/>
      <c r="R398" s="39"/>
      <c r="S398" s="39"/>
      <c r="T398" s="39">
        <v>530</v>
      </c>
      <c r="U398" s="39"/>
      <c r="V398" s="39">
        <v>7143</v>
      </c>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c r="DD398" s="39"/>
      <c r="DE398" s="39"/>
      <c r="DF398" s="39"/>
      <c r="DG398" s="41"/>
      <c r="DH398" s="41"/>
      <c r="DI398" s="39"/>
      <c r="DJ398" s="39"/>
      <c r="DK398" s="39"/>
      <c r="DL398" s="39"/>
      <c r="DM398" s="39"/>
      <c r="DN398" s="39"/>
      <c r="DO398" s="39"/>
      <c r="DP398" s="39"/>
      <c r="DQ398" s="39"/>
      <c r="DR398" s="39"/>
      <c r="DS398" s="39"/>
      <c r="DT398" s="39"/>
      <c r="DU398" s="39"/>
      <c r="DV398" s="39"/>
      <c r="DW398" s="39"/>
      <c r="DX398" s="39"/>
      <c r="DY398" s="39"/>
      <c r="DZ398" s="39"/>
      <c r="EA398" s="39"/>
      <c r="EB398" s="39"/>
      <c r="EC398" s="39"/>
      <c r="ED398" s="39"/>
      <c r="EE398" s="39"/>
      <c r="EF398" s="39"/>
      <c r="EG398" s="39"/>
      <c r="EH398" s="39"/>
      <c r="EI398" s="39"/>
      <c r="EJ398" s="39"/>
      <c r="EK398" s="39"/>
      <c r="EL398" s="39"/>
      <c r="EM398" s="39"/>
      <c r="EN398" s="39"/>
      <c r="EO398" s="39"/>
      <c r="EP398" s="39"/>
      <c r="EQ398" s="39"/>
      <c r="ER398" s="39"/>
      <c r="ES398" s="39"/>
      <c r="ET398" s="39"/>
      <c r="EU398" s="39"/>
      <c r="EV398" s="39"/>
      <c r="EW398" s="39"/>
      <c r="EX398" s="39"/>
      <c r="EY398" s="39"/>
      <c r="EZ398" s="39"/>
      <c r="FA398" s="39"/>
      <c r="FB398" s="39"/>
      <c r="FC398" s="39"/>
      <c r="FD398" s="39"/>
      <c r="FE398" s="39"/>
      <c r="FF398" s="39"/>
      <c r="FG398" s="39"/>
      <c r="FH398" s="39"/>
      <c r="FI398" s="39"/>
      <c r="FJ398" s="39"/>
      <c r="FK398" s="39"/>
      <c r="FL398" s="39"/>
      <c r="FM398" s="39"/>
      <c r="FN398" s="39"/>
      <c r="FO398" s="39"/>
      <c r="FP398" s="39"/>
      <c r="FQ398" s="39"/>
      <c r="FR398" s="39"/>
      <c r="FS398" s="39"/>
      <c r="FT398" s="39"/>
      <c r="FU398" s="39"/>
      <c r="FV398" s="39"/>
      <c r="FW398" s="39"/>
      <c r="FX398" s="39"/>
      <c r="FY398" s="39"/>
      <c r="FZ398" s="39"/>
      <c r="GA398" s="39"/>
      <c r="GB398" s="39"/>
      <c r="GC398" s="39"/>
      <c r="GD398" s="39"/>
      <c r="GE398" s="39"/>
      <c r="GF398" s="39"/>
      <c r="GG398" s="39"/>
      <c r="GH398" s="39"/>
      <c r="GI398" s="39"/>
      <c r="GJ398" s="39"/>
      <c r="GK398" s="39"/>
      <c r="GL398" s="39"/>
      <c r="GM398" s="39"/>
      <c r="GN398" s="39"/>
      <c r="GO398" s="39"/>
      <c r="GP398" s="39"/>
      <c r="GQ398" s="39"/>
      <c r="GR398" s="39"/>
      <c r="GS398" s="39"/>
      <c r="GT398" s="39"/>
      <c r="GU398" s="39"/>
      <c r="GV398" s="39"/>
      <c r="GW398" s="39"/>
      <c r="GX398" s="39"/>
      <c r="GY398" s="39"/>
      <c r="GZ398" s="39"/>
      <c r="HA398" s="39"/>
      <c r="HB398" s="39"/>
      <c r="HC398" s="39"/>
      <c r="HD398" s="39"/>
      <c r="HE398" s="39"/>
      <c r="HF398" s="39"/>
      <c r="HG398" s="39"/>
      <c r="HH398" s="39"/>
      <c r="HI398" s="39"/>
      <c r="HJ398" s="39"/>
      <c r="HK398" s="39"/>
      <c r="HL398" s="39"/>
      <c r="HM398" s="39"/>
      <c r="HN398" s="39"/>
      <c r="HO398" s="39"/>
      <c r="HP398" s="39"/>
      <c r="HQ398" s="39"/>
      <c r="HR398" s="39"/>
      <c r="HS398" s="39"/>
      <c r="HT398" s="39"/>
      <c r="HU398" s="39"/>
      <c r="HV398" s="39"/>
      <c r="HW398" s="39"/>
      <c r="HX398" s="39"/>
      <c r="HY398" s="39"/>
      <c r="HZ398" s="39"/>
      <c r="IA398" s="39"/>
      <c r="IB398" s="39"/>
      <c r="IC398" s="39"/>
      <c r="ID398" s="39"/>
      <c r="IE398" s="39"/>
      <c r="IF398" s="39"/>
      <c r="IG398" s="39"/>
      <c r="IH398" s="39"/>
      <c r="II398" s="39"/>
      <c r="IJ398" s="39"/>
    </row>
    <row r="399" spans="1:244" x14ac:dyDescent="0.25">
      <c r="A399" s="39" t="s">
        <v>453</v>
      </c>
      <c r="B399" s="39">
        <v>6307</v>
      </c>
      <c r="C399" s="39">
        <v>0</v>
      </c>
      <c r="D399" s="39">
        <v>46</v>
      </c>
      <c r="E399" s="39">
        <v>345</v>
      </c>
      <c r="F399" s="39">
        <v>8</v>
      </c>
      <c r="G399" s="39"/>
      <c r="H399" s="39"/>
      <c r="I399" s="39"/>
      <c r="J399" s="39">
        <v>406</v>
      </c>
      <c r="K399" s="39"/>
      <c r="L399" s="39">
        <v>5739</v>
      </c>
      <c r="M399" s="39">
        <v>0</v>
      </c>
      <c r="N399" s="39">
        <v>29</v>
      </c>
      <c r="O399" s="39">
        <v>344</v>
      </c>
      <c r="P399" s="39">
        <v>10</v>
      </c>
      <c r="Q399" s="39"/>
      <c r="R399" s="39"/>
      <c r="S399" s="39"/>
      <c r="T399" s="39">
        <v>404</v>
      </c>
      <c r="U399" s="39"/>
      <c r="V399" s="39">
        <v>5788</v>
      </c>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c r="BR399" s="39"/>
      <c r="BS399" s="39"/>
      <c r="BT399" s="39"/>
      <c r="BU399" s="39"/>
      <c r="BV399" s="39"/>
      <c r="BW399" s="39"/>
      <c r="BX399" s="39"/>
      <c r="BY399" s="39"/>
      <c r="BZ399" s="39"/>
      <c r="CA399" s="39"/>
      <c r="CB399" s="39"/>
      <c r="CC399" s="39"/>
      <c r="CD399" s="39"/>
      <c r="CE399" s="39"/>
      <c r="CF399" s="39"/>
      <c r="CG399" s="39"/>
      <c r="CH399" s="39"/>
      <c r="CI399" s="39"/>
      <c r="CJ399" s="39"/>
      <c r="CK399" s="39"/>
      <c r="CL399" s="39"/>
      <c r="CM399" s="39"/>
      <c r="CN399" s="39"/>
      <c r="CO399" s="39"/>
      <c r="CP399" s="39"/>
      <c r="CQ399" s="39"/>
      <c r="CR399" s="39"/>
      <c r="CS399" s="39"/>
      <c r="CT399" s="39"/>
      <c r="CU399" s="39"/>
      <c r="CV399" s="39"/>
      <c r="CW399" s="39"/>
      <c r="CX399" s="39"/>
      <c r="CY399" s="39"/>
      <c r="CZ399" s="39"/>
      <c r="DA399" s="39"/>
      <c r="DB399" s="39"/>
      <c r="DC399" s="39"/>
      <c r="DD399" s="39"/>
      <c r="DE399" s="39"/>
      <c r="DF399" s="39"/>
      <c r="DG399" s="41"/>
      <c r="DH399" s="41"/>
      <c r="DI399" s="39"/>
      <c r="DJ399" s="39"/>
      <c r="DK399" s="39"/>
      <c r="DL399" s="39"/>
      <c r="DM399" s="39"/>
      <c r="DN399" s="39"/>
      <c r="DO399" s="39"/>
      <c r="DP399" s="39"/>
      <c r="DQ399" s="39"/>
      <c r="DR399" s="39"/>
      <c r="DS399" s="39"/>
      <c r="DT399" s="39"/>
      <c r="DU399" s="39"/>
      <c r="DV399" s="39"/>
      <c r="DW399" s="39"/>
      <c r="DX399" s="39"/>
      <c r="DY399" s="39"/>
      <c r="DZ399" s="39"/>
      <c r="EA399" s="39"/>
      <c r="EB399" s="39"/>
      <c r="EC399" s="39"/>
      <c r="ED399" s="39"/>
      <c r="EE399" s="39"/>
      <c r="EF399" s="39"/>
      <c r="EG399" s="39"/>
      <c r="EH399" s="39"/>
      <c r="EI399" s="39"/>
      <c r="EJ399" s="39"/>
      <c r="EK399" s="39"/>
      <c r="EL399" s="39"/>
      <c r="EM399" s="39"/>
      <c r="EN399" s="39"/>
      <c r="EO399" s="39"/>
      <c r="EP399" s="39"/>
      <c r="EQ399" s="39"/>
      <c r="ER399" s="39"/>
      <c r="ES399" s="39"/>
      <c r="ET399" s="39"/>
      <c r="EU399" s="39"/>
      <c r="EV399" s="39"/>
      <c r="EW399" s="39"/>
      <c r="EX399" s="39"/>
      <c r="EY399" s="39"/>
      <c r="EZ399" s="39"/>
      <c r="FA399" s="39"/>
      <c r="FB399" s="39"/>
      <c r="FC399" s="39"/>
      <c r="FD399" s="39"/>
      <c r="FE399" s="39"/>
      <c r="FF399" s="39"/>
      <c r="FG399" s="39"/>
      <c r="FH399" s="39"/>
      <c r="FI399" s="39"/>
      <c r="FJ399" s="39"/>
      <c r="FK399" s="39"/>
      <c r="FL399" s="39"/>
      <c r="FM399" s="39"/>
      <c r="FN399" s="39"/>
      <c r="FO399" s="39"/>
      <c r="FP399" s="39"/>
      <c r="FQ399" s="39"/>
      <c r="FR399" s="39"/>
      <c r="FS399" s="39"/>
      <c r="FT399" s="39"/>
      <c r="FU399" s="39"/>
      <c r="FV399" s="39"/>
      <c r="FW399" s="39"/>
      <c r="FX399" s="39"/>
      <c r="FY399" s="39"/>
      <c r="FZ399" s="39"/>
      <c r="GA399" s="39"/>
      <c r="GB399" s="39"/>
      <c r="GC399" s="39"/>
      <c r="GD399" s="39"/>
      <c r="GE399" s="39"/>
      <c r="GF399" s="39"/>
      <c r="GG399" s="39"/>
      <c r="GH399" s="39"/>
      <c r="GI399" s="39"/>
      <c r="GJ399" s="39"/>
      <c r="GK399" s="39"/>
      <c r="GL399" s="39"/>
      <c r="GM399" s="39"/>
      <c r="GN399" s="39"/>
      <c r="GO399" s="39"/>
      <c r="GP399" s="39"/>
      <c r="GQ399" s="39"/>
      <c r="GR399" s="39"/>
      <c r="GS399" s="39"/>
      <c r="GT399" s="39"/>
      <c r="GU399" s="39"/>
      <c r="GV399" s="39"/>
      <c r="GW399" s="39"/>
      <c r="GX399" s="39"/>
      <c r="GY399" s="39"/>
      <c r="GZ399" s="39"/>
      <c r="HA399" s="39"/>
      <c r="HB399" s="39"/>
      <c r="HC399" s="39"/>
      <c r="HD399" s="39"/>
      <c r="HE399" s="39"/>
      <c r="HF399" s="39"/>
      <c r="HG399" s="39"/>
      <c r="HH399" s="39"/>
      <c r="HI399" s="39"/>
      <c r="HJ399" s="39"/>
      <c r="HK399" s="39"/>
      <c r="HL399" s="39"/>
      <c r="HM399" s="39"/>
      <c r="HN399" s="39"/>
      <c r="HO399" s="39"/>
      <c r="HP399" s="39"/>
      <c r="HQ399" s="39"/>
      <c r="HR399" s="39"/>
      <c r="HS399" s="39"/>
      <c r="HT399" s="39"/>
      <c r="HU399" s="39"/>
      <c r="HV399" s="39"/>
      <c r="HW399" s="39"/>
      <c r="HX399" s="39"/>
      <c r="HY399" s="39"/>
      <c r="HZ399" s="39"/>
      <c r="IA399" s="39"/>
      <c r="IB399" s="39"/>
      <c r="IC399" s="39"/>
      <c r="ID399" s="39"/>
      <c r="IE399" s="39"/>
      <c r="IF399" s="39"/>
      <c r="IG399" s="39"/>
      <c r="IH399" s="39"/>
      <c r="II399" s="39"/>
      <c r="IJ399" s="39"/>
    </row>
    <row r="400" spans="1:244" x14ac:dyDescent="0.25">
      <c r="A400" s="39" t="s">
        <v>454</v>
      </c>
      <c r="B400" s="39">
        <v>6328</v>
      </c>
      <c r="C400" s="39"/>
      <c r="D400" s="39">
        <v>18</v>
      </c>
      <c r="E400" s="39"/>
      <c r="F400" s="39">
        <v>210</v>
      </c>
      <c r="G400" s="39"/>
      <c r="H400" s="39"/>
      <c r="I400" s="39"/>
      <c r="J400" s="39">
        <v>283</v>
      </c>
      <c r="K400" s="39"/>
      <c r="L400" s="39">
        <v>3336</v>
      </c>
      <c r="M400" s="39"/>
      <c r="N400" s="39">
        <v>12</v>
      </c>
      <c r="O400" s="39"/>
      <c r="P400" s="39">
        <v>210</v>
      </c>
      <c r="Q400" s="39"/>
      <c r="R400" s="39"/>
      <c r="S400" s="39"/>
      <c r="T400" s="39">
        <v>281</v>
      </c>
      <c r="U400" s="39"/>
      <c r="V400" s="39">
        <v>3340</v>
      </c>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c r="BV400" s="39"/>
      <c r="BW400" s="39"/>
      <c r="BX400" s="39"/>
      <c r="BY400" s="39"/>
      <c r="BZ400" s="39"/>
      <c r="CA400" s="39"/>
      <c r="CB400" s="39"/>
      <c r="CC400" s="39"/>
      <c r="CD400" s="39"/>
      <c r="CE400" s="39"/>
      <c r="CF400" s="39"/>
      <c r="CG400" s="39"/>
      <c r="CH400" s="39"/>
      <c r="CI400" s="39"/>
      <c r="CJ400" s="39"/>
      <c r="CK400" s="39"/>
      <c r="CL400" s="39"/>
      <c r="CM400" s="39"/>
      <c r="CN400" s="39"/>
      <c r="CO400" s="39"/>
      <c r="CP400" s="39"/>
      <c r="CQ400" s="39"/>
      <c r="CR400" s="39"/>
      <c r="CS400" s="39"/>
      <c r="CT400" s="39"/>
      <c r="CU400" s="39"/>
      <c r="CV400" s="39"/>
      <c r="CW400" s="39"/>
      <c r="CX400" s="39"/>
      <c r="CY400" s="39"/>
      <c r="CZ400" s="39"/>
      <c r="DA400" s="39"/>
      <c r="DB400" s="41"/>
      <c r="DC400" s="39"/>
      <c r="DD400" s="39"/>
      <c r="DE400" s="39"/>
      <c r="DF400" s="39"/>
      <c r="DG400" s="39"/>
      <c r="DH400" s="39"/>
      <c r="DI400" s="39"/>
      <c r="DJ400" s="39"/>
      <c r="DK400" s="39"/>
      <c r="DL400" s="39"/>
      <c r="DM400" s="39"/>
      <c r="DN400" s="39"/>
      <c r="DO400" s="39"/>
      <c r="DP400" s="39"/>
      <c r="DQ400" s="39"/>
      <c r="DR400" s="39"/>
      <c r="DS400" s="39"/>
      <c r="DT400" s="39"/>
      <c r="DU400" s="39"/>
      <c r="DV400" s="39"/>
      <c r="DW400" s="39"/>
      <c r="DX400" s="39"/>
      <c r="DY400" s="39"/>
      <c r="DZ400" s="39"/>
      <c r="EA400" s="39"/>
      <c r="EB400" s="39"/>
      <c r="EC400" s="39"/>
      <c r="ED400" s="39"/>
      <c r="EE400" s="39"/>
      <c r="EF400" s="39"/>
      <c r="EG400" s="39"/>
      <c r="EH400" s="39"/>
      <c r="EI400" s="39"/>
      <c r="EJ400" s="39"/>
      <c r="EK400" s="39"/>
      <c r="EL400" s="39"/>
      <c r="EM400" s="39"/>
      <c r="EN400" s="39"/>
      <c r="EO400" s="39"/>
      <c r="EP400" s="39"/>
      <c r="EQ400" s="39"/>
      <c r="ER400" s="39"/>
      <c r="ES400" s="39"/>
      <c r="ET400" s="39"/>
      <c r="EU400" s="39"/>
      <c r="EV400" s="39"/>
      <c r="EW400" s="39"/>
      <c r="EX400" s="39"/>
      <c r="EY400" s="39"/>
      <c r="EZ400" s="39"/>
      <c r="FA400" s="39"/>
      <c r="FB400" s="39"/>
      <c r="FC400" s="39"/>
      <c r="FD400" s="39"/>
      <c r="FE400" s="39"/>
      <c r="FF400" s="39"/>
      <c r="FG400" s="39"/>
      <c r="FH400" s="39"/>
      <c r="FI400" s="39"/>
      <c r="FJ400" s="39"/>
      <c r="FK400" s="39"/>
      <c r="FL400" s="39"/>
      <c r="FM400" s="39"/>
      <c r="FN400" s="39"/>
      <c r="FO400" s="39"/>
      <c r="FP400" s="39"/>
      <c r="FQ400" s="39"/>
      <c r="FR400" s="39"/>
      <c r="FS400" s="39"/>
      <c r="FT400" s="39"/>
      <c r="FU400" s="39"/>
      <c r="FV400" s="39"/>
      <c r="FW400" s="39"/>
      <c r="FX400" s="39"/>
      <c r="FY400" s="39"/>
      <c r="FZ400" s="39"/>
      <c r="GA400" s="39"/>
      <c r="GB400" s="39"/>
      <c r="GC400" s="39"/>
      <c r="GD400" s="39"/>
      <c r="GE400" s="39"/>
      <c r="GF400" s="39"/>
      <c r="GG400" s="39"/>
      <c r="GH400" s="39"/>
      <c r="GI400" s="39"/>
      <c r="GJ400" s="39"/>
      <c r="GK400" s="39"/>
      <c r="GL400" s="39"/>
      <c r="GM400" s="39"/>
      <c r="GN400" s="39"/>
      <c r="GO400" s="39"/>
      <c r="GP400" s="39"/>
      <c r="GQ400" s="39"/>
      <c r="GR400" s="39"/>
      <c r="GS400" s="39"/>
      <c r="GT400" s="39"/>
      <c r="GU400" s="39"/>
      <c r="GV400" s="39"/>
      <c r="GW400" s="39"/>
      <c r="GX400" s="39"/>
      <c r="GY400" s="39"/>
      <c r="GZ400" s="39"/>
      <c r="HA400" s="39"/>
      <c r="HB400" s="39"/>
      <c r="HC400" s="39"/>
      <c r="HD400" s="39"/>
      <c r="HE400" s="39"/>
      <c r="HF400" s="39"/>
      <c r="HG400" s="39"/>
      <c r="HH400" s="39"/>
      <c r="HI400" s="39"/>
      <c r="HJ400" s="39"/>
      <c r="HK400" s="39"/>
      <c r="HL400" s="39"/>
      <c r="HM400" s="39"/>
      <c r="HN400" s="39"/>
      <c r="HO400" s="39"/>
      <c r="HP400" s="39"/>
      <c r="HQ400" s="39"/>
      <c r="HR400" s="39"/>
      <c r="HS400" s="39"/>
      <c r="HT400" s="39"/>
      <c r="HU400" s="39"/>
      <c r="HV400" s="39"/>
      <c r="HW400" s="39"/>
      <c r="HX400" s="39"/>
      <c r="HY400" s="39"/>
      <c r="HZ400" s="39"/>
      <c r="IA400" s="39"/>
      <c r="IB400" s="39"/>
      <c r="IC400" s="39"/>
      <c r="ID400" s="39"/>
      <c r="IE400" s="39"/>
      <c r="IF400" s="39"/>
      <c r="IG400" s="39"/>
      <c r="IH400" s="39"/>
      <c r="II400" s="39"/>
      <c r="IJ400" s="39"/>
    </row>
    <row r="401" spans="1:244" x14ac:dyDescent="0.25">
      <c r="A401" s="39" t="s">
        <v>455</v>
      </c>
      <c r="B401" s="39">
        <v>6370</v>
      </c>
      <c r="C401" s="39"/>
      <c r="D401" s="39">
        <v>1</v>
      </c>
      <c r="E401" s="39"/>
      <c r="F401" s="39">
        <v>101</v>
      </c>
      <c r="G401" s="39"/>
      <c r="H401" s="39"/>
      <c r="I401" s="39"/>
      <c r="J401" s="39">
        <v>102</v>
      </c>
      <c r="K401" s="39"/>
      <c r="L401" s="39">
        <v>1538</v>
      </c>
      <c r="M401" s="39"/>
      <c r="N401" s="39">
        <v>1</v>
      </c>
      <c r="O401" s="39"/>
      <c r="P401" s="39">
        <v>101</v>
      </c>
      <c r="Q401" s="39"/>
      <c r="R401" s="39"/>
      <c r="S401" s="39"/>
      <c r="T401" s="39">
        <v>103</v>
      </c>
      <c r="U401" s="39"/>
      <c r="V401" s="39">
        <v>1548</v>
      </c>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c r="BR401" s="39"/>
      <c r="BS401" s="39"/>
      <c r="BT401" s="39"/>
      <c r="BU401" s="39"/>
      <c r="BV401" s="39"/>
      <c r="BW401" s="39"/>
      <c r="BX401" s="39"/>
      <c r="BY401" s="39"/>
      <c r="BZ401" s="39"/>
      <c r="CA401" s="39"/>
      <c r="CB401" s="39"/>
      <c r="CC401" s="39"/>
      <c r="CD401" s="39"/>
      <c r="CE401" s="39"/>
      <c r="CF401" s="39"/>
      <c r="CG401" s="39"/>
      <c r="CH401" s="39"/>
      <c r="CI401" s="39"/>
      <c r="CJ401" s="39"/>
      <c r="CK401" s="39"/>
      <c r="CL401" s="39"/>
      <c r="CM401" s="39"/>
      <c r="CN401" s="39"/>
      <c r="CO401" s="39"/>
      <c r="CP401" s="39"/>
      <c r="CQ401" s="39"/>
      <c r="CR401" s="39"/>
      <c r="CS401" s="39"/>
      <c r="CT401" s="39"/>
      <c r="CU401" s="39"/>
      <c r="CV401" s="39"/>
      <c r="CW401" s="39"/>
      <c r="CX401" s="39"/>
      <c r="CY401" s="39"/>
      <c r="CZ401" s="39"/>
      <c r="DA401" s="39"/>
      <c r="DB401" s="39"/>
      <c r="DC401" s="39"/>
      <c r="DD401" s="39"/>
      <c r="DE401" s="39"/>
      <c r="DF401" s="39"/>
      <c r="DG401" s="41"/>
      <c r="DH401" s="41"/>
      <c r="DI401" s="39"/>
      <c r="DJ401" s="39"/>
      <c r="DK401" s="39"/>
      <c r="DL401" s="39"/>
      <c r="DM401" s="39"/>
      <c r="DN401" s="39"/>
      <c r="DO401" s="39"/>
      <c r="DP401" s="39"/>
      <c r="DQ401" s="39"/>
      <c r="DR401" s="39"/>
      <c r="DS401" s="39"/>
      <c r="DT401" s="39"/>
      <c r="DU401" s="39"/>
      <c r="DV401" s="39"/>
      <c r="DW401" s="39"/>
      <c r="DX401" s="39"/>
      <c r="DY401" s="39"/>
      <c r="DZ401" s="39"/>
      <c r="EA401" s="39"/>
      <c r="EB401" s="39"/>
      <c r="EC401" s="39"/>
      <c r="ED401" s="39"/>
      <c r="EE401" s="39"/>
      <c r="EF401" s="39"/>
      <c r="EG401" s="39"/>
      <c r="EH401" s="39"/>
      <c r="EI401" s="39"/>
      <c r="EJ401" s="39"/>
      <c r="EK401" s="39"/>
      <c r="EL401" s="39"/>
      <c r="EM401" s="39"/>
      <c r="EN401" s="39"/>
      <c r="EO401" s="39"/>
      <c r="EP401" s="39"/>
      <c r="EQ401" s="39"/>
      <c r="ER401" s="39"/>
      <c r="ES401" s="39"/>
      <c r="ET401" s="39"/>
      <c r="EU401" s="39"/>
      <c r="EV401" s="39"/>
      <c r="EW401" s="39"/>
      <c r="EX401" s="39"/>
      <c r="EY401" s="39"/>
      <c r="EZ401" s="39"/>
      <c r="FA401" s="39"/>
      <c r="FB401" s="39"/>
      <c r="FC401" s="39"/>
      <c r="FD401" s="39"/>
      <c r="FE401" s="39"/>
      <c r="FF401" s="39"/>
      <c r="FG401" s="39"/>
      <c r="FH401" s="39"/>
      <c r="FI401" s="39"/>
      <c r="FJ401" s="39"/>
      <c r="FK401" s="39"/>
      <c r="FL401" s="39"/>
      <c r="FM401" s="39"/>
      <c r="FN401" s="39"/>
      <c r="FO401" s="39"/>
      <c r="FP401" s="39"/>
      <c r="FQ401" s="39"/>
      <c r="FR401" s="39"/>
      <c r="FS401" s="39"/>
      <c r="FT401" s="39"/>
      <c r="FU401" s="39"/>
      <c r="FV401" s="39"/>
      <c r="FW401" s="39"/>
      <c r="FX401" s="39"/>
      <c r="FY401" s="39"/>
      <c r="FZ401" s="39"/>
      <c r="GA401" s="39"/>
      <c r="GB401" s="39"/>
      <c r="GC401" s="39"/>
      <c r="GD401" s="39"/>
      <c r="GE401" s="39"/>
      <c r="GF401" s="39"/>
      <c r="GG401" s="39"/>
      <c r="GH401" s="39"/>
      <c r="GI401" s="39"/>
      <c r="GJ401" s="39"/>
      <c r="GK401" s="39"/>
      <c r="GL401" s="39"/>
      <c r="GM401" s="39"/>
      <c r="GN401" s="39"/>
      <c r="GO401" s="39"/>
      <c r="GP401" s="39"/>
      <c r="GQ401" s="39"/>
      <c r="GR401" s="39"/>
      <c r="GS401" s="39"/>
      <c r="GT401" s="39"/>
      <c r="GU401" s="39"/>
      <c r="GV401" s="39"/>
      <c r="GW401" s="39"/>
      <c r="GX401" s="39"/>
      <c r="GY401" s="39"/>
      <c r="GZ401" s="39"/>
      <c r="HA401" s="39"/>
      <c r="HB401" s="39"/>
      <c r="HC401" s="39"/>
      <c r="HD401" s="39"/>
      <c r="HE401" s="39"/>
      <c r="HF401" s="39"/>
      <c r="HG401" s="39"/>
      <c r="HH401" s="39"/>
      <c r="HI401" s="39"/>
      <c r="HJ401" s="39"/>
      <c r="HK401" s="39"/>
      <c r="HL401" s="39"/>
      <c r="HM401" s="39"/>
      <c r="HN401" s="39"/>
      <c r="HO401" s="39"/>
      <c r="HP401" s="39"/>
      <c r="HQ401" s="39"/>
      <c r="HR401" s="39"/>
      <c r="HS401" s="39"/>
      <c r="HT401" s="39"/>
      <c r="HU401" s="39"/>
      <c r="HV401" s="39"/>
      <c r="HW401" s="39"/>
      <c r="HX401" s="39"/>
      <c r="HY401" s="39"/>
      <c r="HZ401" s="39"/>
      <c r="IA401" s="39"/>
      <c r="IB401" s="39"/>
      <c r="IC401" s="39"/>
      <c r="ID401" s="39"/>
      <c r="IE401" s="39"/>
      <c r="IF401" s="39"/>
      <c r="IG401" s="39"/>
      <c r="IH401" s="39"/>
      <c r="II401" s="39"/>
      <c r="IJ401" s="39"/>
    </row>
    <row r="402" spans="1:244" x14ac:dyDescent="0.25">
      <c r="A402" s="39" t="s">
        <v>456</v>
      </c>
      <c r="B402" s="39">
        <v>6321</v>
      </c>
      <c r="C402" s="39"/>
      <c r="D402" s="39">
        <v>5</v>
      </c>
      <c r="E402" s="39"/>
      <c r="F402" s="39">
        <v>67</v>
      </c>
      <c r="G402" s="39"/>
      <c r="H402" s="39"/>
      <c r="I402" s="39"/>
      <c r="J402" s="39">
        <v>74</v>
      </c>
      <c r="K402" s="39"/>
      <c r="L402" s="39">
        <v>998</v>
      </c>
      <c r="M402" s="39"/>
      <c r="N402" s="39">
        <v>5</v>
      </c>
      <c r="O402" s="39"/>
      <c r="P402" s="39">
        <v>67</v>
      </c>
      <c r="Q402" s="39"/>
      <c r="R402" s="39"/>
      <c r="S402" s="39"/>
      <c r="T402" s="39">
        <v>72</v>
      </c>
      <c r="U402" s="39"/>
      <c r="V402" s="39">
        <v>1012</v>
      </c>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c r="BR402" s="39"/>
      <c r="BS402" s="39"/>
      <c r="BT402" s="39"/>
      <c r="BU402" s="39"/>
      <c r="BV402" s="39"/>
      <c r="BW402" s="39"/>
      <c r="BX402" s="39"/>
      <c r="BY402" s="39"/>
      <c r="BZ402" s="39"/>
      <c r="CA402" s="39"/>
      <c r="CB402" s="39"/>
      <c r="CC402" s="39"/>
      <c r="CD402" s="39"/>
      <c r="CE402" s="39"/>
      <c r="CF402" s="39"/>
      <c r="CG402" s="39"/>
      <c r="CH402" s="39"/>
      <c r="CI402" s="39"/>
      <c r="CJ402" s="39"/>
      <c r="CK402" s="39"/>
      <c r="CL402" s="39"/>
      <c r="CM402" s="39"/>
      <c r="CN402" s="39"/>
      <c r="CO402" s="39"/>
      <c r="CP402" s="39"/>
      <c r="CQ402" s="39"/>
      <c r="CR402" s="39"/>
      <c r="CS402" s="39"/>
      <c r="CT402" s="39"/>
      <c r="CU402" s="39"/>
      <c r="CV402" s="39"/>
      <c r="CW402" s="39"/>
      <c r="CX402" s="39"/>
      <c r="CY402" s="39"/>
      <c r="CZ402" s="39"/>
      <c r="DA402" s="39"/>
      <c r="DB402" s="39"/>
      <c r="DC402" s="39"/>
      <c r="DD402" s="39"/>
      <c r="DE402" s="39"/>
      <c r="DF402" s="39"/>
      <c r="DG402" s="41"/>
      <c r="DH402" s="41"/>
      <c r="DI402" s="39"/>
      <c r="DJ402" s="39"/>
      <c r="DK402" s="39"/>
      <c r="DL402" s="39"/>
      <c r="DM402" s="39"/>
      <c r="DN402" s="39"/>
      <c r="DO402" s="39"/>
      <c r="DP402" s="39"/>
      <c r="DQ402" s="39"/>
      <c r="DR402" s="39"/>
      <c r="DS402" s="39"/>
      <c r="DT402" s="39"/>
      <c r="DU402" s="39"/>
      <c r="DV402" s="39"/>
      <c r="DW402" s="39"/>
      <c r="DX402" s="39"/>
      <c r="DY402" s="39"/>
      <c r="DZ402" s="39"/>
      <c r="EA402" s="39"/>
      <c r="EB402" s="39"/>
      <c r="EC402" s="39"/>
      <c r="ED402" s="39"/>
      <c r="EE402" s="39"/>
      <c r="EF402" s="39"/>
      <c r="EG402" s="39"/>
      <c r="EH402" s="39"/>
      <c r="EI402" s="39"/>
      <c r="EJ402" s="39"/>
      <c r="EK402" s="39"/>
      <c r="EL402" s="39"/>
      <c r="EM402" s="39"/>
      <c r="EN402" s="39"/>
      <c r="EO402" s="39"/>
      <c r="EP402" s="39"/>
      <c r="EQ402" s="39"/>
      <c r="ER402" s="39"/>
      <c r="ES402" s="39"/>
      <c r="ET402" s="39"/>
      <c r="EU402" s="39"/>
      <c r="EV402" s="39"/>
      <c r="EW402" s="39"/>
      <c r="EX402" s="39"/>
      <c r="EY402" s="39"/>
      <c r="EZ402" s="39"/>
      <c r="FA402" s="39"/>
      <c r="FB402" s="39"/>
      <c r="FC402" s="39"/>
      <c r="FD402" s="39"/>
      <c r="FE402" s="39"/>
      <c r="FF402" s="39"/>
      <c r="FG402" s="39"/>
      <c r="FH402" s="39"/>
      <c r="FI402" s="39"/>
      <c r="FJ402" s="39"/>
      <c r="FK402" s="39"/>
      <c r="FL402" s="39"/>
      <c r="FM402" s="39"/>
      <c r="FN402" s="39"/>
      <c r="FO402" s="39"/>
      <c r="FP402" s="39"/>
      <c r="FQ402" s="39"/>
      <c r="FR402" s="39"/>
      <c r="FS402" s="39"/>
      <c r="FT402" s="39"/>
      <c r="FU402" s="39"/>
      <c r="FV402" s="39"/>
      <c r="FW402" s="39"/>
      <c r="FX402" s="39"/>
      <c r="FY402" s="39"/>
      <c r="FZ402" s="39"/>
      <c r="GA402" s="39"/>
      <c r="GB402" s="39"/>
      <c r="GC402" s="39"/>
      <c r="GD402" s="39"/>
      <c r="GE402" s="39"/>
      <c r="GF402" s="39"/>
      <c r="GG402" s="39"/>
      <c r="GH402" s="39"/>
      <c r="GI402" s="39"/>
      <c r="GJ402" s="39"/>
      <c r="GK402" s="39"/>
      <c r="GL402" s="39"/>
      <c r="GM402" s="39"/>
      <c r="GN402" s="39"/>
      <c r="GO402" s="39"/>
      <c r="GP402" s="39"/>
      <c r="GQ402" s="39"/>
      <c r="GR402" s="39"/>
      <c r="GS402" s="39"/>
      <c r="GT402" s="39"/>
      <c r="GU402" s="39"/>
      <c r="GV402" s="39"/>
      <c r="GW402" s="39"/>
      <c r="GX402" s="39"/>
      <c r="GY402" s="39"/>
      <c r="GZ402" s="39"/>
      <c r="HA402" s="39"/>
      <c r="HB402" s="39"/>
      <c r="HC402" s="39"/>
      <c r="HD402" s="39"/>
      <c r="HE402" s="39"/>
      <c r="HF402" s="39"/>
      <c r="HG402" s="39"/>
      <c r="HH402" s="39"/>
      <c r="HI402" s="39"/>
      <c r="HJ402" s="39"/>
      <c r="HK402" s="39"/>
      <c r="HL402" s="39"/>
      <c r="HM402" s="39"/>
      <c r="HN402" s="39"/>
      <c r="HO402" s="39"/>
      <c r="HP402" s="39"/>
      <c r="HQ402" s="39"/>
      <c r="HR402" s="39"/>
      <c r="HS402" s="39"/>
      <c r="HT402" s="39"/>
      <c r="HU402" s="39"/>
      <c r="HV402" s="39"/>
      <c r="HW402" s="39"/>
      <c r="HX402" s="39"/>
      <c r="HY402" s="39"/>
      <c r="HZ402" s="39"/>
      <c r="IA402" s="39"/>
      <c r="IB402" s="39"/>
      <c r="IC402" s="39"/>
      <c r="ID402" s="39"/>
      <c r="IE402" s="39"/>
      <c r="IF402" s="39"/>
      <c r="IG402" s="39"/>
      <c r="IH402" s="39"/>
      <c r="II402" s="39"/>
      <c r="IJ402" s="39"/>
    </row>
    <row r="403" spans="1:244" x14ac:dyDescent="0.25">
      <c r="A403" s="39" t="s">
        <v>457</v>
      </c>
      <c r="B403" s="39">
        <v>6335</v>
      </c>
      <c r="C403" s="39"/>
      <c r="D403" s="39">
        <v>3</v>
      </c>
      <c r="E403" s="39">
        <v>4</v>
      </c>
      <c r="F403" s="39">
        <v>69</v>
      </c>
      <c r="G403" s="39"/>
      <c r="H403" s="39"/>
      <c r="I403" s="39"/>
      <c r="J403" s="39">
        <v>78</v>
      </c>
      <c r="K403" s="39"/>
      <c r="L403" s="39">
        <v>1022</v>
      </c>
      <c r="M403" s="39"/>
      <c r="N403" s="39">
        <v>3</v>
      </c>
      <c r="O403" s="39">
        <v>4</v>
      </c>
      <c r="P403" s="39">
        <v>71</v>
      </c>
      <c r="Q403" s="39"/>
      <c r="R403" s="39"/>
      <c r="S403" s="39"/>
      <c r="T403" s="39">
        <v>77</v>
      </c>
      <c r="U403" s="39"/>
      <c r="V403" s="39">
        <v>1025</v>
      </c>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c r="BM403" s="39"/>
      <c r="BN403" s="39"/>
      <c r="BO403" s="39"/>
      <c r="BP403" s="39"/>
      <c r="BQ403" s="39"/>
      <c r="BR403" s="39"/>
      <c r="BS403" s="39"/>
      <c r="BT403" s="39"/>
      <c r="BU403" s="39"/>
      <c r="BV403" s="39"/>
      <c r="BW403" s="39"/>
      <c r="BX403" s="39"/>
      <c r="BY403" s="39"/>
      <c r="BZ403" s="39"/>
      <c r="CA403" s="39"/>
      <c r="CB403" s="39"/>
      <c r="CC403" s="39"/>
      <c r="CD403" s="39"/>
      <c r="CE403" s="39"/>
      <c r="CF403" s="39"/>
      <c r="CG403" s="39"/>
      <c r="CH403" s="39"/>
      <c r="CI403" s="39"/>
      <c r="CJ403" s="39"/>
      <c r="CK403" s="39"/>
      <c r="CL403" s="39"/>
      <c r="CM403" s="39"/>
      <c r="CN403" s="39"/>
      <c r="CO403" s="39"/>
      <c r="CP403" s="39"/>
      <c r="CQ403" s="39"/>
      <c r="CR403" s="39"/>
      <c r="CS403" s="39"/>
      <c r="CT403" s="39"/>
      <c r="CU403" s="39"/>
      <c r="CV403" s="39"/>
      <c r="CW403" s="39"/>
      <c r="CX403" s="39"/>
      <c r="CY403" s="39"/>
      <c r="CZ403" s="39"/>
      <c r="DA403" s="39"/>
      <c r="DB403" s="39"/>
      <c r="DC403" s="39"/>
      <c r="DD403" s="39"/>
      <c r="DE403" s="39"/>
      <c r="DF403" s="39"/>
      <c r="DG403" s="41"/>
      <c r="DH403" s="41"/>
      <c r="DI403" s="39"/>
      <c r="DJ403" s="39"/>
      <c r="DK403" s="39"/>
      <c r="DL403" s="39"/>
      <c r="DM403" s="39"/>
      <c r="DN403" s="39"/>
      <c r="DO403" s="39"/>
      <c r="DP403" s="39"/>
      <c r="DQ403" s="39"/>
      <c r="DR403" s="39"/>
      <c r="DS403" s="39"/>
      <c r="DT403" s="39"/>
      <c r="DU403" s="39"/>
      <c r="DV403" s="39"/>
      <c r="DW403" s="39"/>
      <c r="DX403" s="39"/>
      <c r="DY403" s="39"/>
      <c r="DZ403" s="39"/>
      <c r="EA403" s="39"/>
      <c r="EB403" s="39"/>
      <c r="EC403" s="39"/>
      <c r="ED403" s="39"/>
      <c r="EE403" s="39"/>
      <c r="EF403" s="39"/>
      <c r="EG403" s="39"/>
      <c r="EH403" s="39"/>
      <c r="EI403" s="39"/>
      <c r="EJ403" s="39"/>
      <c r="EK403" s="39"/>
      <c r="EL403" s="39"/>
      <c r="EM403" s="39"/>
      <c r="EN403" s="39"/>
      <c r="EO403" s="39"/>
      <c r="EP403" s="39"/>
      <c r="EQ403" s="39"/>
      <c r="ER403" s="39"/>
      <c r="ES403" s="39"/>
      <c r="ET403" s="39"/>
      <c r="EU403" s="39"/>
      <c r="EV403" s="39"/>
      <c r="EW403" s="39"/>
      <c r="EX403" s="39"/>
      <c r="EY403" s="39"/>
      <c r="EZ403" s="39"/>
      <c r="FA403" s="39"/>
      <c r="FB403" s="39"/>
      <c r="FC403" s="39"/>
      <c r="FD403" s="39"/>
      <c r="FE403" s="39"/>
      <c r="FF403" s="39"/>
      <c r="FG403" s="39"/>
      <c r="FH403" s="39"/>
      <c r="FI403" s="39"/>
      <c r="FJ403" s="39"/>
      <c r="FK403" s="39"/>
      <c r="FL403" s="39"/>
      <c r="FM403" s="39"/>
      <c r="FN403" s="39"/>
      <c r="FO403" s="39"/>
      <c r="FP403" s="39"/>
      <c r="FQ403" s="39"/>
      <c r="FR403" s="39"/>
      <c r="FS403" s="39"/>
      <c r="FT403" s="39"/>
      <c r="FU403" s="39"/>
      <c r="FV403" s="39"/>
      <c r="FW403" s="39"/>
      <c r="FX403" s="39"/>
      <c r="FY403" s="39"/>
      <c r="FZ403" s="39"/>
      <c r="GA403" s="39"/>
      <c r="GB403" s="39"/>
      <c r="GC403" s="39"/>
      <c r="GD403" s="39"/>
      <c r="GE403" s="39"/>
      <c r="GF403" s="39"/>
      <c r="GG403" s="39"/>
      <c r="GH403" s="39"/>
      <c r="GI403" s="39"/>
      <c r="GJ403" s="39"/>
      <c r="GK403" s="39"/>
      <c r="GL403" s="39"/>
      <c r="GM403" s="39"/>
      <c r="GN403" s="39"/>
      <c r="GO403" s="39"/>
      <c r="GP403" s="39"/>
      <c r="GQ403" s="39"/>
      <c r="GR403" s="39"/>
      <c r="GS403" s="39"/>
      <c r="GT403" s="39"/>
      <c r="GU403" s="39"/>
      <c r="GV403" s="39"/>
      <c r="GW403" s="39"/>
      <c r="GX403" s="39"/>
      <c r="GY403" s="39"/>
      <c r="GZ403" s="39"/>
      <c r="HA403" s="39"/>
      <c r="HB403" s="39"/>
      <c r="HC403" s="39"/>
      <c r="HD403" s="39"/>
      <c r="HE403" s="39"/>
      <c r="HF403" s="39"/>
      <c r="HG403" s="39"/>
      <c r="HH403" s="39"/>
      <c r="HI403" s="39"/>
      <c r="HJ403" s="39"/>
      <c r="HK403" s="39"/>
      <c r="HL403" s="39"/>
      <c r="HM403" s="39"/>
      <c r="HN403" s="39"/>
      <c r="HO403" s="39"/>
      <c r="HP403" s="39"/>
      <c r="HQ403" s="39"/>
      <c r="HR403" s="39"/>
      <c r="HS403" s="39"/>
      <c r="HT403" s="39"/>
      <c r="HU403" s="39"/>
      <c r="HV403" s="39"/>
      <c r="HW403" s="39"/>
      <c r="HX403" s="39"/>
      <c r="HY403" s="39"/>
      <c r="HZ403" s="39"/>
      <c r="IA403" s="39"/>
      <c r="IB403" s="39"/>
      <c r="IC403" s="39"/>
      <c r="ID403" s="39"/>
      <c r="IE403" s="39"/>
      <c r="IF403" s="39"/>
      <c r="IG403" s="39"/>
      <c r="IH403" s="39"/>
      <c r="II403" s="39"/>
      <c r="IJ403" s="39"/>
    </row>
    <row r="404" spans="1:244" x14ac:dyDescent="0.25">
      <c r="A404" s="39" t="s">
        <v>458</v>
      </c>
      <c r="B404" s="39">
        <v>6354</v>
      </c>
      <c r="C404" s="39">
        <v>0</v>
      </c>
      <c r="D404" s="39">
        <v>1</v>
      </c>
      <c r="E404" s="39"/>
      <c r="F404" s="39">
        <v>20</v>
      </c>
      <c r="G404" s="39">
        <v>0</v>
      </c>
      <c r="H404" s="39"/>
      <c r="I404" s="39"/>
      <c r="J404" s="39">
        <v>22</v>
      </c>
      <c r="K404" s="39"/>
      <c r="L404" s="39">
        <v>245</v>
      </c>
      <c r="M404" s="39">
        <v>0</v>
      </c>
      <c r="N404" s="39">
        <v>1</v>
      </c>
      <c r="O404" s="39"/>
      <c r="P404" s="39">
        <v>19</v>
      </c>
      <c r="Q404" s="39">
        <v>0</v>
      </c>
      <c r="R404" s="39">
        <v>0</v>
      </c>
      <c r="S404" s="39">
        <v>0</v>
      </c>
      <c r="T404" s="39">
        <v>24</v>
      </c>
      <c r="U404" s="39"/>
      <c r="V404" s="39">
        <v>253</v>
      </c>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c r="BM404" s="39"/>
      <c r="BN404" s="39"/>
      <c r="BO404" s="39"/>
      <c r="BP404" s="39"/>
      <c r="BQ404" s="39"/>
      <c r="BR404" s="39"/>
      <c r="BS404" s="39"/>
      <c r="BT404" s="39"/>
      <c r="BU404" s="39"/>
      <c r="BV404" s="39"/>
      <c r="BW404" s="39"/>
      <c r="BX404" s="39"/>
      <c r="BY404" s="39"/>
      <c r="BZ404" s="39"/>
      <c r="CA404" s="39"/>
      <c r="CB404" s="39"/>
      <c r="CC404" s="39"/>
      <c r="CD404" s="39"/>
      <c r="CE404" s="39"/>
      <c r="CF404" s="39"/>
      <c r="CG404" s="39"/>
      <c r="CH404" s="39"/>
      <c r="CI404" s="39"/>
      <c r="CJ404" s="39"/>
      <c r="CK404" s="39"/>
      <c r="CL404" s="39"/>
      <c r="CM404" s="39"/>
      <c r="CN404" s="39"/>
      <c r="CO404" s="39"/>
      <c r="CP404" s="39"/>
      <c r="CQ404" s="39"/>
      <c r="CR404" s="39"/>
      <c r="CS404" s="39"/>
      <c r="CT404" s="39"/>
      <c r="CU404" s="39"/>
      <c r="CV404" s="39"/>
      <c r="CW404" s="39"/>
      <c r="CX404" s="39"/>
      <c r="CY404" s="39"/>
      <c r="CZ404" s="39"/>
      <c r="DA404" s="39"/>
      <c r="DB404" s="39"/>
      <c r="DC404" s="39"/>
      <c r="DD404" s="39"/>
      <c r="DE404" s="39"/>
      <c r="DF404" s="39"/>
      <c r="DG404" s="41"/>
      <c r="DH404" s="41"/>
      <c r="DI404" s="39"/>
      <c r="DJ404" s="39"/>
      <c r="DK404" s="39"/>
      <c r="DL404" s="39"/>
      <c r="DM404" s="39"/>
      <c r="DN404" s="39"/>
      <c r="DO404" s="39"/>
      <c r="DP404" s="39"/>
      <c r="DQ404" s="39"/>
      <c r="DR404" s="39"/>
      <c r="DS404" s="39"/>
      <c r="DT404" s="39"/>
      <c r="DU404" s="39"/>
      <c r="DV404" s="39"/>
      <c r="DW404" s="39"/>
      <c r="DX404" s="39"/>
      <c r="DY404" s="39"/>
      <c r="DZ404" s="39"/>
      <c r="EA404" s="39"/>
      <c r="EB404" s="39"/>
      <c r="EC404" s="39"/>
      <c r="ED404" s="39"/>
      <c r="EE404" s="39"/>
      <c r="EF404" s="39"/>
      <c r="EG404" s="39"/>
      <c r="EH404" s="39"/>
      <c r="EI404" s="39"/>
      <c r="EJ404" s="39"/>
      <c r="EK404" s="39"/>
      <c r="EL404" s="39"/>
      <c r="EM404" s="39"/>
      <c r="EN404" s="39"/>
      <c r="EO404" s="39"/>
      <c r="EP404" s="39"/>
      <c r="EQ404" s="39"/>
      <c r="ER404" s="39"/>
      <c r="ES404" s="39"/>
      <c r="ET404" s="39"/>
      <c r="EU404" s="39"/>
      <c r="EV404" s="39"/>
      <c r="EW404" s="39"/>
      <c r="EX404" s="39"/>
      <c r="EY404" s="39"/>
      <c r="EZ404" s="39"/>
      <c r="FA404" s="39"/>
      <c r="FB404" s="39"/>
      <c r="FC404" s="39"/>
      <c r="FD404" s="39"/>
      <c r="FE404" s="39"/>
      <c r="FF404" s="39"/>
      <c r="FG404" s="39"/>
      <c r="FH404" s="39"/>
      <c r="FI404" s="39"/>
      <c r="FJ404" s="39"/>
      <c r="FK404" s="39"/>
      <c r="FL404" s="39"/>
      <c r="FM404" s="39"/>
      <c r="FN404" s="39"/>
      <c r="FO404" s="39"/>
      <c r="FP404" s="39"/>
      <c r="FQ404" s="39"/>
      <c r="FR404" s="39"/>
      <c r="FS404" s="39"/>
      <c r="FT404" s="39"/>
      <c r="FU404" s="39"/>
      <c r="FV404" s="39"/>
      <c r="FW404" s="39"/>
      <c r="FX404" s="39"/>
      <c r="FY404" s="39"/>
      <c r="FZ404" s="39"/>
      <c r="GA404" s="39"/>
      <c r="GB404" s="39"/>
      <c r="GC404" s="39"/>
      <c r="GD404" s="39"/>
      <c r="GE404" s="39"/>
      <c r="GF404" s="39"/>
      <c r="GG404" s="39"/>
      <c r="GH404" s="39"/>
      <c r="GI404" s="39"/>
      <c r="GJ404" s="39"/>
      <c r="GK404" s="39"/>
      <c r="GL404" s="39"/>
      <c r="GM404" s="39"/>
      <c r="GN404" s="39"/>
      <c r="GO404" s="39"/>
      <c r="GP404" s="39"/>
      <c r="GQ404" s="39"/>
      <c r="GR404" s="39"/>
      <c r="GS404" s="39"/>
      <c r="GT404" s="39"/>
      <c r="GU404" s="39"/>
      <c r="GV404" s="39"/>
      <c r="GW404" s="39"/>
      <c r="GX404" s="39"/>
      <c r="GY404" s="39"/>
      <c r="GZ404" s="39"/>
      <c r="HA404" s="39"/>
      <c r="HB404" s="39"/>
      <c r="HC404" s="39"/>
      <c r="HD404" s="39"/>
      <c r="HE404" s="39"/>
      <c r="HF404" s="39"/>
      <c r="HG404" s="39"/>
      <c r="HH404" s="39"/>
      <c r="HI404" s="39"/>
      <c r="HJ404" s="39"/>
      <c r="HK404" s="39"/>
      <c r="HL404" s="39"/>
      <c r="HM404" s="39"/>
      <c r="HN404" s="39"/>
      <c r="HO404" s="39"/>
      <c r="HP404" s="39"/>
      <c r="HQ404" s="39"/>
      <c r="HR404" s="39"/>
      <c r="HS404" s="39"/>
      <c r="HT404" s="39"/>
      <c r="HU404" s="39"/>
      <c r="HV404" s="39"/>
      <c r="HW404" s="39"/>
      <c r="HX404" s="39"/>
      <c r="HY404" s="39"/>
      <c r="HZ404" s="39"/>
      <c r="IA404" s="39"/>
      <c r="IB404" s="39"/>
      <c r="IC404" s="39"/>
      <c r="ID404" s="39"/>
      <c r="IE404" s="39"/>
      <c r="IF404" s="39"/>
      <c r="IG404" s="39"/>
      <c r="IH404" s="39"/>
      <c r="II404" s="39"/>
      <c r="IJ404" s="39"/>
    </row>
    <row r="405" spans="1:244" x14ac:dyDescent="0.25">
      <c r="A405" s="39" t="s">
        <v>459</v>
      </c>
      <c r="B405" s="39">
        <v>6384</v>
      </c>
      <c r="C405" s="39"/>
      <c r="D405" s="39">
        <v>5</v>
      </c>
      <c r="E405" s="39"/>
      <c r="F405" s="39">
        <v>44</v>
      </c>
      <c r="G405" s="39"/>
      <c r="H405" s="39"/>
      <c r="I405" s="39"/>
      <c r="J405" s="39">
        <v>66</v>
      </c>
      <c r="K405" s="39"/>
      <c r="L405" s="39">
        <v>718</v>
      </c>
      <c r="M405" s="39"/>
      <c r="N405" s="39">
        <v>3</v>
      </c>
      <c r="O405" s="39"/>
      <c r="P405" s="39">
        <v>49</v>
      </c>
      <c r="Q405" s="39"/>
      <c r="R405" s="39"/>
      <c r="S405" s="39"/>
      <c r="T405" s="39">
        <v>67</v>
      </c>
      <c r="U405" s="39"/>
      <c r="V405" s="39">
        <v>720</v>
      </c>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c r="BM405" s="39"/>
      <c r="BN405" s="39"/>
      <c r="BO405" s="39"/>
      <c r="BP405" s="39"/>
      <c r="BQ405" s="39"/>
      <c r="BR405" s="39"/>
      <c r="BS405" s="39"/>
      <c r="BT405" s="39"/>
      <c r="BU405" s="39"/>
      <c r="BV405" s="39"/>
      <c r="BW405" s="39"/>
      <c r="BX405" s="39"/>
      <c r="BY405" s="39"/>
      <c r="BZ405" s="39"/>
      <c r="CA405" s="39"/>
      <c r="CB405" s="39"/>
      <c r="CC405" s="39"/>
      <c r="CD405" s="39"/>
      <c r="CE405" s="39"/>
      <c r="CF405" s="39"/>
      <c r="CG405" s="39"/>
      <c r="CH405" s="39"/>
      <c r="CI405" s="39"/>
      <c r="CJ405" s="39"/>
      <c r="CK405" s="39"/>
      <c r="CL405" s="39"/>
      <c r="CM405" s="39"/>
      <c r="CN405" s="39"/>
      <c r="CO405" s="39"/>
      <c r="CP405" s="39"/>
      <c r="CQ405" s="39"/>
      <c r="CR405" s="39"/>
      <c r="CS405" s="39"/>
      <c r="CT405" s="39"/>
      <c r="CU405" s="39"/>
      <c r="CV405" s="39"/>
      <c r="CW405" s="39"/>
      <c r="CX405" s="39"/>
      <c r="CY405" s="39"/>
      <c r="CZ405" s="39"/>
      <c r="DA405" s="39"/>
      <c r="DB405" s="39"/>
      <c r="DC405" s="39"/>
      <c r="DD405" s="39"/>
      <c r="DE405" s="39"/>
      <c r="DF405" s="39"/>
      <c r="DG405" s="41"/>
      <c r="DH405" s="41"/>
      <c r="DI405" s="39"/>
      <c r="DJ405" s="39"/>
      <c r="DK405" s="39"/>
      <c r="DL405" s="39"/>
      <c r="DM405" s="39"/>
      <c r="DN405" s="39"/>
      <c r="DO405" s="39"/>
      <c r="DP405" s="39"/>
      <c r="DQ405" s="39"/>
      <c r="DR405" s="39"/>
      <c r="DS405" s="39"/>
      <c r="DT405" s="39"/>
      <c r="DU405" s="39"/>
      <c r="DV405" s="39"/>
      <c r="DW405" s="39"/>
      <c r="DX405" s="39"/>
      <c r="DY405" s="39"/>
      <c r="DZ405" s="39"/>
      <c r="EA405" s="39"/>
      <c r="EB405" s="39"/>
      <c r="EC405" s="39"/>
      <c r="ED405" s="39"/>
      <c r="EE405" s="39"/>
      <c r="EF405" s="39"/>
      <c r="EG405" s="39"/>
      <c r="EH405" s="39"/>
      <c r="EI405" s="39"/>
      <c r="EJ405" s="39"/>
      <c r="EK405" s="39"/>
      <c r="EL405" s="39"/>
      <c r="EM405" s="39"/>
      <c r="EN405" s="39"/>
      <c r="EO405" s="39"/>
      <c r="EP405" s="39"/>
      <c r="EQ405" s="39"/>
      <c r="ER405" s="39"/>
      <c r="ES405" s="39"/>
      <c r="ET405" s="39"/>
      <c r="EU405" s="39"/>
      <c r="EV405" s="39"/>
      <c r="EW405" s="39"/>
      <c r="EX405" s="39"/>
      <c r="EY405" s="39"/>
      <c r="EZ405" s="39"/>
      <c r="FA405" s="39"/>
      <c r="FB405" s="39"/>
      <c r="FC405" s="39"/>
      <c r="FD405" s="39"/>
      <c r="FE405" s="39"/>
      <c r="FF405" s="39"/>
      <c r="FG405" s="39"/>
      <c r="FH405" s="39"/>
      <c r="FI405" s="39"/>
      <c r="FJ405" s="39"/>
      <c r="FK405" s="39"/>
      <c r="FL405" s="39"/>
      <c r="FM405" s="39"/>
      <c r="FN405" s="39"/>
      <c r="FO405" s="39"/>
      <c r="FP405" s="39"/>
      <c r="FQ405" s="39"/>
      <c r="FR405" s="39"/>
      <c r="FS405" s="39"/>
      <c r="FT405" s="39"/>
      <c r="FU405" s="39"/>
      <c r="FV405" s="39"/>
      <c r="FW405" s="39"/>
      <c r="FX405" s="39"/>
      <c r="FY405" s="39"/>
      <c r="FZ405" s="39"/>
      <c r="GA405" s="39"/>
      <c r="GB405" s="39"/>
      <c r="GC405" s="39"/>
      <c r="GD405" s="39"/>
      <c r="GE405" s="39"/>
      <c r="GF405" s="39"/>
      <c r="GG405" s="39"/>
      <c r="GH405" s="39"/>
      <c r="GI405" s="39"/>
      <c r="GJ405" s="39"/>
      <c r="GK405" s="39"/>
      <c r="GL405" s="39"/>
      <c r="GM405" s="39"/>
      <c r="GN405" s="39"/>
      <c r="GO405" s="39"/>
      <c r="GP405" s="39"/>
      <c r="GQ405" s="39"/>
      <c r="GR405" s="39"/>
      <c r="GS405" s="39"/>
      <c r="GT405" s="39"/>
      <c r="GU405" s="39"/>
      <c r="GV405" s="39"/>
      <c r="GW405" s="39"/>
      <c r="GX405" s="39"/>
      <c r="GY405" s="39"/>
      <c r="GZ405" s="39"/>
      <c r="HA405" s="39"/>
      <c r="HB405" s="39"/>
      <c r="HC405" s="39"/>
      <c r="HD405" s="39"/>
      <c r="HE405" s="39"/>
      <c r="HF405" s="39"/>
      <c r="HG405" s="39"/>
      <c r="HH405" s="39"/>
      <c r="HI405" s="39"/>
      <c r="HJ405" s="39"/>
      <c r="HK405" s="39"/>
      <c r="HL405" s="39"/>
      <c r="HM405" s="39"/>
      <c r="HN405" s="39"/>
      <c r="HO405" s="39"/>
      <c r="HP405" s="39"/>
      <c r="HQ405" s="39"/>
      <c r="HR405" s="39"/>
      <c r="HS405" s="39"/>
      <c r="HT405" s="39"/>
      <c r="HU405" s="39"/>
      <c r="HV405" s="39"/>
      <c r="HW405" s="39"/>
      <c r="HX405" s="39"/>
      <c r="HY405" s="39"/>
      <c r="HZ405" s="39"/>
      <c r="IA405" s="39"/>
      <c r="IB405" s="39"/>
      <c r="IC405" s="39"/>
      <c r="ID405" s="39"/>
      <c r="IE405" s="39"/>
      <c r="IF405" s="39"/>
      <c r="IG405" s="39"/>
      <c r="IH405" s="39"/>
      <c r="II405" s="39"/>
      <c r="IJ405" s="39"/>
    </row>
    <row r="406" spans="1:244" x14ac:dyDescent="0.25">
      <c r="A406" s="39" t="s">
        <v>460</v>
      </c>
      <c r="B406" s="39">
        <v>6412</v>
      </c>
      <c r="C406" s="39"/>
      <c r="D406" s="39">
        <v>4</v>
      </c>
      <c r="E406" s="39">
        <v>2</v>
      </c>
      <c r="F406" s="39">
        <v>36</v>
      </c>
      <c r="G406" s="39"/>
      <c r="H406" s="39"/>
      <c r="I406" s="39"/>
      <c r="J406" s="39">
        <v>47</v>
      </c>
      <c r="K406" s="39"/>
      <c r="L406" s="39">
        <v>377</v>
      </c>
      <c r="M406" s="39"/>
      <c r="N406" s="39">
        <v>4</v>
      </c>
      <c r="O406" s="39">
        <v>2</v>
      </c>
      <c r="P406" s="39">
        <v>33</v>
      </c>
      <c r="Q406" s="39"/>
      <c r="R406" s="39"/>
      <c r="S406" s="39"/>
      <c r="T406" s="39">
        <v>45</v>
      </c>
      <c r="U406" s="39"/>
      <c r="V406" s="39">
        <v>369</v>
      </c>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c r="DD406" s="39"/>
      <c r="DE406" s="39"/>
      <c r="DF406" s="39"/>
      <c r="DG406" s="41"/>
      <c r="DH406" s="41"/>
      <c r="DI406" s="39"/>
      <c r="DJ406" s="39"/>
      <c r="DK406" s="39"/>
      <c r="DL406" s="39"/>
      <c r="DM406" s="39"/>
      <c r="DN406" s="39"/>
      <c r="DO406" s="39"/>
      <c r="DP406" s="39"/>
      <c r="DQ406" s="39"/>
      <c r="DR406" s="39"/>
      <c r="DS406" s="39"/>
      <c r="DT406" s="39"/>
      <c r="DU406" s="39"/>
      <c r="DV406" s="39"/>
      <c r="DW406" s="39"/>
      <c r="DX406" s="39"/>
      <c r="DY406" s="39"/>
      <c r="DZ406" s="39"/>
      <c r="EA406" s="39"/>
      <c r="EB406" s="39"/>
      <c r="EC406" s="39"/>
      <c r="ED406" s="39"/>
      <c r="EE406" s="39"/>
      <c r="EF406" s="39"/>
      <c r="EG406" s="39"/>
      <c r="EH406" s="39"/>
      <c r="EI406" s="39"/>
      <c r="EJ406" s="39"/>
      <c r="EK406" s="39"/>
      <c r="EL406" s="39"/>
      <c r="EM406" s="39"/>
      <c r="EN406" s="39"/>
      <c r="EO406" s="39"/>
      <c r="EP406" s="39"/>
      <c r="EQ406" s="39"/>
      <c r="ER406" s="39"/>
      <c r="ES406" s="39"/>
      <c r="ET406" s="39"/>
      <c r="EU406" s="39"/>
      <c r="EV406" s="39"/>
      <c r="EW406" s="39"/>
      <c r="EX406" s="39"/>
      <c r="EY406" s="39"/>
      <c r="EZ406" s="39"/>
      <c r="FA406" s="39"/>
      <c r="FB406" s="39"/>
      <c r="FC406" s="39"/>
      <c r="FD406" s="39"/>
      <c r="FE406" s="39"/>
      <c r="FF406" s="39"/>
      <c r="FG406" s="39"/>
      <c r="FH406" s="39"/>
      <c r="FI406" s="39"/>
      <c r="FJ406" s="39"/>
      <c r="FK406" s="39"/>
      <c r="FL406" s="39"/>
      <c r="FM406" s="39"/>
      <c r="FN406" s="39"/>
      <c r="FO406" s="39"/>
      <c r="FP406" s="39"/>
      <c r="FQ406" s="39"/>
      <c r="FR406" s="39"/>
      <c r="FS406" s="39"/>
      <c r="FT406" s="39"/>
      <c r="FU406" s="39"/>
      <c r="FV406" s="39"/>
      <c r="FW406" s="39"/>
      <c r="FX406" s="39"/>
      <c r="FY406" s="39"/>
      <c r="FZ406" s="39"/>
      <c r="GA406" s="39"/>
      <c r="GB406" s="39"/>
      <c r="GC406" s="39"/>
      <c r="GD406" s="39"/>
      <c r="GE406" s="39"/>
      <c r="GF406" s="39"/>
      <c r="GG406" s="39"/>
      <c r="GH406" s="39"/>
      <c r="GI406" s="39"/>
      <c r="GJ406" s="39"/>
      <c r="GK406" s="39"/>
      <c r="GL406" s="39"/>
      <c r="GM406" s="39"/>
      <c r="GN406" s="39"/>
      <c r="GO406" s="39"/>
      <c r="GP406" s="39"/>
      <c r="GQ406" s="39"/>
      <c r="GR406" s="39"/>
      <c r="GS406" s="39"/>
      <c r="GT406" s="39"/>
      <c r="GU406" s="39"/>
      <c r="GV406" s="39"/>
      <c r="GW406" s="39"/>
      <c r="GX406" s="39"/>
      <c r="GY406" s="39"/>
      <c r="GZ406" s="39"/>
      <c r="HA406" s="39"/>
      <c r="HB406" s="39"/>
      <c r="HC406" s="39"/>
      <c r="HD406" s="39"/>
      <c r="HE406" s="39"/>
      <c r="HF406" s="39"/>
      <c r="HG406" s="39"/>
      <c r="HH406" s="39"/>
      <c r="HI406" s="39"/>
      <c r="HJ406" s="39"/>
      <c r="HK406" s="39"/>
      <c r="HL406" s="39"/>
      <c r="HM406" s="39"/>
      <c r="HN406" s="39"/>
      <c r="HO406" s="39"/>
      <c r="HP406" s="39"/>
      <c r="HQ406" s="39"/>
      <c r="HR406" s="39"/>
      <c r="HS406" s="39"/>
      <c r="HT406" s="39"/>
      <c r="HU406" s="39"/>
      <c r="HV406" s="39"/>
      <c r="HW406" s="39"/>
      <c r="HX406" s="39"/>
      <c r="HY406" s="39"/>
      <c r="HZ406" s="39"/>
      <c r="IA406" s="39"/>
      <c r="IB406" s="39"/>
      <c r="IC406" s="39"/>
      <c r="ID406" s="39"/>
      <c r="IE406" s="39"/>
      <c r="IF406" s="39"/>
      <c r="IG406" s="39"/>
      <c r="IH406" s="39"/>
      <c r="II406" s="39"/>
      <c r="IJ406" s="39"/>
    </row>
    <row r="407" spans="1:244" x14ac:dyDescent="0.25">
      <c r="A407" s="39" t="s">
        <v>461</v>
      </c>
      <c r="B407" s="39">
        <v>6440</v>
      </c>
      <c r="C407" s="39"/>
      <c r="D407" s="39"/>
      <c r="E407" s="39"/>
      <c r="F407" s="39">
        <v>7</v>
      </c>
      <c r="G407" s="39"/>
      <c r="H407" s="39"/>
      <c r="I407" s="39"/>
      <c r="J407" s="39">
        <v>14</v>
      </c>
      <c r="K407" s="39"/>
      <c r="L407" s="39">
        <v>127</v>
      </c>
      <c r="M407" s="39"/>
      <c r="N407" s="39"/>
      <c r="O407" s="39"/>
      <c r="P407" s="39">
        <v>10</v>
      </c>
      <c r="Q407" s="39"/>
      <c r="R407" s="39"/>
      <c r="S407" s="39"/>
      <c r="T407" s="39">
        <v>14</v>
      </c>
      <c r="U407" s="39"/>
      <c r="V407" s="39">
        <v>131</v>
      </c>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c r="BR407" s="39"/>
      <c r="BS407" s="39"/>
      <c r="BT407" s="39"/>
      <c r="BU407" s="39"/>
      <c r="BV407" s="39"/>
      <c r="BW407" s="39"/>
      <c r="BX407" s="39"/>
      <c r="BY407" s="39"/>
      <c r="BZ407" s="39"/>
      <c r="CA407" s="39"/>
      <c r="CB407" s="39"/>
      <c r="CC407" s="39"/>
      <c r="CD407" s="39"/>
      <c r="CE407" s="39"/>
      <c r="CF407" s="39"/>
      <c r="CG407" s="39"/>
      <c r="CH407" s="39"/>
      <c r="CI407" s="39"/>
      <c r="CJ407" s="39"/>
      <c r="CK407" s="39"/>
      <c r="CL407" s="39"/>
      <c r="CM407" s="39"/>
      <c r="CN407" s="39"/>
      <c r="CO407" s="39"/>
      <c r="CP407" s="39"/>
      <c r="CQ407" s="39"/>
      <c r="CR407" s="39"/>
      <c r="CS407" s="39"/>
      <c r="CT407" s="39"/>
      <c r="CU407" s="39"/>
      <c r="CV407" s="39"/>
      <c r="CW407" s="39"/>
      <c r="CX407" s="39"/>
      <c r="CY407" s="39"/>
      <c r="CZ407" s="39"/>
      <c r="DA407" s="39"/>
      <c r="DB407" s="39"/>
      <c r="DC407" s="39"/>
      <c r="DD407" s="39"/>
      <c r="DE407" s="39"/>
      <c r="DF407" s="39"/>
      <c r="DG407" s="41"/>
      <c r="DH407" s="41"/>
      <c r="DI407" s="39"/>
      <c r="DJ407" s="39"/>
      <c r="DK407" s="39"/>
      <c r="DL407" s="39"/>
      <c r="DM407" s="39"/>
      <c r="DN407" s="39"/>
      <c r="DO407" s="39"/>
      <c r="DP407" s="39"/>
      <c r="DQ407" s="39"/>
      <c r="DR407" s="39"/>
      <c r="DS407" s="39"/>
      <c r="DT407" s="39"/>
      <c r="DU407" s="39"/>
      <c r="DV407" s="39"/>
      <c r="DW407" s="39"/>
      <c r="DX407" s="39"/>
      <c r="DY407" s="39"/>
      <c r="DZ407" s="39"/>
      <c r="EA407" s="39"/>
      <c r="EB407" s="39"/>
      <c r="EC407" s="39"/>
      <c r="ED407" s="39"/>
      <c r="EE407" s="39"/>
      <c r="EF407" s="39"/>
      <c r="EG407" s="39"/>
      <c r="EH407" s="39"/>
      <c r="EI407" s="39"/>
      <c r="EJ407" s="39"/>
      <c r="EK407" s="39"/>
      <c r="EL407" s="39"/>
      <c r="EM407" s="39"/>
      <c r="EN407" s="39"/>
      <c r="EO407" s="39"/>
      <c r="EP407" s="39"/>
      <c r="EQ407" s="39"/>
      <c r="ER407" s="39"/>
      <c r="ES407" s="39"/>
      <c r="ET407" s="39"/>
      <c r="EU407" s="39"/>
      <c r="EV407" s="39"/>
      <c r="EW407" s="39"/>
      <c r="EX407" s="39"/>
      <c r="EY407" s="39"/>
      <c r="EZ407" s="39"/>
      <c r="FA407" s="39"/>
      <c r="FB407" s="39"/>
      <c r="FC407" s="39"/>
      <c r="FD407" s="39"/>
      <c r="FE407" s="39"/>
      <c r="FF407" s="39"/>
      <c r="FG407" s="39"/>
      <c r="FH407" s="39"/>
      <c r="FI407" s="39"/>
      <c r="FJ407" s="39"/>
      <c r="FK407" s="39"/>
      <c r="FL407" s="39"/>
      <c r="FM407" s="39"/>
      <c r="FN407" s="39"/>
      <c r="FO407" s="39"/>
      <c r="FP407" s="39"/>
      <c r="FQ407" s="39"/>
      <c r="FR407" s="39"/>
      <c r="FS407" s="39"/>
      <c r="FT407" s="39"/>
      <c r="FU407" s="39"/>
      <c r="FV407" s="39"/>
      <c r="FW407" s="39"/>
      <c r="FX407" s="39"/>
      <c r="FY407" s="39"/>
      <c r="FZ407" s="39"/>
      <c r="GA407" s="39"/>
      <c r="GB407" s="39"/>
      <c r="GC407" s="39"/>
      <c r="GD407" s="39"/>
      <c r="GE407" s="39"/>
      <c r="GF407" s="39"/>
      <c r="GG407" s="39"/>
      <c r="GH407" s="39"/>
      <c r="GI407" s="39"/>
      <c r="GJ407" s="39"/>
      <c r="GK407" s="39"/>
      <c r="GL407" s="39"/>
      <c r="GM407" s="39"/>
      <c r="GN407" s="39"/>
      <c r="GO407" s="39"/>
      <c r="GP407" s="39"/>
      <c r="GQ407" s="39"/>
      <c r="GR407" s="39"/>
      <c r="GS407" s="39"/>
      <c r="GT407" s="39"/>
      <c r="GU407" s="39"/>
      <c r="GV407" s="39"/>
      <c r="GW407" s="39"/>
      <c r="GX407" s="39"/>
      <c r="GY407" s="39"/>
      <c r="GZ407" s="39"/>
      <c r="HA407" s="39"/>
      <c r="HB407" s="39"/>
      <c r="HC407" s="39"/>
      <c r="HD407" s="39"/>
      <c r="HE407" s="39"/>
      <c r="HF407" s="39"/>
      <c r="HG407" s="39"/>
      <c r="HH407" s="39"/>
      <c r="HI407" s="39"/>
      <c r="HJ407" s="39"/>
      <c r="HK407" s="39"/>
      <c r="HL407" s="39"/>
      <c r="HM407" s="39"/>
      <c r="HN407" s="39"/>
      <c r="HO407" s="39"/>
      <c r="HP407" s="39"/>
      <c r="HQ407" s="39"/>
      <c r="HR407" s="39"/>
      <c r="HS407" s="39"/>
      <c r="HT407" s="39"/>
      <c r="HU407" s="39"/>
      <c r="HV407" s="39"/>
      <c r="HW407" s="39"/>
      <c r="HX407" s="39"/>
      <c r="HY407" s="39"/>
      <c r="HZ407" s="39"/>
      <c r="IA407" s="39"/>
      <c r="IB407" s="39"/>
      <c r="IC407" s="39"/>
      <c r="ID407" s="39"/>
      <c r="IE407" s="39"/>
      <c r="IF407" s="39"/>
      <c r="IG407" s="39"/>
      <c r="IH407" s="39"/>
      <c r="II407" s="39"/>
      <c r="IJ407" s="39"/>
    </row>
    <row r="408" spans="1:244" x14ac:dyDescent="0.25">
      <c r="A408" s="39" t="s">
        <v>462</v>
      </c>
      <c r="B408" s="39">
        <v>6419</v>
      </c>
      <c r="C408" s="39"/>
      <c r="D408" s="39">
        <v>28</v>
      </c>
      <c r="E408" s="39"/>
      <c r="F408" s="39">
        <v>171</v>
      </c>
      <c r="G408" s="39"/>
      <c r="H408" s="39"/>
      <c r="I408" s="39"/>
      <c r="J408" s="39">
        <v>181</v>
      </c>
      <c r="K408" s="39"/>
      <c r="L408" s="39">
        <v>2540</v>
      </c>
      <c r="M408" s="39"/>
      <c r="N408" s="39">
        <v>21</v>
      </c>
      <c r="O408" s="39"/>
      <c r="P408" s="39">
        <v>170</v>
      </c>
      <c r="Q408" s="39"/>
      <c r="R408" s="39"/>
      <c r="S408" s="39"/>
      <c r="T408" s="39">
        <v>183</v>
      </c>
      <c r="U408" s="39"/>
      <c r="V408" s="39">
        <v>2547</v>
      </c>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c r="BV408" s="39"/>
      <c r="BW408" s="39"/>
      <c r="BX408" s="39"/>
      <c r="BY408" s="39"/>
      <c r="BZ408" s="39"/>
      <c r="CA408" s="39"/>
      <c r="CB408" s="39"/>
      <c r="CC408" s="39"/>
      <c r="CD408" s="39"/>
      <c r="CE408" s="39"/>
      <c r="CF408" s="39"/>
      <c r="CG408" s="39"/>
      <c r="CH408" s="39"/>
      <c r="CI408" s="39"/>
      <c r="CJ408" s="39"/>
      <c r="CK408" s="39"/>
      <c r="CL408" s="39"/>
      <c r="CM408" s="39"/>
      <c r="CN408" s="39"/>
      <c r="CO408" s="39"/>
      <c r="CP408" s="39"/>
      <c r="CQ408" s="39"/>
      <c r="CR408" s="39"/>
      <c r="CS408" s="39"/>
      <c r="CT408" s="39"/>
      <c r="CU408" s="39"/>
      <c r="CV408" s="39"/>
      <c r="CW408" s="39"/>
      <c r="CX408" s="39"/>
      <c r="CY408" s="39"/>
      <c r="CZ408" s="39"/>
      <c r="DA408" s="39"/>
      <c r="DB408" s="39"/>
      <c r="DC408" s="39"/>
      <c r="DD408" s="39"/>
      <c r="DE408" s="39"/>
      <c r="DF408" s="39"/>
      <c r="DG408" s="41"/>
      <c r="DH408" s="41"/>
      <c r="DI408" s="39"/>
      <c r="DJ408" s="39"/>
      <c r="DK408" s="39"/>
      <c r="DL408" s="39"/>
      <c r="DM408" s="39"/>
      <c r="DN408" s="39"/>
      <c r="DO408" s="39"/>
      <c r="DP408" s="39"/>
      <c r="DQ408" s="39"/>
      <c r="DR408" s="39"/>
      <c r="DS408" s="39"/>
      <c r="DT408" s="39"/>
      <c r="DU408" s="39"/>
      <c r="DV408" s="39"/>
      <c r="DW408" s="39"/>
      <c r="DX408" s="39"/>
      <c r="DY408" s="39"/>
      <c r="DZ408" s="39"/>
      <c r="EA408" s="39"/>
      <c r="EB408" s="39"/>
      <c r="EC408" s="39"/>
      <c r="ED408" s="39"/>
      <c r="EE408" s="39"/>
      <c r="EF408" s="39"/>
      <c r="EG408" s="39"/>
      <c r="EH408" s="39"/>
      <c r="EI408" s="39"/>
      <c r="EJ408" s="39"/>
      <c r="EK408" s="39"/>
      <c r="EL408" s="39"/>
      <c r="EM408" s="39"/>
      <c r="EN408" s="39"/>
      <c r="EO408" s="39"/>
      <c r="EP408" s="39"/>
      <c r="EQ408" s="39"/>
      <c r="ER408" s="39"/>
      <c r="ES408" s="39"/>
      <c r="ET408" s="39"/>
      <c r="EU408" s="39"/>
      <c r="EV408" s="39"/>
      <c r="EW408" s="39"/>
      <c r="EX408" s="39"/>
      <c r="EY408" s="39"/>
      <c r="EZ408" s="39"/>
      <c r="FA408" s="39"/>
      <c r="FB408" s="39"/>
      <c r="FC408" s="39"/>
      <c r="FD408" s="39"/>
      <c r="FE408" s="39"/>
      <c r="FF408" s="39"/>
      <c r="FG408" s="39"/>
      <c r="FH408" s="39"/>
      <c r="FI408" s="39"/>
      <c r="FJ408" s="39"/>
      <c r="FK408" s="39"/>
      <c r="FL408" s="39"/>
      <c r="FM408" s="39"/>
      <c r="FN408" s="39"/>
      <c r="FO408" s="39"/>
      <c r="FP408" s="39"/>
      <c r="FQ408" s="39"/>
      <c r="FR408" s="39"/>
      <c r="FS408" s="39"/>
      <c r="FT408" s="39"/>
      <c r="FU408" s="39"/>
      <c r="FV408" s="39"/>
      <c r="FW408" s="39"/>
      <c r="FX408" s="39"/>
      <c r="FY408" s="39"/>
      <c r="FZ408" s="39"/>
      <c r="GA408" s="39"/>
      <c r="GB408" s="39"/>
      <c r="GC408" s="39"/>
      <c r="GD408" s="39"/>
      <c r="GE408" s="39"/>
      <c r="GF408" s="39"/>
      <c r="GG408" s="39"/>
      <c r="GH408" s="39"/>
      <c r="GI408" s="39"/>
      <c r="GJ408" s="39"/>
      <c r="GK408" s="39"/>
      <c r="GL408" s="39"/>
      <c r="GM408" s="39"/>
      <c r="GN408" s="39"/>
      <c r="GO408" s="39"/>
      <c r="GP408" s="39"/>
      <c r="GQ408" s="39"/>
      <c r="GR408" s="39"/>
      <c r="GS408" s="39"/>
      <c r="GT408" s="39"/>
      <c r="GU408" s="39"/>
      <c r="GV408" s="39"/>
      <c r="GW408" s="39"/>
      <c r="GX408" s="39"/>
      <c r="GY408" s="39"/>
      <c r="GZ408" s="39"/>
      <c r="HA408" s="39"/>
      <c r="HB408" s="39"/>
      <c r="HC408" s="39"/>
      <c r="HD408" s="39"/>
      <c r="HE408" s="39"/>
      <c r="HF408" s="39"/>
      <c r="HG408" s="39"/>
      <c r="HH408" s="39"/>
      <c r="HI408" s="39"/>
      <c r="HJ408" s="39"/>
      <c r="HK408" s="39"/>
      <c r="HL408" s="39"/>
      <c r="HM408" s="39"/>
      <c r="HN408" s="39"/>
      <c r="HO408" s="39"/>
      <c r="HP408" s="39"/>
      <c r="HQ408" s="39"/>
      <c r="HR408" s="39"/>
      <c r="HS408" s="39"/>
      <c r="HT408" s="39"/>
      <c r="HU408" s="39"/>
      <c r="HV408" s="39"/>
      <c r="HW408" s="39"/>
      <c r="HX408" s="39"/>
      <c r="HY408" s="39"/>
      <c r="HZ408" s="39"/>
      <c r="IA408" s="39"/>
      <c r="IB408" s="39"/>
      <c r="IC408" s="39"/>
      <c r="ID408" s="39"/>
      <c r="IE408" s="39"/>
      <c r="IF408" s="39"/>
      <c r="IG408" s="39"/>
      <c r="IH408" s="39"/>
      <c r="II408" s="39"/>
      <c r="IJ408" s="39"/>
    </row>
    <row r="409" spans="1:244" x14ac:dyDescent="0.25">
      <c r="A409" s="39" t="s">
        <v>463</v>
      </c>
      <c r="B409" s="39">
        <v>6426</v>
      </c>
      <c r="C409" s="39"/>
      <c r="D409" s="39">
        <v>4</v>
      </c>
      <c r="E409" s="39"/>
      <c r="F409" s="39">
        <v>44</v>
      </c>
      <c r="G409" s="39"/>
      <c r="H409" s="39"/>
      <c r="I409" s="39"/>
      <c r="J409" s="39">
        <v>42</v>
      </c>
      <c r="K409" s="39"/>
      <c r="L409" s="39">
        <v>662</v>
      </c>
      <c r="M409" s="39"/>
      <c r="N409" s="39">
        <v>3</v>
      </c>
      <c r="O409" s="39"/>
      <c r="P409" s="39">
        <v>44</v>
      </c>
      <c r="Q409" s="39"/>
      <c r="R409" s="39"/>
      <c r="S409" s="39"/>
      <c r="T409" s="39">
        <v>42</v>
      </c>
      <c r="U409" s="39"/>
      <c r="V409" s="39">
        <v>675</v>
      </c>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c r="BR409" s="39"/>
      <c r="BS409" s="39"/>
      <c r="BT409" s="39"/>
      <c r="BU409" s="39"/>
      <c r="BV409" s="39"/>
      <c r="BW409" s="39"/>
      <c r="BX409" s="39"/>
      <c r="BY409" s="39"/>
      <c r="BZ409" s="39"/>
      <c r="CA409" s="39"/>
      <c r="CB409" s="39"/>
      <c r="CC409" s="39"/>
      <c r="CD409" s="39"/>
      <c r="CE409" s="39"/>
      <c r="CF409" s="39"/>
      <c r="CG409" s="39"/>
      <c r="CH409" s="39"/>
      <c r="CI409" s="39"/>
      <c r="CJ409" s="39"/>
      <c r="CK409" s="39"/>
      <c r="CL409" s="39"/>
      <c r="CM409" s="39"/>
      <c r="CN409" s="39"/>
      <c r="CO409" s="39"/>
      <c r="CP409" s="39"/>
      <c r="CQ409" s="39"/>
      <c r="CR409" s="39"/>
      <c r="CS409" s="39"/>
      <c r="CT409" s="39"/>
      <c r="CU409" s="39"/>
      <c r="CV409" s="39"/>
      <c r="CW409" s="39"/>
      <c r="CX409" s="39"/>
      <c r="CY409" s="39"/>
      <c r="CZ409" s="39"/>
      <c r="DA409" s="39"/>
      <c r="DB409" s="39"/>
      <c r="DC409" s="39"/>
      <c r="DD409" s="39"/>
      <c r="DE409" s="39"/>
      <c r="DF409" s="39"/>
      <c r="DG409" s="41"/>
      <c r="DH409" s="41"/>
      <c r="DI409" s="39"/>
      <c r="DJ409" s="39"/>
      <c r="DK409" s="39"/>
      <c r="DL409" s="39"/>
      <c r="DM409" s="39"/>
      <c r="DN409" s="39"/>
      <c r="DO409" s="39"/>
      <c r="DP409" s="39"/>
      <c r="DQ409" s="39"/>
      <c r="DR409" s="39"/>
      <c r="DS409" s="39"/>
      <c r="DT409" s="39"/>
      <c r="DU409" s="39"/>
      <c r="DV409" s="39"/>
      <c r="DW409" s="39"/>
      <c r="DX409" s="39"/>
      <c r="DY409" s="39"/>
      <c r="DZ409" s="39"/>
      <c r="EA409" s="39"/>
      <c r="EB409" s="39"/>
      <c r="EC409" s="39"/>
      <c r="ED409" s="39"/>
      <c r="EE409" s="39"/>
      <c r="EF409" s="39"/>
      <c r="EG409" s="39"/>
      <c r="EH409" s="39"/>
      <c r="EI409" s="39"/>
      <c r="EJ409" s="39"/>
      <c r="EK409" s="39"/>
      <c r="EL409" s="39"/>
      <c r="EM409" s="39"/>
      <c r="EN409" s="39"/>
      <c r="EO409" s="39"/>
      <c r="EP409" s="39"/>
      <c r="EQ409" s="39"/>
      <c r="ER409" s="39"/>
      <c r="ES409" s="39"/>
      <c r="ET409" s="39"/>
      <c r="EU409" s="39"/>
      <c r="EV409" s="39"/>
      <c r="EW409" s="39"/>
      <c r="EX409" s="39"/>
      <c r="EY409" s="39"/>
      <c r="EZ409" s="39"/>
      <c r="FA409" s="39"/>
      <c r="FB409" s="39"/>
      <c r="FC409" s="39"/>
      <c r="FD409" s="39"/>
      <c r="FE409" s="39"/>
      <c r="FF409" s="39"/>
      <c r="FG409" s="39"/>
      <c r="FH409" s="39"/>
      <c r="FI409" s="39"/>
      <c r="FJ409" s="39"/>
      <c r="FK409" s="39"/>
      <c r="FL409" s="39"/>
      <c r="FM409" s="39"/>
      <c r="FN409" s="39"/>
      <c r="FO409" s="39"/>
      <c r="FP409" s="39"/>
      <c r="FQ409" s="39"/>
      <c r="FR409" s="39"/>
      <c r="FS409" s="39"/>
      <c r="FT409" s="39"/>
      <c r="FU409" s="39"/>
      <c r="FV409" s="39"/>
      <c r="FW409" s="39"/>
      <c r="FX409" s="39"/>
      <c r="FY409" s="39"/>
      <c r="FZ409" s="39"/>
      <c r="GA409" s="39"/>
      <c r="GB409" s="39"/>
      <c r="GC409" s="39"/>
      <c r="GD409" s="39"/>
      <c r="GE409" s="39"/>
      <c r="GF409" s="39"/>
      <c r="GG409" s="39"/>
      <c r="GH409" s="39"/>
      <c r="GI409" s="39"/>
      <c r="GJ409" s="39"/>
      <c r="GK409" s="39"/>
      <c r="GL409" s="39"/>
      <c r="GM409" s="39"/>
      <c r="GN409" s="39"/>
      <c r="GO409" s="39"/>
      <c r="GP409" s="39"/>
      <c r="GQ409" s="39"/>
      <c r="GR409" s="39"/>
      <c r="GS409" s="39"/>
      <c r="GT409" s="39"/>
      <c r="GU409" s="39"/>
      <c r="GV409" s="39"/>
      <c r="GW409" s="39"/>
      <c r="GX409" s="39"/>
      <c r="GY409" s="39"/>
      <c r="GZ409" s="39"/>
      <c r="HA409" s="39"/>
      <c r="HB409" s="39"/>
      <c r="HC409" s="39"/>
      <c r="HD409" s="39"/>
      <c r="HE409" s="39"/>
      <c r="HF409" s="39"/>
      <c r="HG409" s="39"/>
      <c r="HH409" s="39"/>
      <c r="HI409" s="39"/>
      <c r="HJ409" s="39"/>
      <c r="HK409" s="39"/>
      <c r="HL409" s="39"/>
      <c r="HM409" s="39"/>
      <c r="HN409" s="39"/>
      <c r="HO409" s="39"/>
      <c r="HP409" s="39"/>
      <c r="HQ409" s="39"/>
      <c r="HR409" s="39"/>
      <c r="HS409" s="39"/>
      <c r="HT409" s="39"/>
      <c r="HU409" s="39"/>
      <c r="HV409" s="39"/>
      <c r="HW409" s="39"/>
      <c r="HX409" s="39"/>
      <c r="HY409" s="39"/>
      <c r="HZ409" s="39"/>
      <c r="IA409" s="39"/>
      <c r="IB409" s="39"/>
      <c r="IC409" s="39"/>
      <c r="ID409" s="39"/>
      <c r="IE409" s="39"/>
      <c r="IF409" s="39"/>
      <c r="IG409" s="39"/>
      <c r="IH409" s="39"/>
      <c r="II409" s="39"/>
      <c r="IJ409" s="39"/>
    </row>
    <row r="410" spans="1:244" x14ac:dyDescent="0.25">
      <c r="A410" s="39" t="s">
        <v>464</v>
      </c>
      <c r="B410" s="39">
        <v>6461</v>
      </c>
      <c r="C410" s="39"/>
      <c r="D410" s="39">
        <v>18</v>
      </c>
      <c r="E410" s="39"/>
      <c r="F410" s="39">
        <v>126</v>
      </c>
      <c r="G410" s="39"/>
      <c r="H410" s="39"/>
      <c r="I410" s="39"/>
      <c r="J410" s="39">
        <v>155</v>
      </c>
      <c r="K410" s="39"/>
      <c r="L410" s="39">
        <v>1781</v>
      </c>
      <c r="M410" s="39"/>
      <c r="N410" s="39">
        <v>14</v>
      </c>
      <c r="O410" s="39"/>
      <c r="P410" s="39">
        <v>127</v>
      </c>
      <c r="Q410" s="39"/>
      <c r="R410" s="39"/>
      <c r="S410" s="39"/>
      <c r="T410" s="39">
        <v>155</v>
      </c>
      <c r="U410" s="39"/>
      <c r="V410" s="39">
        <v>1784</v>
      </c>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c r="BV410" s="39"/>
      <c r="BW410" s="39"/>
      <c r="BX410" s="39"/>
      <c r="BY410" s="39"/>
      <c r="BZ410" s="39"/>
      <c r="CA410" s="39"/>
      <c r="CB410" s="39"/>
      <c r="CC410" s="39"/>
      <c r="CD410" s="39"/>
      <c r="CE410" s="39"/>
      <c r="CF410" s="39"/>
      <c r="CG410" s="39"/>
      <c r="CH410" s="39"/>
      <c r="CI410" s="39"/>
      <c r="CJ410" s="39"/>
      <c r="CK410" s="39"/>
      <c r="CL410" s="39"/>
      <c r="CM410" s="39"/>
      <c r="CN410" s="39"/>
      <c r="CO410" s="39"/>
      <c r="CP410" s="39"/>
      <c r="CQ410" s="39"/>
      <c r="CR410" s="39"/>
      <c r="CS410" s="39"/>
      <c r="CT410" s="39"/>
      <c r="CU410" s="39"/>
      <c r="CV410" s="39"/>
      <c r="CW410" s="39"/>
      <c r="CX410" s="39"/>
      <c r="CY410" s="39"/>
      <c r="CZ410" s="39"/>
      <c r="DA410" s="39"/>
      <c r="DB410" s="41"/>
      <c r="DC410" s="39"/>
      <c r="DD410" s="39"/>
      <c r="DE410" s="39"/>
      <c r="DF410" s="39"/>
      <c r="DG410" s="39"/>
      <c r="DH410" s="39"/>
      <c r="DI410" s="39"/>
      <c r="DJ410" s="39"/>
      <c r="DK410" s="39"/>
      <c r="DL410" s="39"/>
      <c r="DM410" s="39"/>
      <c r="DN410" s="39"/>
      <c r="DO410" s="39"/>
      <c r="DP410" s="39"/>
      <c r="DQ410" s="39"/>
      <c r="DR410" s="39"/>
      <c r="DS410" s="39"/>
      <c r="DT410" s="39"/>
      <c r="DU410" s="39"/>
      <c r="DV410" s="39"/>
      <c r="DW410" s="39"/>
      <c r="DX410" s="39"/>
      <c r="DY410" s="39"/>
      <c r="DZ410" s="39"/>
      <c r="EA410" s="39"/>
      <c r="EB410" s="39"/>
      <c r="EC410" s="39"/>
      <c r="ED410" s="39"/>
      <c r="EE410" s="39"/>
      <c r="EF410" s="39"/>
      <c r="EG410" s="39"/>
      <c r="EH410" s="39"/>
      <c r="EI410" s="39"/>
      <c r="EJ410" s="39"/>
      <c r="EK410" s="39"/>
      <c r="EL410" s="39"/>
      <c r="EM410" s="39"/>
      <c r="EN410" s="39"/>
      <c r="EO410" s="39"/>
      <c r="EP410" s="39"/>
      <c r="EQ410" s="39"/>
      <c r="ER410" s="39"/>
      <c r="ES410" s="39"/>
      <c r="ET410" s="39"/>
      <c r="EU410" s="39"/>
      <c r="EV410" s="39"/>
      <c r="EW410" s="39"/>
      <c r="EX410" s="39"/>
      <c r="EY410" s="39"/>
      <c r="EZ410" s="39"/>
      <c r="FA410" s="39"/>
      <c r="FB410" s="39"/>
      <c r="FC410" s="39"/>
      <c r="FD410" s="39"/>
      <c r="FE410" s="39"/>
      <c r="FF410" s="39"/>
      <c r="FG410" s="39"/>
      <c r="FH410" s="39"/>
      <c r="FI410" s="39"/>
      <c r="FJ410" s="39"/>
      <c r="FK410" s="39"/>
      <c r="FL410" s="39"/>
      <c r="FM410" s="39"/>
      <c r="FN410" s="39"/>
      <c r="FO410" s="39"/>
      <c r="FP410" s="39"/>
      <c r="FQ410" s="39"/>
      <c r="FR410" s="39"/>
      <c r="FS410" s="39"/>
      <c r="FT410" s="39"/>
      <c r="FU410" s="39"/>
      <c r="FV410" s="39"/>
      <c r="FW410" s="39"/>
      <c r="FX410" s="39"/>
      <c r="FY410" s="39"/>
      <c r="FZ410" s="39"/>
      <c r="GA410" s="39"/>
      <c r="GB410" s="39"/>
      <c r="GC410" s="39"/>
      <c r="GD410" s="39"/>
      <c r="GE410" s="39"/>
      <c r="GF410" s="39"/>
      <c r="GG410" s="39"/>
      <c r="GH410" s="39"/>
      <c r="GI410" s="39"/>
      <c r="GJ410" s="39"/>
      <c r="GK410" s="39"/>
      <c r="GL410" s="39"/>
      <c r="GM410" s="39"/>
      <c r="GN410" s="39"/>
      <c r="GO410" s="39"/>
      <c r="GP410" s="39"/>
      <c r="GQ410" s="39"/>
      <c r="GR410" s="39"/>
      <c r="GS410" s="39"/>
      <c r="GT410" s="39"/>
      <c r="GU410" s="39"/>
      <c r="GV410" s="39"/>
      <c r="GW410" s="39"/>
      <c r="GX410" s="39"/>
      <c r="GY410" s="39"/>
      <c r="GZ410" s="39"/>
      <c r="HA410" s="39"/>
      <c r="HB410" s="39"/>
      <c r="HC410" s="39"/>
      <c r="HD410" s="39"/>
      <c r="HE410" s="39"/>
      <c r="HF410" s="39"/>
      <c r="HG410" s="39"/>
      <c r="HH410" s="39"/>
      <c r="HI410" s="39"/>
      <c r="HJ410" s="39"/>
      <c r="HK410" s="39"/>
      <c r="HL410" s="39"/>
      <c r="HM410" s="39"/>
      <c r="HN410" s="39"/>
      <c r="HO410" s="39"/>
      <c r="HP410" s="39"/>
      <c r="HQ410" s="39"/>
      <c r="HR410" s="39"/>
      <c r="HS410" s="39"/>
      <c r="HT410" s="39"/>
      <c r="HU410" s="39"/>
      <c r="HV410" s="39"/>
      <c r="HW410" s="39"/>
      <c r="HX410" s="39"/>
      <c r="HY410" s="39"/>
      <c r="HZ410" s="39"/>
      <c r="IA410" s="39"/>
      <c r="IB410" s="39"/>
      <c r="IC410" s="39"/>
      <c r="ID410" s="39"/>
      <c r="IE410" s="39"/>
      <c r="IF410" s="39"/>
      <c r="IG410" s="39"/>
      <c r="IH410" s="39"/>
      <c r="II410" s="39"/>
      <c r="IJ410" s="39"/>
    </row>
    <row r="411" spans="1:244" x14ac:dyDescent="0.25">
      <c r="A411" s="39" t="s">
        <v>465</v>
      </c>
      <c r="B411" s="39">
        <v>6470</v>
      </c>
      <c r="C411" s="39">
        <v>0</v>
      </c>
      <c r="D411" s="39">
        <v>16</v>
      </c>
      <c r="E411" s="39"/>
      <c r="F411" s="39">
        <v>112</v>
      </c>
      <c r="G411" s="39"/>
      <c r="H411" s="39"/>
      <c r="I411" s="39"/>
      <c r="J411" s="39">
        <v>135</v>
      </c>
      <c r="K411" s="39"/>
      <c r="L411" s="39">
        <v>1934</v>
      </c>
      <c r="M411" s="39">
        <v>0</v>
      </c>
      <c r="N411" s="39">
        <v>13</v>
      </c>
      <c r="O411" s="39"/>
      <c r="P411" s="39">
        <v>109</v>
      </c>
      <c r="Q411" s="39"/>
      <c r="R411" s="39"/>
      <c r="S411" s="39"/>
      <c r="T411" s="39">
        <v>134</v>
      </c>
      <c r="U411" s="39"/>
      <c r="V411" s="39">
        <v>1934</v>
      </c>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39"/>
      <c r="BY411" s="39"/>
      <c r="BZ411" s="39"/>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39"/>
      <c r="CW411" s="39"/>
      <c r="CX411" s="39"/>
      <c r="CY411" s="39"/>
      <c r="CZ411" s="39"/>
      <c r="DA411" s="39"/>
      <c r="DB411" s="39"/>
      <c r="DC411" s="39"/>
      <c r="DD411" s="39"/>
      <c r="DE411" s="39"/>
      <c r="DF411" s="39"/>
      <c r="DG411" s="41"/>
      <c r="DH411" s="41"/>
      <c r="DI411" s="39"/>
      <c r="DJ411" s="39"/>
      <c r="DK411" s="39"/>
      <c r="DL411" s="39"/>
      <c r="DM411" s="39"/>
      <c r="DN411" s="39"/>
      <c r="DO411" s="39"/>
      <c r="DP411" s="39"/>
      <c r="DQ411" s="39"/>
      <c r="DR411" s="39"/>
      <c r="DS411" s="39"/>
      <c r="DT411" s="39"/>
      <c r="DU411" s="39"/>
      <c r="DV411" s="39"/>
      <c r="DW411" s="39"/>
      <c r="DX411" s="39"/>
      <c r="DY411" s="39"/>
      <c r="DZ411" s="39"/>
      <c r="EA411" s="39"/>
      <c r="EB411" s="39"/>
      <c r="EC411" s="39"/>
      <c r="ED411" s="39"/>
      <c r="EE411" s="39"/>
      <c r="EF411" s="39"/>
      <c r="EG411" s="39"/>
      <c r="EH411" s="39"/>
      <c r="EI411" s="39"/>
      <c r="EJ411" s="39"/>
      <c r="EK411" s="39"/>
      <c r="EL411" s="39"/>
      <c r="EM411" s="39"/>
      <c r="EN411" s="39"/>
      <c r="EO411" s="39"/>
      <c r="EP411" s="39"/>
      <c r="EQ411" s="39"/>
      <c r="ER411" s="39"/>
      <c r="ES411" s="39"/>
      <c r="ET411" s="39"/>
      <c r="EU411" s="39"/>
      <c r="EV411" s="39"/>
      <c r="EW411" s="39"/>
      <c r="EX411" s="39"/>
      <c r="EY411" s="39"/>
      <c r="EZ411" s="39"/>
      <c r="FA411" s="39"/>
      <c r="FB411" s="39"/>
      <c r="FC411" s="39"/>
      <c r="FD411" s="39"/>
      <c r="FE411" s="39"/>
      <c r="FF411" s="39"/>
      <c r="FG411" s="39"/>
      <c r="FH411" s="39"/>
      <c r="FI411" s="39"/>
      <c r="FJ411" s="39"/>
      <c r="FK411" s="39"/>
      <c r="FL411" s="39"/>
      <c r="FM411" s="39"/>
      <c r="FN411" s="39"/>
      <c r="FO411" s="39"/>
      <c r="FP411" s="39"/>
      <c r="FQ411" s="39"/>
      <c r="FR411" s="39"/>
      <c r="FS411" s="39"/>
      <c r="FT411" s="39"/>
      <c r="FU411" s="39"/>
      <c r="FV411" s="39"/>
      <c r="FW411" s="39"/>
      <c r="FX411" s="39"/>
      <c r="FY411" s="39"/>
      <c r="FZ411" s="39"/>
      <c r="GA411" s="39"/>
      <c r="GB411" s="39"/>
      <c r="GC411" s="39"/>
      <c r="GD411" s="39"/>
      <c r="GE411" s="39"/>
      <c r="GF411" s="39"/>
      <c r="GG411" s="39"/>
      <c r="GH411" s="39"/>
      <c r="GI411" s="39"/>
      <c r="GJ411" s="39"/>
      <c r="GK411" s="39"/>
      <c r="GL411" s="39"/>
      <c r="GM411" s="39"/>
      <c r="GN411" s="39"/>
      <c r="GO411" s="39"/>
      <c r="GP411" s="39"/>
      <c r="GQ411" s="39"/>
      <c r="GR411" s="39"/>
      <c r="GS411" s="39"/>
      <c r="GT411" s="39"/>
      <c r="GU411" s="39"/>
      <c r="GV411" s="39"/>
      <c r="GW411" s="39"/>
      <c r="GX411" s="39"/>
      <c r="GY411" s="39"/>
      <c r="GZ411" s="39"/>
      <c r="HA411" s="39"/>
      <c r="HB411" s="39"/>
      <c r="HC411" s="39"/>
      <c r="HD411" s="39"/>
      <c r="HE411" s="39"/>
      <c r="HF411" s="39"/>
      <c r="HG411" s="39"/>
      <c r="HH411" s="39"/>
      <c r="HI411" s="39"/>
      <c r="HJ411" s="39"/>
      <c r="HK411" s="39"/>
      <c r="HL411" s="39"/>
      <c r="HM411" s="39"/>
      <c r="HN411" s="39"/>
      <c r="HO411" s="39"/>
      <c r="HP411" s="39"/>
      <c r="HQ411" s="39"/>
      <c r="HR411" s="39"/>
      <c r="HS411" s="39"/>
      <c r="HT411" s="39"/>
      <c r="HU411" s="39"/>
      <c r="HV411" s="39"/>
      <c r="HW411" s="39"/>
      <c r="HX411" s="39"/>
      <c r="HY411" s="39"/>
      <c r="HZ411" s="39"/>
      <c r="IA411" s="39"/>
      <c r="IB411" s="39"/>
      <c r="IC411" s="39"/>
      <c r="ID411" s="39"/>
      <c r="IE411" s="39"/>
      <c r="IF411" s="39"/>
      <c r="IG411" s="39"/>
      <c r="IH411" s="39"/>
      <c r="II411" s="39"/>
      <c r="IJ411" s="39"/>
    </row>
    <row r="412" spans="1:244" x14ac:dyDescent="0.25">
      <c r="A412" s="39" t="s">
        <v>466</v>
      </c>
      <c r="B412" s="39">
        <v>6475</v>
      </c>
      <c r="C412" s="39"/>
      <c r="D412" s="39">
        <v>5</v>
      </c>
      <c r="E412" s="39"/>
      <c r="F412" s="39">
        <v>34</v>
      </c>
      <c r="G412" s="39"/>
      <c r="H412" s="39"/>
      <c r="I412" s="39"/>
      <c r="J412" s="39">
        <v>31</v>
      </c>
      <c r="K412" s="39"/>
      <c r="L412" s="39">
        <v>506</v>
      </c>
      <c r="M412" s="39"/>
      <c r="N412" s="39">
        <v>3</v>
      </c>
      <c r="O412" s="39"/>
      <c r="P412" s="39">
        <v>37</v>
      </c>
      <c r="Q412" s="39"/>
      <c r="R412" s="39"/>
      <c r="S412" s="39"/>
      <c r="T412" s="39">
        <v>34</v>
      </c>
      <c r="U412" s="39"/>
      <c r="V412" s="39">
        <v>533</v>
      </c>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39"/>
      <c r="BY412" s="39"/>
      <c r="BZ412" s="39"/>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39"/>
      <c r="CW412" s="39"/>
      <c r="CX412" s="39"/>
      <c r="CY412" s="39"/>
      <c r="CZ412" s="39"/>
      <c r="DA412" s="39"/>
      <c r="DB412" s="39"/>
      <c r="DC412" s="39"/>
      <c r="DD412" s="39"/>
      <c r="DE412" s="39"/>
      <c r="DF412" s="39"/>
      <c r="DG412" s="41"/>
      <c r="DH412" s="41"/>
      <c r="DI412" s="39"/>
      <c r="DJ412" s="39"/>
      <c r="DK412" s="39"/>
      <c r="DL412" s="39"/>
      <c r="DM412" s="39"/>
      <c r="DN412" s="39"/>
      <c r="DO412" s="39"/>
      <c r="DP412" s="39"/>
      <c r="DQ412" s="39"/>
      <c r="DR412" s="39"/>
      <c r="DS412" s="39"/>
      <c r="DT412" s="39"/>
      <c r="DU412" s="39"/>
      <c r="DV412" s="39"/>
      <c r="DW412" s="39"/>
      <c r="DX412" s="39"/>
      <c r="DY412" s="39"/>
      <c r="DZ412" s="39"/>
      <c r="EA412" s="39"/>
      <c r="EB412" s="39"/>
      <c r="EC412" s="39"/>
      <c r="ED412" s="39"/>
      <c r="EE412" s="39"/>
      <c r="EF412" s="39"/>
      <c r="EG412" s="39"/>
      <c r="EH412" s="39"/>
      <c r="EI412" s="39"/>
      <c r="EJ412" s="39"/>
      <c r="EK412" s="39"/>
      <c r="EL412" s="39"/>
      <c r="EM412" s="39"/>
      <c r="EN412" s="39"/>
      <c r="EO412" s="39"/>
      <c r="EP412" s="39"/>
      <c r="EQ412" s="39"/>
      <c r="ER412" s="39"/>
      <c r="ES412" s="39"/>
      <c r="ET412" s="39"/>
      <c r="EU412" s="39"/>
      <c r="EV412" s="39"/>
      <c r="EW412" s="39"/>
      <c r="EX412" s="39"/>
      <c r="EY412" s="39"/>
      <c r="EZ412" s="39"/>
      <c r="FA412" s="39"/>
      <c r="FB412" s="39"/>
      <c r="FC412" s="39"/>
      <c r="FD412" s="39"/>
      <c r="FE412" s="39"/>
      <c r="FF412" s="39"/>
      <c r="FG412" s="39"/>
      <c r="FH412" s="39"/>
      <c r="FI412" s="39"/>
      <c r="FJ412" s="39"/>
      <c r="FK412" s="39"/>
      <c r="FL412" s="39"/>
      <c r="FM412" s="39"/>
      <c r="FN412" s="39"/>
      <c r="FO412" s="39"/>
      <c r="FP412" s="39"/>
      <c r="FQ412" s="39"/>
      <c r="FR412" s="39"/>
      <c r="FS412" s="39"/>
      <c r="FT412" s="39"/>
      <c r="FU412" s="39"/>
      <c r="FV412" s="39"/>
      <c r="FW412" s="39"/>
      <c r="FX412" s="39"/>
      <c r="FY412" s="39"/>
      <c r="FZ412" s="39"/>
      <c r="GA412" s="39"/>
      <c r="GB412" s="39"/>
      <c r="GC412" s="39"/>
      <c r="GD412" s="39"/>
      <c r="GE412" s="39"/>
      <c r="GF412" s="39"/>
      <c r="GG412" s="39"/>
      <c r="GH412" s="39"/>
      <c r="GI412" s="39"/>
      <c r="GJ412" s="39"/>
      <c r="GK412" s="39"/>
      <c r="GL412" s="39"/>
      <c r="GM412" s="39"/>
      <c r="GN412" s="39"/>
      <c r="GO412" s="39"/>
      <c r="GP412" s="39"/>
      <c r="GQ412" s="39"/>
      <c r="GR412" s="39"/>
      <c r="GS412" s="39"/>
      <c r="GT412" s="39"/>
      <c r="GU412" s="39"/>
      <c r="GV412" s="39"/>
      <c r="GW412" s="39"/>
      <c r="GX412" s="39"/>
      <c r="GY412" s="39"/>
      <c r="GZ412" s="39"/>
      <c r="HA412" s="39"/>
      <c r="HB412" s="39"/>
      <c r="HC412" s="39"/>
      <c r="HD412" s="39"/>
      <c r="HE412" s="39"/>
      <c r="HF412" s="39"/>
      <c r="HG412" s="39"/>
      <c r="HH412" s="39"/>
      <c r="HI412" s="39"/>
      <c r="HJ412" s="39"/>
      <c r="HK412" s="39"/>
      <c r="HL412" s="39"/>
      <c r="HM412" s="39"/>
      <c r="HN412" s="39"/>
      <c r="HO412" s="39"/>
      <c r="HP412" s="39"/>
      <c r="HQ412" s="39"/>
      <c r="HR412" s="39"/>
      <c r="HS412" s="39"/>
      <c r="HT412" s="39"/>
      <c r="HU412" s="39"/>
      <c r="HV412" s="39"/>
      <c r="HW412" s="39"/>
      <c r="HX412" s="39"/>
      <c r="HY412" s="39"/>
      <c r="HZ412" s="39"/>
      <c r="IA412" s="39"/>
      <c r="IB412" s="39"/>
      <c r="IC412" s="39"/>
      <c r="ID412" s="39"/>
      <c r="IE412" s="39"/>
      <c r="IF412" s="39"/>
      <c r="IG412" s="39"/>
      <c r="IH412" s="39"/>
      <c r="II412" s="39"/>
      <c r="IJ412" s="39"/>
    </row>
    <row r="413" spans="1:244" x14ac:dyDescent="0.25">
      <c r="A413" s="39" t="s">
        <v>467</v>
      </c>
      <c r="B413" s="39">
        <v>6482</v>
      </c>
      <c r="C413" s="39"/>
      <c r="D413" s="39">
        <v>3</v>
      </c>
      <c r="E413" s="39"/>
      <c r="F413" s="39">
        <v>32</v>
      </c>
      <c r="G413" s="39"/>
      <c r="H413" s="39"/>
      <c r="I413" s="39"/>
      <c r="J413" s="39">
        <v>38</v>
      </c>
      <c r="K413" s="39"/>
      <c r="L413" s="39">
        <v>545</v>
      </c>
      <c r="M413" s="39"/>
      <c r="N413" s="39">
        <v>3</v>
      </c>
      <c r="O413" s="39"/>
      <c r="P413" s="39">
        <v>34</v>
      </c>
      <c r="Q413" s="39"/>
      <c r="R413" s="39"/>
      <c r="S413" s="39"/>
      <c r="T413" s="39">
        <v>39</v>
      </c>
      <c r="U413" s="39"/>
      <c r="V413" s="39">
        <v>552</v>
      </c>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c r="BV413" s="39"/>
      <c r="BW413" s="39"/>
      <c r="BX413" s="39"/>
      <c r="BY413" s="39"/>
      <c r="BZ413" s="39"/>
      <c r="CA413" s="39"/>
      <c r="CB413" s="39"/>
      <c r="CC413" s="39"/>
      <c r="CD413" s="39"/>
      <c r="CE413" s="39"/>
      <c r="CF413" s="39"/>
      <c r="CG413" s="39"/>
      <c r="CH413" s="39"/>
      <c r="CI413" s="39"/>
      <c r="CJ413" s="39"/>
      <c r="CK413" s="39"/>
      <c r="CL413" s="39"/>
      <c r="CM413" s="39"/>
      <c r="CN413" s="39"/>
      <c r="CO413" s="39"/>
      <c r="CP413" s="39"/>
      <c r="CQ413" s="39"/>
      <c r="CR413" s="39"/>
      <c r="CS413" s="39"/>
      <c r="CT413" s="39"/>
      <c r="CU413" s="39"/>
      <c r="CV413" s="39"/>
      <c r="CW413" s="39"/>
      <c r="CX413" s="39"/>
      <c r="CY413" s="39"/>
      <c r="CZ413" s="39"/>
      <c r="DA413" s="39"/>
      <c r="DB413" s="39"/>
      <c r="DC413" s="39"/>
      <c r="DD413" s="39"/>
      <c r="DE413" s="39"/>
      <c r="DF413" s="39"/>
      <c r="DG413" s="41"/>
      <c r="DH413" s="41"/>
      <c r="DI413" s="39"/>
      <c r="DJ413" s="39"/>
      <c r="DK413" s="39"/>
      <c r="DL413" s="39"/>
      <c r="DM413" s="39"/>
      <c r="DN413" s="39"/>
      <c r="DO413" s="39"/>
      <c r="DP413" s="39"/>
      <c r="DQ413" s="39"/>
      <c r="DR413" s="39"/>
      <c r="DS413" s="39"/>
      <c r="DT413" s="39"/>
      <c r="DU413" s="39"/>
      <c r="DV413" s="39"/>
      <c r="DW413" s="39"/>
      <c r="DX413" s="39"/>
      <c r="DY413" s="39"/>
      <c r="DZ413" s="39"/>
      <c r="EA413" s="39"/>
      <c r="EB413" s="39"/>
      <c r="EC413" s="39"/>
      <c r="ED413" s="39"/>
      <c r="EE413" s="39"/>
      <c r="EF413" s="39"/>
      <c r="EG413" s="39"/>
      <c r="EH413" s="39"/>
      <c r="EI413" s="39"/>
      <c r="EJ413" s="39"/>
      <c r="EK413" s="39"/>
      <c r="EL413" s="39"/>
      <c r="EM413" s="39"/>
      <c r="EN413" s="39"/>
      <c r="EO413" s="39"/>
      <c r="EP413" s="39"/>
      <c r="EQ413" s="39"/>
      <c r="ER413" s="39"/>
      <c r="ES413" s="39"/>
      <c r="ET413" s="39"/>
      <c r="EU413" s="39"/>
      <c r="EV413" s="39"/>
      <c r="EW413" s="39"/>
      <c r="EX413" s="39"/>
      <c r="EY413" s="39"/>
      <c r="EZ413" s="39"/>
      <c r="FA413" s="39"/>
      <c r="FB413" s="39"/>
      <c r="FC413" s="39"/>
      <c r="FD413" s="39"/>
      <c r="FE413" s="39"/>
      <c r="FF413" s="39"/>
      <c r="FG413" s="39"/>
      <c r="FH413" s="39"/>
      <c r="FI413" s="39"/>
      <c r="FJ413" s="39"/>
      <c r="FK413" s="39"/>
      <c r="FL413" s="39"/>
      <c r="FM413" s="39"/>
      <c r="FN413" s="39"/>
      <c r="FO413" s="39"/>
      <c r="FP413" s="39"/>
      <c r="FQ413" s="39"/>
      <c r="FR413" s="39"/>
      <c r="FS413" s="39"/>
      <c r="FT413" s="39"/>
      <c r="FU413" s="39"/>
      <c r="FV413" s="39"/>
      <c r="FW413" s="39"/>
      <c r="FX413" s="39"/>
      <c r="FY413" s="39"/>
      <c r="FZ413" s="39"/>
      <c r="GA413" s="39"/>
      <c r="GB413" s="39"/>
      <c r="GC413" s="39"/>
      <c r="GD413" s="39"/>
      <c r="GE413" s="39"/>
      <c r="GF413" s="39"/>
      <c r="GG413" s="39"/>
      <c r="GH413" s="39"/>
      <c r="GI413" s="39"/>
      <c r="GJ413" s="39"/>
      <c r="GK413" s="39"/>
      <c r="GL413" s="39"/>
      <c r="GM413" s="39"/>
      <c r="GN413" s="39"/>
      <c r="GO413" s="39"/>
      <c r="GP413" s="39"/>
      <c r="GQ413" s="39"/>
      <c r="GR413" s="39"/>
      <c r="GS413" s="39"/>
      <c r="GT413" s="39"/>
      <c r="GU413" s="39"/>
      <c r="GV413" s="39"/>
      <c r="GW413" s="39"/>
      <c r="GX413" s="39"/>
      <c r="GY413" s="39"/>
      <c r="GZ413" s="39"/>
      <c r="HA413" s="39"/>
      <c r="HB413" s="39"/>
      <c r="HC413" s="39"/>
      <c r="HD413" s="39"/>
      <c r="HE413" s="39"/>
      <c r="HF413" s="39"/>
      <c r="HG413" s="39"/>
      <c r="HH413" s="39"/>
      <c r="HI413" s="39"/>
      <c r="HJ413" s="39"/>
      <c r="HK413" s="39"/>
      <c r="HL413" s="39"/>
      <c r="HM413" s="39"/>
      <c r="HN413" s="39"/>
      <c r="HO413" s="39"/>
      <c r="HP413" s="39"/>
      <c r="HQ413" s="39"/>
      <c r="HR413" s="39"/>
      <c r="HS413" s="39"/>
      <c r="HT413" s="39"/>
      <c r="HU413" s="39"/>
      <c r="HV413" s="39"/>
      <c r="HW413" s="39"/>
      <c r="HX413" s="39"/>
      <c r="HY413" s="39"/>
      <c r="HZ413" s="39"/>
      <c r="IA413" s="39"/>
      <c r="IB413" s="39"/>
      <c r="IC413" s="39"/>
      <c r="ID413" s="39"/>
      <c r="IE413" s="39"/>
      <c r="IF413" s="39"/>
      <c r="IG413" s="39"/>
      <c r="IH413" s="39"/>
      <c r="II413" s="39"/>
      <c r="IJ413" s="39"/>
    </row>
    <row r="414" spans="1:244" x14ac:dyDescent="0.25">
      <c r="A414" s="39" t="s">
        <v>468</v>
      </c>
      <c r="B414" s="39">
        <v>6545</v>
      </c>
      <c r="C414" s="39"/>
      <c r="D414" s="39"/>
      <c r="E414" s="39"/>
      <c r="F414" s="39"/>
      <c r="G414" s="39"/>
      <c r="H414" s="39"/>
      <c r="I414" s="39"/>
      <c r="J414" s="39"/>
      <c r="K414" s="39"/>
      <c r="L414" s="39">
        <v>958</v>
      </c>
      <c r="M414" s="39"/>
      <c r="N414" s="39"/>
      <c r="O414" s="39"/>
      <c r="P414" s="39"/>
      <c r="Q414" s="39"/>
      <c r="R414" s="39"/>
      <c r="S414" s="39"/>
      <c r="T414" s="39"/>
      <c r="U414" s="39"/>
      <c r="V414" s="39">
        <v>952</v>
      </c>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41"/>
      <c r="DC414" s="39"/>
      <c r="DD414" s="39"/>
      <c r="DE414" s="39"/>
      <c r="DF414" s="39"/>
      <c r="DG414" s="39"/>
      <c r="DH414" s="39"/>
      <c r="DI414" s="39"/>
      <c r="DJ414" s="39"/>
      <c r="DK414" s="39"/>
      <c r="DL414" s="39"/>
      <c r="DM414" s="39"/>
      <c r="DN414" s="39"/>
      <c r="DO414" s="39"/>
      <c r="DP414" s="39"/>
      <c r="DQ414" s="39"/>
      <c r="DR414" s="39"/>
      <c r="DS414" s="39"/>
      <c r="DT414" s="39"/>
      <c r="DU414" s="39"/>
      <c r="DV414" s="39"/>
      <c r="DW414" s="39"/>
      <c r="DX414" s="39"/>
      <c r="DY414" s="39"/>
      <c r="DZ414" s="39"/>
      <c r="EA414" s="39"/>
      <c r="EB414" s="39"/>
      <c r="EC414" s="39"/>
      <c r="ED414" s="39"/>
      <c r="EE414" s="39"/>
      <c r="EF414" s="39"/>
      <c r="EG414" s="39"/>
      <c r="EH414" s="39"/>
      <c r="EI414" s="39"/>
      <c r="EJ414" s="39"/>
      <c r="EK414" s="39"/>
      <c r="EL414" s="39"/>
      <c r="EM414" s="39"/>
      <c r="EN414" s="39"/>
      <c r="EO414" s="39"/>
      <c r="EP414" s="39"/>
      <c r="EQ414" s="39"/>
      <c r="ER414" s="39"/>
      <c r="ES414" s="39"/>
      <c r="ET414" s="39"/>
      <c r="EU414" s="39"/>
      <c r="EV414" s="39"/>
      <c r="EW414" s="39"/>
      <c r="EX414" s="39"/>
      <c r="EY414" s="39"/>
      <c r="EZ414" s="39"/>
      <c r="FA414" s="39"/>
      <c r="FB414" s="39"/>
      <c r="FC414" s="39"/>
      <c r="FD414" s="39"/>
      <c r="FE414" s="39"/>
      <c r="FF414" s="39"/>
      <c r="FG414" s="39"/>
      <c r="FH414" s="39"/>
      <c r="FI414" s="39"/>
      <c r="FJ414" s="39"/>
      <c r="FK414" s="39"/>
      <c r="FL414" s="39"/>
      <c r="FM414" s="39"/>
      <c r="FN414" s="39"/>
      <c r="FO414" s="39"/>
      <c r="FP414" s="39"/>
      <c r="FQ414" s="39"/>
      <c r="FR414" s="39"/>
      <c r="FS414" s="39"/>
      <c r="FT414" s="39"/>
      <c r="FU414" s="39"/>
      <c r="FV414" s="39"/>
      <c r="FW414" s="39"/>
      <c r="FX414" s="39"/>
      <c r="FY414" s="39"/>
      <c r="FZ414" s="39"/>
      <c r="GA414" s="39"/>
      <c r="GB414" s="39"/>
      <c r="GC414" s="39"/>
      <c r="GD414" s="39"/>
      <c r="GE414" s="39"/>
      <c r="GF414" s="39"/>
      <c r="GG414" s="39"/>
      <c r="GH414" s="39"/>
      <c r="GI414" s="39"/>
      <c r="GJ414" s="39"/>
      <c r="GK414" s="39"/>
      <c r="GL414" s="39"/>
      <c r="GM414" s="39"/>
      <c r="GN414" s="39"/>
      <c r="GO414" s="39"/>
      <c r="GP414" s="39"/>
      <c r="GQ414" s="39"/>
      <c r="GR414" s="39"/>
      <c r="GS414" s="39"/>
      <c r="GT414" s="39"/>
      <c r="GU414" s="39"/>
      <c r="GV414" s="39"/>
      <c r="GW414" s="39"/>
      <c r="GX414" s="39"/>
      <c r="GY414" s="39"/>
      <c r="GZ414" s="39"/>
      <c r="HA414" s="39"/>
      <c r="HB414" s="39"/>
      <c r="HC414" s="39"/>
      <c r="HD414" s="39"/>
      <c r="HE414" s="39"/>
      <c r="HF414" s="39"/>
      <c r="HG414" s="39"/>
      <c r="HH414" s="39"/>
      <c r="HI414" s="39"/>
      <c r="HJ414" s="39"/>
      <c r="HK414" s="39"/>
      <c r="HL414" s="39"/>
      <c r="HM414" s="39"/>
      <c r="HN414" s="39"/>
      <c r="HO414" s="39"/>
      <c r="HP414" s="39"/>
      <c r="HQ414" s="39"/>
      <c r="HR414" s="39"/>
      <c r="HS414" s="39"/>
      <c r="HT414" s="39"/>
      <c r="HU414" s="39"/>
      <c r="HV414" s="39"/>
      <c r="HW414" s="39"/>
      <c r="HX414" s="39"/>
      <c r="HY414" s="39"/>
      <c r="HZ414" s="39"/>
      <c r="IA414" s="39"/>
      <c r="IB414" s="39"/>
      <c r="IC414" s="39"/>
      <c r="ID414" s="39"/>
      <c r="IE414" s="39"/>
      <c r="IF414" s="39"/>
      <c r="IG414" s="39"/>
      <c r="IH414" s="39"/>
      <c r="II414" s="39"/>
      <c r="IJ414" s="39"/>
    </row>
    <row r="415" spans="1:244" x14ac:dyDescent="0.25">
      <c r="A415" s="39" t="s">
        <v>469</v>
      </c>
      <c r="B415" s="39">
        <v>6608</v>
      </c>
      <c r="C415" s="39"/>
      <c r="D415" s="39">
        <v>8</v>
      </c>
      <c r="E415" s="39"/>
      <c r="F415" s="39">
        <v>98</v>
      </c>
      <c r="G415" s="39"/>
      <c r="H415" s="39"/>
      <c r="I415" s="39"/>
      <c r="J415" s="39">
        <v>78</v>
      </c>
      <c r="K415" s="39"/>
      <c r="L415" s="39">
        <v>1378</v>
      </c>
      <c r="M415" s="39"/>
      <c r="N415" s="39">
        <v>6</v>
      </c>
      <c r="O415" s="39"/>
      <c r="P415" s="39">
        <v>95</v>
      </c>
      <c r="Q415" s="39"/>
      <c r="R415" s="39"/>
      <c r="S415" s="39"/>
      <c r="T415" s="39">
        <v>78</v>
      </c>
      <c r="U415" s="39"/>
      <c r="V415" s="39">
        <v>1382</v>
      </c>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39"/>
      <c r="BY415" s="39"/>
      <c r="BZ415" s="39"/>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39"/>
      <c r="CW415" s="39"/>
      <c r="CX415" s="39"/>
      <c r="CY415" s="39"/>
      <c r="CZ415" s="39"/>
      <c r="DA415" s="39"/>
      <c r="DB415" s="39"/>
      <c r="DC415" s="39"/>
      <c r="DD415" s="39"/>
      <c r="DE415" s="39"/>
      <c r="DF415" s="39"/>
      <c r="DG415" s="41"/>
      <c r="DH415" s="41"/>
      <c r="DI415" s="39"/>
      <c r="DJ415" s="39"/>
      <c r="DK415" s="39"/>
      <c r="DL415" s="39"/>
      <c r="DM415" s="39"/>
      <c r="DN415" s="39"/>
      <c r="DO415" s="39"/>
      <c r="DP415" s="39"/>
      <c r="DQ415" s="39"/>
      <c r="DR415" s="39"/>
      <c r="DS415" s="39"/>
      <c r="DT415" s="39"/>
      <c r="DU415" s="39"/>
      <c r="DV415" s="39"/>
      <c r="DW415" s="39"/>
      <c r="DX415" s="39"/>
      <c r="DY415" s="39"/>
      <c r="DZ415" s="39"/>
      <c r="EA415" s="39"/>
      <c r="EB415" s="39"/>
      <c r="EC415" s="39"/>
      <c r="ED415" s="39"/>
      <c r="EE415" s="39"/>
      <c r="EF415" s="39"/>
      <c r="EG415" s="39"/>
      <c r="EH415" s="39"/>
      <c r="EI415" s="39"/>
      <c r="EJ415" s="39"/>
      <c r="EK415" s="39"/>
      <c r="EL415" s="39"/>
      <c r="EM415" s="39"/>
      <c r="EN415" s="39"/>
      <c r="EO415" s="39"/>
      <c r="EP415" s="39"/>
      <c r="EQ415" s="39"/>
      <c r="ER415" s="39"/>
      <c r="ES415" s="39"/>
      <c r="ET415" s="39"/>
      <c r="EU415" s="39"/>
      <c r="EV415" s="39"/>
      <c r="EW415" s="39"/>
      <c r="EX415" s="39"/>
      <c r="EY415" s="39"/>
      <c r="EZ415" s="39"/>
      <c r="FA415" s="39"/>
      <c r="FB415" s="39"/>
      <c r="FC415" s="39"/>
      <c r="FD415" s="39"/>
      <c r="FE415" s="39"/>
      <c r="FF415" s="39"/>
      <c r="FG415" s="39"/>
      <c r="FH415" s="39"/>
      <c r="FI415" s="39"/>
      <c r="FJ415" s="39"/>
      <c r="FK415" s="39"/>
      <c r="FL415" s="39"/>
      <c r="FM415" s="39"/>
      <c r="FN415" s="39"/>
      <c r="FO415" s="39"/>
      <c r="FP415" s="39"/>
      <c r="FQ415" s="39"/>
      <c r="FR415" s="39"/>
      <c r="FS415" s="39"/>
      <c r="FT415" s="39"/>
      <c r="FU415" s="39"/>
      <c r="FV415" s="39"/>
      <c r="FW415" s="39"/>
      <c r="FX415" s="39"/>
      <c r="FY415" s="39"/>
      <c r="FZ415" s="39"/>
      <c r="GA415" s="39"/>
      <c r="GB415" s="39"/>
      <c r="GC415" s="39"/>
      <c r="GD415" s="39"/>
      <c r="GE415" s="39"/>
      <c r="GF415" s="39"/>
      <c r="GG415" s="39"/>
      <c r="GH415" s="39"/>
      <c r="GI415" s="39"/>
      <c r="GJ415" s="39"/>
      <c r="GK415" s="39"/>
      <c r="GL415" s="39"/>
      <c r="GM415" s="39"/>
      <c r="GN415" s="39"/>
      <c r="GO415" s="39"/>
      <c r="GP415" s="39"/>
      <c r="GQ415" s="39"/>
      <c r="GR415" s="39"/>
      <c r="GS415" s="39"/>
      <c r="GT415" s="39"/>
      <c r="GU415" s="39"/>
      <c r="GV415" s="39"/>
      <c r="GW415" s="39"/>
      <c r="GX415" s="39"/>
      <c r="GY415" s="39"/>
      <c r="GZ415" s="39"/>
      <c r="HA415" s="39"/>
      <c r="HB415" s="39"/>
      <c r="HC415" s="39"/>
      <c r="HD415" s="39"/>
      <c r="HE415" s="39"/>
      <c r="HF415" s="39"/>
      <c r="HG415" s="39"/>
      <c r="HH415" s="39"/>
      <c r="HI415" s="39"/>
      <c r="HJ415" s="39"/>
      <c r="HK415" s="39"/>
      <c r="HL415" s="39"/>
      <c r="HM415" s="39"/>
      <c r="HN415" s="39"/>
      <c r="HO415" s="39"/>
      <c r="HP415" s="39"/>
      <c r="HQ415" s="39"/>
      <c r="HR415" s="39"/>
      <c r="HS415" s="39"/>
      <c r="HT415" s="39"/>
      <c r="HU415" s="39"/>
      <c r="HV415" s="39"/>
      <c r="HW415" s="39"/>
      <c r="HX415" s="39"/>
      <c r="HY415" s="39"/>
      <c r="HZ415" s="39"/>
      <c r="IA415" s="39"/>
      <c r="IB415" s="39"/>
      <c r="IC415" s="39"/>
      <c r="ID415" s="39"/>
      <c r="IE415" s="39"/>
      <c r="IF415" s="39"/>
      <c r="IG415" s="39"/>
      <c r="IH415" s="39"/>
      <c r="II415" s="39"/>
      <c r="IJ415" s="39"/>
    </row>
    <row r="416" spans="1:244" x14ac:dyDescent="0.25">
      <c r="A416" s="39" t="s">
        <v>470</v>
      </c>
      <c r="B416" s="39">
        <v>6615</v>
      </c>
      <c r="C416" s="39"/>
      <c r="D416" s="39">
        <v>2</v>
      </c>
      <c r="E416" s="39"/>
      <c r="F416" s="39">
        <v>23</v>
      </c>
      <c r="G416" s="39"/>
      <c r="H416" s="39"/>
      <c r="I416" s="39"/>
      <c r="J416" s="39">
        <v>14</v>
      </c>
      <c r="K416" s="39"/>
      <c r="L416" s="39">
        <v>244</v>
      </c>
      <c r="M416" s="39"/>
      <c r="N416" s="39">
        <v>3</v>
      </c>
      <c r="O416" s="39"/>
      <c r="P416" s="39">
        <v>21</v>
      </c>
      <c r="Q416" s="39"/>
      <c r="R416" s="39"/>
      <c r="S416" s="39"/>
      <c r="T416" s="39">
        <v>14</v>
      </c>
      <c r="U416" s="39"/>
      <c r="V416" s="39">
        <v>242</v>
      </c>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c r="BV416" s="39"/>
      <c r="BW416" s="39"/>
      <c r="BX416" s="39"/>
      <c r="BY416" s="39"/>
      <c r="BZ416" s="39"/>
      <c r="CA416" s="39"/>
      <c r="CB416" s="39"/>
      <c r="CC416" s="39"/>
      <c r="CD416" s="39"/>
      <c r="CE416" s="39"/>
      <c r="CF416" s="39"/>
      <c r="CG416" s="39"/>
      <c r="CH416" s="39"/>
      <c r="CI416" s="39"/>
      <c r="CJ416" s="39"/>
      <c r="CK416" s="39"/>
      <c r="CL416" s="39"/>
      <c r="CM416" s="39"/>
      <c r="CN416" s="39"/>
      <c r="CO416" s="39"/>
      <c r="CP416" s="39"/>
      <c r="CQ416" s="39"/>
      <c r="CR416" s="39"/>
      <c r="CS416" s="39"/>
      <c r="CT416" s="39"/>
      <c r="CU416" s="39"/>
      <c r="CV416" s="39"/>
      <c r="CW416" s="39"/>
      <c r="CX416" s="39"/>
      <c r="CY416" s="39"/>
      <c r="CZ416" s="39"/>
      <c r="DA416" s="39"/>
      <c r="DB416" s="39"/>
      <c r="DC416" s="39"/>
      <c r="DD416" s="39"/>
      <c r="DE416" s="39"/>
      <c r="DF416" s="39"/>
      <c r="DG416" s="41"/>
      <c r="DH416" s="41"/>
      <c r="DI416" s="39"/>
      <c r="DJ416" s="39"/>
      <c r="DK416" s="39"/>
      <c r="DL416" s="39"/>
      <c r="DM416" s="39"/>
      <c r="DN416" s="39"/>
      <c r="DO416" s="39"/>
      <c r="DP416" s="39"/>
      <c r="DQ416" s="39"/>
      <c r="DR416" s="39"/>
      <c r="DS416" s="39"/>
      <c r="DT416" s="39"/>
      <c r="DU416" s="39"/>
      <c r="DV416" s="39"/>
      <c r="DW416" s="39"/>
      <c r="DX416" s="39"/>
      <c r="DY416" s="39"/>
      <c r="DZ416" s="39"/>
      <c r="EA416" s="39"/>
      <c r="EB416" s="39"/>
      <c r="EC416" s="39"/>
      <c r="ED416" s="39"/>
      <c r="EE416" s="39"/>
      <c r="EF416" s="39"/>
      <c r="EG416" s="39"/>
      <c r="EH416" s="39"/>
      <c r="EI416" s="39"/>
      <c r="EJ416" s="39"/>
      <c r="EK416" s="39"/>
      <c r="EL416" s="39"/>
      <c r="EM416" s="39"/>
      <c r="EN416" s="39"/>
      <c r="EO416" s="39"/>
      <c r="EP416" s="39"/>
      <c r="EQ416" s="39"/>
      <c r="ER416" s="39"/>
      <c r="ES416" s="39"/>
      <c r="ET416" s="39"/>
      <c r="EU416" s="39"/>
      <c r="EV416" s="39"/>
      <c r="EW416" s="39"/>
      <c r="EX416" s="39"/>
      <c r="EY416" s="39"/>
      <c r="EZ416" s="39"/>
      <c r="FA416" s="39"/>
      <c r="FB416" s="39"/>
      <c r="FC416" s="39"/>
      <c r="FD416" s="39"/>
      <c r="FE416" s="39"/>
      <c r="FF416" s="39"/>
      <c r="FG416" s="39"/>
      <c r="FH416" s="39"/>
      <c r="FI416" s="39"/>
      <c r="FJ416" s="39"/>
      <c r="FK416" s="39"/>
      <c r="FL416" s="39"/>
      <c r="FM416" s="39"/>
      <c r="FN416" s="39"/>
      <c r="FO416" s="39"/>
      <c r="FP416" s="39"/>
      <c r="FQ416" s="39"/>
      <c r="FR416" s="39"/>
      <c r="FS416" s="39"/>
      <c r="FT416" s="39"/>
      <c r="FU416" s="39"/>
      <c r="FV416" s="39"/>
      <c r="FW416" s="39"/>
      <c r="FX416" s="39"/>
      <c r="FY416" s="39"/>
      <c r="FZ416" s="39"/>
      <c r="GA416" s="39"/>
      <c r="GB416" s="39"/>
      <c r="GC416" s="39"/>
      <c r="GD416" s="39"/>
      <c r="GE416" s="39"/>
      <c r="GF416" s="39"/>
      <c r="GG416" s="39"/>
      <c r="GH416" s="39"/>
      <c r="GI416" s="39"/>
      <c r="GJ416" s="39"/>
      <c r="GK416" s="39"/>
      <c r="GL416" s="39"/>
      <c r="GM416" s="39"/>
      <c r="GN416" s="39"/>
      <c r="GO416" s="39"/>
      <c r="GP416" s="39"/>
      <c r="GQ416" s="39"/>
      <c r="GR416" s="39"/>
      <c r="GS416" s="39"/>
      <c r="GT416" s="39"/>
      <c r="GU416" s="39"/>
      <c r="GV416" s="39"/>
      <c r="GW416" s="39"/>
      <c r="GX416" s="39"/>
      <c r="GY416" s="39"/>
      <c r="GZ416" s="39"/>
      <c r="HA416" s="39"/>
      <c r="HB416" s="39"/>
      <c r="HC416" s="39"/>
      <c r="HD416" s="39"/>
      <c r="HE416" s="39"/>
      <c r="HF416" s="39"/>
      <c r="HG416" s="39"/>
      <c r="HH416" s="39"/>
      <c r="HI416" s="39"/>
      <c r="HJ416" s="39"/>
      <c r="HK416" s="39"/>
      <c r="HL416" s="39"/>
      <c r="HM416" s="39"/>
      <c r="HN416" s="39"/>
      <c r="HO416" s="39"/>
      <c r="HP416" s="39"/>
      <c r="HQ416" s="39"/>
      <c r="HR416" s="39"/>
      <c r="HS416" s="39"/>
      <c r="HT416" s="39"/>
      <c r="HU416" s="39"/>
      <c r="HV416" s="39"/>
      <c r="HW416" s="39"/>
      <c r="HX416" s="39"/>
      <c r="HY416" s="39"/>
      <c r="HZ416" s="39"/>
      <c r="IA416" s="39"/>
      <c r="IB416" s="39"/>
      <c r="IC416" s="39"/>
      <c r="ID416" s="39"/>
      <c r="IE416" s="39"/>
      <c r="IF416" s="39"/>
      <c r="IG416" s="39"/>
      <c r="IH416" s="39"/>
      <c r="II416" s="39"/>
      <c r="IJ416" s="39"/>
    </row>
    <row r="417" spans="1:244" x14ac:dyDescent="0.25">
      <c r="A417" s="39" t="s">
        <v>471</v>
      </c>
      <c r="B417" s="39">
        <v>6678</v>
      </c>
      <c r="C417" s="39"/>
      <c r="D417" s="39">
        <v>14</v>
      </c>
      <c r="E417" s="39">
        <v>1</v>
      </c>
      <c r="F417" s="39">
        <v>93</v>
      </c>
      <c r="G417" s="39"/>
      <c r="H417" s="39"/>
      <c r="I417" s="39"/>
      <c r="J417" s="39">
        <v>114</v>
      </c>
      <c r="K417" s="39"/>
      <c r="L417" s="39">
        <v>1574</v>
      </c>
      <c r="M417" s="39"/>
      <c r="N417" s="39">
        <v>12</v>
      </c>
      <c r="O417" s="39"/>
      <c r="P417" s="39">
        <v>98</v>
      </c>
      <c r="Q417" s="39"/>
      <c r="R417" s="39"/>
      <c r="S417" s="39"/>
      <c r="T417" s="39">
        <v>112</v>
      </c>
      <c r="U417" s="39"/>
      <c r="V417" s="39">
        <v>1600</v>
      </c>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c r="BR417" s="39"/>
      <c r="BS417" s="39"/>
      <c r="BT417" s="39"/>
      <c r="BU417" s="39"/>
      <c r="BV417" s="39"/>
      <c r="BW417" s="39"/>
      <c r="BX417" s="39"/>
      <c r="BY417" s="39"/>
      <c r="BZ417" s="39"/>
      <c r="CA417" s="39"/>
      <c r="CB417" s="39"/>
      <c r="CC417" s="39"/>
      <c r="CD417" s="39"/>
      <c r="CE417" s="39"/>
      <c r="CF417" s="39"/>
      <c r="CG417" s="39"/>
      <c r="CH417" s="39"/>
      <c r="CI417" s="39"/>
      <c r="CJ417" s="39"/>
      <c r="CK417" s="39"/>
      <c r="CL417" s="39"/>
      <c r="CM417" s="39"/>
      <c r="CN417" s="39"/>
      <c r="CO417" s="39"/>
      <c r="CP417" s="39"/>
      <c r="CQ417" s="39"/>
      <c r="CR417" s="39"/>
      <c r="CS417" s="39"/>
      <c r="CT417" s="39"/>
      <c r="CU417" s="39"/>
      <c r="CV417" s="39"/>
      <c r="CW417" s="39"/>
      <c r="CX417" s="39"/>
      <c r="CY417" s="39"/>
      <c r="CZ417" s="39"/>
      <c r="DA417" s="39"/>
      <c r="DB417" s="39"/>
      <c r="DC417" s="39"/>
      <c r="DD417" s="39"/>
      <c r="DE417" s="39"/>
      <c r="DF417" s="39"/>
      <c r="DG417" s="41"/>
      <c r="DH417" s="41"/>
      <c r="DI417" s="39"/>
      <c r="DJ417" s="39"/>
      <c r="DK417" s="39"/>
      <c r="DL417" s="39"/>
      <c r="DM417" s="39"/>
      <c r="DN417" s="39"/>
      <c r="DO417" s="39"/>
      <c r="DP417" s="39"/>
      <c r="DQ417" s="39"/>
      <c r="DR417" s="39"/>
      <c r="DS417" s="39"/>
      <c r="DT417" s="39"/>
      <c r="DU417" s="39"/>
      <c r="DV417" s="39"/>
      <c r="DW417" s="39"/>
      <c r="DX417" s="39"/>
      <c r="DY417" s="39"/>
      <c r="DZ417" s="39"/>
      <c r="EA417" s="39"/>
      <c r="EB417" s="39"/>
      <c r="EC417" s="39"/>
      <c r="ED417" s="39"/>
      <c r="EE417" s="39"/>
      <c r="EF417" s="39"/>
      <c r="EG417" s="39"/>
      <c r="EH417" s="39"/>
      <c r="EI417" s="39"/>
      <c r="EJ417" s="39"/>
      <c r="EK417" s="39"/>
      <c r="EL417" s="39"/>
      <c r="EM417" s="39"/>
      <c r="EN417" s="39"/>
      <c r="EO417" s="39"/>
      <c r="EP417" s="39"/>
      <c r="EQ417" s="39"/>
      <c r="ER417" s="39"/>
      <c r="ES417" s="39"/>
      <c r="ET417" s="39"/>
      <c r="EU417" s="39"/>
      <c r="EV417" s="39"/>
      <c r="EW417" s="39"/>
      <c r="EX417" s="39"/>
      <c r="EY417" s="39"/>
      <c r="EZ417" s="39"/>
      <c r="FA417" s="39"/>
      <c r="FB417" s="39"/>
      <c r="FC417" s="39"/>
      <c r="FD417" s="39"/>
      <c r="FE417" s="39"/>
      <c r="FF417" s="39"/>
      <c r="FG417" s="39"/>
      <c r="FH417" s="39"/>
      <c r="FI417" s="39"/>
      <c r="FJ417" s="39"/>
      <c r="FK417" s="39"/>
      <c r="FL417" s="39"/>
      <c r="FM417" s="39"/>
      <c r="FN417" s="39"/>
      <c r="FO417" s="39"/>
      <c r="FP417" s="39"/>
      <c r="FQ417" s="39"/>
      <c r="FR417" s="39"/>
      <c r="FS417" s="39"/>
      <c r="FT417" s="39"/>
      <c r="FU417" s="39"/>
      <c r="FV417" s="39"/>
      <c r="FW417" s="39"/>
      <c r="FX417" s="39"/>
      <c r="FY417" s="39"/>
      <c r="FZ417" s="39"/>
      <c r="GA417" s="39"/>
      <c r="GB417" s="39"/>
      <c r="GC417" s="39"/>
      <c r="GD417" s="39"/>
      <c r="GE417" s="39"/>
      <c r="GF417" s="39"/>
      <c r="GG417" s="39"/>
      <c r="GH417" s="39"/>
      <c r="GI417" s="39"/>
      <c r="GJ417" s="39"/>
      <c r="GK417" s="39"/>
      <c r="GL417" s="39"/>
      <c r="GM417" s="39"/>
      <c r="GN417" s="39"/>
      <c r="GO417" s="39"/>
      <c r="GP417" s="39"/>
      <c r="GQ417" s="39"/>
      <c r="GR417" s="39"/>
      <c r="GS417" s="39"/>
      <c r="GT417" s="39"/>
      <c r="GU417" s="39"/>
      <c r="GV417" s="39"/>
      <c r="GW417" s="39"/>
      <c r="GX417" s="39"/>
      <c r="GY417" s="39"/>
      <c r="GZ417" s="39"/>
      <c r="HA417" s="39"/>
      <c r="HB417" s="39"/>
      <c r="HC417" s="39"/>
      <c r="HD417" s="39"/>
      <c r="HE417" s="39"/>
      <c r="HF417" s="39"/>
      <c r="HG417" s="39"/>
      <c r="HH417" s="39"/>
      <c r="HI417" s="39"/>
      <c r="HJ417" s="39"/>
      <c r="HK417" s="39"/>
      <c r="HL417" s="39"/>
      <c r="HM417" s="39"/>
      <c r="HN417" s="39"/>
      <c r="HO417" s="39"/>
      <c r="HP417" s="39"/>
      <c r="HQ417" s="39"/>
      <c r="HR417" s="39"/>
      <c r="HS417" s="39"/>
      <c r="HT417" s="39"/>
      <c r="HU417" s="39"/>
      <c r="HV417" s="39"/>
      <c r="HW417" s="39"/>
      <c r="HX417" s="39"/>
      <c r="HY417" s="39"/>
      <c r="HZ417" s="39"/>
      <c r="IA417" s="39"/>
      <c r="IB417" s="39"/>
      <c r="IC417" s="39"/>
      <c r="ID417" s="39"/>
      <c r="IE417" s="39"/>
      <c r="IF417" s="39"/>
      <c r="IG417" s="39"/>
      <c r="IH417" s="39"/>
      <c r="II417" s="39"/>
      <c r="IJ417" s="39"/>
    </row>
    <row r="418" spans="1:244" x14ac:dyDescent="0.25">
      <c r="A418" s="39" t="s">
        <v>472</v>
      </c>
      <c r="B418" s="39">
        <v>469</v>
      </c>
      <c r="C418" s="39"/>
      <c r="D418" s="39">
        <v>5</v>
      </c>
      <c r="E418" s="39"/>
      <c r="F418" s="39">
        <v>49</v>
      </c>
      <c r="G418" s="39"/>
      <c r="H418" s="39"/>
      <c r="I418" s="39"/>
      <c r="J418" s="39">
        <v>72</v>
      </c>
      <c r="K418" s="39"/>
      <c r="L418" s="39">
        <v>683</v>
      </c>
      <c r="M418" s="39"/>
      <c r="N418" s="39">
        <v>4</v>
      </c>
      <c r="O418" s="39"/>
      <c r="P418" s="39">
        <v>47</v>
      </c>
      <c r="Q418" s="39"/>
      <c r="R418" s="39"/>
      <c r="S418" s="39"/>
      <c r="T418" s="39">
        <v>73</v>
      </c>
      <c r="U418" s="39"/>
      <c r="V418" s="39">
        <v>681</v>
      </c>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c r="BR418" s="39"/>
      <c r="BS418" s="39"/>
      <c r="BT418" s="39"/>
      <c r="BU418" s="39"/>
      <c r="BV418" s="39"/>
      <c r="BW418" s="39"/>
      <c r="BX418" s="39"/>
      <c r="BY418" s="39"/>
      <c r="BZ418" s="39"/>
      <c r="CA418" s="39"/>
      <c r="CB418" s="39"/>
      <c r="CC418" s="39"/>
      <c r="CD418" s="39"/>
      <c r="CE418" s="39"/>
      <c r="CF418" s="39"/>
      <c r="CG418" s="39"/>
      <c r="CH418" s="39"/>
      <c r="CI418" s="39"/>
      <c r="CJ418" s="39"/>
      <c r="CK418" s="39"/>
      <c r="CL418" s="39"/>
      <c r="CM418" s="39"/>
      <c r="CN418" s="39"/>
      <c r="CO418" s="39"/>
      <c r="CP418" s="39"/>
      <c r="CQ418" s="39"/>
      <c r="CR418" s="39"/>
      <c r="CS418" s="39"/>
      <c r="CT418" s="39"/>
      <c r="CU418" s="39"/>
      <c r="CV418" s="39"/>
      <c r="CW418" s="39"/>
      <c r="CX418" s="39"/>
      <c r="CY418" s="39"/>
      <c r="CZ418" s="39"/>
      <c r="DA418" s="39"/>
      <c r="DB418" s="39"/>
      <c r="DC418" s="39"/>
      <c r="DD418" s="39"/>
      <c r="DE418" s="39"/>
      <c r="DF418" s="39"/>
      <c r="DG418" s="41"/>
      <c r="DH418" s="41"/>
      <c r="DI418" s="39"/>
      <c r="DJ418" s="39"/>
      <c r="DK418" s="39"/>
      <c r="DL418" s="39"/>
      <c r="DM418" s="39"/>
      <c r="DN418" s="39"/>
      <c r="DO418" s="39"/>
      <c r="DP418" s="39"/>
      <c r="DQ418" s="39"/>
      <c r="DR418" s="39"/>
      <c r="DS418" s="39"/>
      <c r="DT418" s="39"/>
      <c r="DU418" s="39"/>
      <c r="DV418" s="39"/>
      <c r="DW418" s="39"/>
      <c r="DX418" s="39"/>
      <c r="DY418" s="39"/>
      <c r="DZ418" s="39"/>
      <c r="EA418" s="39"/>
      <c r="EB418" s="39"/>
      <c r="EC418" s="39"/>
      <c r="ED418" s="39"/>
      <c r="EE418" s="39"/>
      <c r="EF418" s="39"/>
      <c r="EG418" s="39"/>
      <c r="EH418" s="39"/>
      <c r="EI418" s="39"/>
      <c r="EJ418" s="39"/>
      <c r="EK418" s="39"/>
      <c r="EL418" s="39"/>
      <c r="EM418" s="39"/>
      <c r="EN418" s="39"/>
      <c r="EO418" s="39"/>
      <c r="EP418" s="39"/>
      <c r="EQ418" s="39"/>
      <c r="ER418" s="39"/>
      <c r="ES418" s="39"/>
      <c r="ET418" s="39"/>
      <c r="EU418" s="39"/>
      <c r="EV418" s="39"/>
      <c r="EW418" s="39"/>
      <c r="EX418" s="39"/>
      <c r="EY418" s="39"/>
      <c r="EZ418" s="39"/>
      <c r="FA418" s="39"/>
      <c r="FB418" s="39"/>
      <c r="FC418" s="39"/>
      <c r="FD418" s="39"/>
      <c r="FE418" s="39"/>
      <c r="FF418" s="39"/>
      <c r="FG418" s="39"/>
      <c r="FH418" s="39"/>
      <c r="FI418" s="39"/>
      <c r="FJ418" s="39"/>
      <c r="FK418" s="39"/>
      <c r="FL418" s="39"/>
      <c r="FM418" s="39"/>
      <c r="FN418" s="39"/>
      <c r="FO418" s="39"/>
      <c r="FP418" s="39"/>
      <c r="FQ418" s="39"/>
      <c r="FR418" s="39"/>
      <c r="FS418" s="39"/>
      <c r="FT418" s="39"/>
      <c r="FU418" s="39"/>
      <c r="FV418" s="39"/>
      <c r="FW418" s="39"/>
      <c r="FX418" s="39"/>
      <c r="FY418" s="39"/>
      <c r="FZ418" s="39"/>
      <c r="GA418" s="39"/>
      <c r="GB418" s="39"/>
      <c r="GC418" s="39"/>
      <c r="GD418" s="39"/>
      <c r="GE418" s="39"/>
      <c r="GF418" s="39"/>
      <c r="GG418" s="39"/>
      <c r="GH418" s="39"/>
      <c r="GI418" s="39"/>
      <c r="GJ418" s="39"/>
      <c r="GK418" s="39"/>
      <c r="GL418" s="39"/>
      <c r="GM418" s="39"/>
      <c r="GN418" s="39"/>
      <c r="GO418" s="39"/>
      <c r="GP418" s="39"/>
      <c r="GQ418" s="39"/>
      <c r="GR418" s="39"/>
      <c r="GS418" s="39"/>
      <c r="GT418" s="39"/>
      <c r="GU418" s="39"/>
      <c r="GV418" s="39"/>
      <c r="GW418" s="39"/>
      <c r="GX418" s="39"/>
      <c r="GY418" s="39"/>
      <c r="GZ418" s="39"/>
      <c r="HA418" s="39"/>
      <c r="HB418" s="39"/>
      <c r="HC418" s="39"/>
      <c r="HD418" s="39"/>
      <c r="HE418" s="39"/>
      <c r="HF418" s="39"/>
      <c r="HG418" s="39"/>
      <c r="HH418" s="39"/>
      <c r="HI418" s="39"/>
      <c r="HJ418" s="39"/>
      <c r="HK418" s="39"/>
      <c r="HL418" s="39"/>
      <c r="HM418" s="39"/>
      <c r="HN418" s="39"/>
      <c r="HO418" s="39"/>
      <c r="HP418" s="39"/>
      <c r="HQ418" s="39"/>
      <c r="HR418" s="39"/>
      <c r="HS418" s="39"/>
      <c r="HT418" s="39"/>
      <c r="HU418" s="39"/>
      <c r="HV418" s="39"/>
      <c r="HW418" s="39"/>
      <c r="HX418" s="39"/>
      <c r="HY418" s="39"/>
      <c r="HZ418" s="39"/>
      <c r="IA418" s="39"/>
      <c r="IB418" s="39"/>
      <c r="IC418" s="39"/>
      <c r="ID418" s="39"/>
      <c r="IE418" s="39"/>
      <c r="IF418" s="39"/>
      <c r="IG418" s="39"/>
      <c r="IH418" s="39"/>
      <c r="II418" s="39"/>
      <c r="IJ418" s="39"/>
    </row>
    <row r="419" spans="1:244" x14ac:dyDescent="0.25">
      <c r="A419" s="39" t="s">
        <v>473</v>
      </c>
      <c r="B419" s="39">
        <v>6685</v>
      </c>
      <c r="C419" s="39"/>
      <c r="D419" s="39">
        <v>34</v>
      </c>
      <c r="E419" s="39"/>
      <c r="F419" s="39">
        <v>365</v>
      </c>
      <c r="G419" s="39"/>
      <c r="H419" s="39"/>
      <c r="I419" s="39"/>
      <c r="J419" s="39">
        <v>324</v>
      </c>
      <c r="K419" s="39"/>
      <c r="L419" s="39">
        <v>4441</v>
      </c>
      <c r="M419" s="39"/>
      <c r="N419" s="39">
        <v>23</v>
      </c>
      <c r="O419" s="39"/>
      <c r="P419" s="39">
        <v>358</v>
      </c>
      <c r="Q419" s="39"/>
      <c r="R419" s="39"/>
      <c r="S419" s="39"/>
      <c r="T419" s="39">
        <v>320</v>
      </c>
      <c r="U419" s="39"/>
      <c r="V419" s="39">
        <v>4430</v>
      </c>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c r="BR419" s="39"/>
      <c r="BS419" s="39"/>
      <c r="BT419" s="39"/>
      <c r="BU419" s="39"/>
      <c r="BV419" s="39"/>
      <c r="BW419" s="39"/>
      <c r="BX419" s="39"/>
      <c r="BY419" s="39"/>
      <c r="BZ419" s="39"/>
      <c r="CA419" s="39"/>
      <c r="CB419" s="39"/>
      <c r="CC419" s="39"/>
      <c r="CD419" s="39"/>
      <c r="CE419" s="39"/>
      <c r="CF419" s="39"/>
      <c r="CG419" s="39"/>
      <c r="CH419" s="39"/>
      <c r="CI419" s="39"/>
      <c r="CJ419" s="39"/>
      <c r="CK419" s="39"/>
      <c r="CL419" s="39"/>
      <c r="CM419" s="39"/>
      <c r="CN419" s="39"/>
      <c r="CO419" s="39"/>
      <c r="CP419" s="39"/>
      <c r="CQ419" s="39"/>
      <c r="CR419" s="39"/>
      <c r="CS419" s="39"/>
      <c r="CT419" s="39"/>
      <c r="CU419" s="39"/>
      <c r="CV419" s="39"/>
      <c r="CW419" s="39"/>
      <c r="CX419" s="39"/>
      <c r="CY419" s="39"/>
      <c r="CZ419" s="39"/>
      <c r="DA419" s="39"/>
      <c r="DB419" s="39"/>
      <c r="DC419" s="39"/>
      <c r="DD419" s="39"/>
      <c r="DE419" s="39"/>
      <c r="DF419" s="39"/>
      <c r="DG419" s="41"/>
      <c r="DH419" s="41"/>
      <c r="DI419" s="39"/>
      <c r="DJ419" s="39"/>
      <c r="DK419" s="39"/>
      <c r="DL419" s="39"/>
      <c r="DM419" s="39"/>
      <c r="DN419" s="39"/>
      <c r="DO419" s="39"/>
      <c r="DP419" s="39"/>
      <c r="DQ419" s="39"/>
      <c r="DR419" s="39"/>
      <c r="DS419" s="39"/>
      <c r="DT419" s="39"/>
      <c r="DU419" s="39"/>
      <c r="DV419" s="39"/>
      <c r="DW419" s="39"/>
      <c r="DX419" s="39"/>
      <c r="DY419" s="39"/>
      <c r="DZ419" s="39"/>
      <c r="EA419" s="39"/>
      <c r="EB419" s="39"/>
      <c r="EC419" s="39"/>
      <c r="ED419" s="39"/>
      <c r="EE419" s="39"/>
      <c r="EF419" s="39"/>
      <c r="EG419" s="39"/>
      <c r="EH419" s="39"/>
      <c r="EI419" s="39"/>
      <c r="EJ419" s="39"/>
      <c r="EK419" s="39"/>
      <c r="EL419" s="39"/>
      <c r="EM419" s="39"/>
      <c r="EN419" s="39"/>
      <c r="EO419" s="39"/>
      <c r="EP419" s="39"/>
      <c r="EQ419" s="39"/>
      <c r="ER419" s="39"/>
      <c r="ES419" s="39"/>
      <c r="ET419" s="39"/>
      <c r="EU419" s="39"/>
      <c r="EV419" s="39"/>
      <c r="EW419" s="39"/>
      <c r="EX419" s="39"/>
      <c r="EY419" s="39"/>
      <c r="EZ419" s="39"/>
      <c r="FA419" s="39"/>
      <c r="FB419" s="39"/>
      <c r="FC419" s="39"/>
      <c r="FD419" s="39"/>
      <c r="FE419" s="39"/>
      <c r="FF419" s="39"/>
      <c r="FG419" s="39"/>
      <c r="FH419" s="39"/>
      <c r="FI419" s="39"/>
      <c r="FJ419" s="39"/>
      <c r="FK419" s="39"/>
      <c r="FL419" s="39"/>
      <c r="FM419" s="39"/>
      <c r="FN419" s="39"/>
      <c r="FO419" s="39"/>
      <c r="FP419" s="39"/>
      <c r="FQ419" s="39"/>
      <c r="FR419" s="39"/>
      <c r="FS419" s="39"/>
      <c r="FT419" s="39"/>
      <c r="FU419" s="39"/>
      <c r="FV419" s="39"/>
      <c r="FW419" s="39"/>
      <c r="FX419" s="39"/>
      <c r="FY419" s="39"/>
      <c r="FZ419" s="39"/>
      <c r="GA419" s="39"/>
      <c r="GB419" s="39"/>
      <c r="GC419" s="39"/>
      <c r="GD419" s="39"/>
      <c r="GE419" s="39"/>
      <c r="GF419" s="39"/>
      <c r="GG419" s="39"/>
      <c r="GH419" s="39"/>
      <c r="GI419" s="39"/>
      <c r="GJ419" s="39"/>
      <c r="GK419" s="39"/>
      <c r="GL419" s="39"/>
      <c r="GM419" s="39"/>
      <c r="GN419" s="39"/>
      <c r="GO419" s="39"/>
      <c r="GP419" s="39"/>
      <c r="GQ419" s="39"/>
      <c r="GR419" s="39"/>
      <c r="GS419" s="39"/>
      <c r="GT419" s="39"/>
      <c r="GU419" s="39"/>
      <c r="GV419" s="39"/>
      <c r="GW419" s="39"/>
      <c r="GX419" s="39"/>
      <c r="GY419" s="39"/>
      <c r="GZ419" s="39"/>
      <c r="HA419" s="39"/>
      <c r="HB419" s="39"/>
      <c r="HC419" s="39"/>
      <c r="HD419" s="39"/>
      <c r="HE419" s="39"/>
      <c r="HF419" s="39"/>
      <c r="HG419" s="39"/>
      <c r="HH419" s="39"/>
      <c r="HI419" s="39"/>
      <c r="HJ419" s="39"/>
      <c r="HK419" s="39"/>
      <c r="HL419" s="39"/>
      <c r="HM419" s="39"/>
      <c r="HN419" s="39"/>
      <c r="HO419" s="39"/>
      <c r="HP419" s="39"/>
      <c r="HQ419" s="39"/>
      <c r="HR419" s="39"/>
      <c r="HS419" s="39"/>
      <c r="HT419" s="39"/>
      <c r="HU419" s="39"/>
      <c r="HV419" s="39"/>
      <c r="HW419" s="39"/>
      <c r="HX419" s="39"/>
      <c r="HY419" s="39"/>
      <c r="HZ419" s="39"/>
      <c r="IA419" s="39"/>
      <c r="IB419" s="39"/>
      <c r="IC419" s="39"/>
      <c r="ID419" s="39"/>
      <c r="IE419" s="39"/>
      <c r="IF419" s="39"/>
      <c r="IG419" s="39"/>
      <c r="IH419" s="39"/>
      <c r="II419" s="39"/>
      <c r="IJ419" s="39"/>
    </row>
    <row r="420" spans="1:244" x14ac:dyDescent="0.25">
      <c r="A420" s="39" t="s">
        <v>474</v>
      </c>
      <c r="B420" s="39">
        <v>6692</v>
      </c>
      <c r="C420" s="39"/>
      <c r="D420" s="39">
        <v>10</v>
      </c>
      <c r="E420" s="39"/>
      <c r="F420" s="39">
        <v>70</v>
      </c>
      <c r="G420" s="39"/>
      <c r="H420" s="39"/>
      <c r="I420" s="39"/>
      <c r="J420" s="39">
        <v>82</v>
      </c>
      <c r="K420" s="39"/>
      <c r="L420" s="39">
        <v>977</v>
      </c>
      <c r="M420" s="39"/>
      <c r="N420" s="39">
        <v>3</v>
      </c>
      <c r="O420" s="39"/>
      <c r="P420" s="39">
        <v>68</v>
      </c>
      <c r="Q420" s="39"/>
      <c r="R420" s="39"/>
      <c r="S420" s="39"/>
      <c r="T420" s="39">
        <v>85</v>
      </c>
      <c r="U420" s="39"/>
      <c r="V420" s="39">
        <v>989</v>
      </c>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39"/>
      <c r="BY420" s="39"/>
      <c r="BZ420" s="39"/>
      <c r="CA420" s="39"/>
      <c r="CB420" s="39"/>
      <c r="CC420" s="39"/>
      <c r="CD420" s="39"/>
      <c r="CE420" s="39"/>
      <c r="CF420" s="39"/>
      <c r="CG420" s="39"/>
      <c r="CH420" s="39"/>
      <c r="CI420" s="39"/>
      <c r="CJ420" s="39"/>
      <c r="CK420" s="39"/>
      <c r="CL420" s="39"/>
      <c r="CM420" s="39"/>
      <c r="CN420" s="39"/>
      <c r="CO420" s="39"/>
      <c r="CP420" s="39"/>
      <c r="CQ420" s="39"/>
      <c r="CR420" s="39"/>
      <c r="CS420" s="39"/>
      <c r="CT420" s="39"/>
      <c r="CU420" s="39"/>
      <c r="CV420" s="39"/>
      <c r="CW420" s="39"/>
      <c r="CX420" s="39"/>
      <c r="CY420" s="39"/>
      <c r="CZ420" s="39"/>
      <c r="DA420" s="39"/>
      <c r="DB420" s="39"/>
      <c r="DC420" s="39"/>
      <c r="DD420" s="39"/>
      <c r="DE420" s="39"/>
      <c r="DF420" s="39"/>
      <c r="DG420" s="41"/>
      <c r="DH420" s="41"/>
      <c r="DI420" s="39"/>
      <c r="DJ420" s="39"/>
      <c r="DK420" s="39"/>
      <c r="DL420" s="39"/>
      <c r="DM420" s="39"/>
      <c r="DN420" s="39"/>
      <c r="DO420" s="39"/>
      <c r="DP420" s="39"/>
      <c r="DQ420" s="39"/>
      <c r="DR420" s="39"/>
      <c r="DS420" s="39"/>
      <c r="DT420" s="39"/>
      <c r="DU420" s="39"/>
      <c r="DV420" s="39"/>
      <c r="DW420" s="39"/>
      <c r="DX420" s="39"/>
      <c r="DY420" s="39"/>
      <c r="DZ420" s="39"/>
      <c r="EA420" s="39"/>
      <c r="EB420" s="39"/>
      <c r="EC420" s="39"/>
      <c r="ED420" s="39"/>
      <c r="EE420" s="39"/>
      <c r="EF420" s="39"/>
      <c r="EG420" s="39"/>
      <c r="EH420" s="39"/>
      <c r="EI420" s="39"/>
      <c r="EJ420" s="39"/>
      <c r="EK420" s="39"/>
      <c r="EL420" s="39"/>
      <c r="EM420" s="39"/>
      <c r="EN420" s="39"/>
      <c r="EO420" s="39"/>
      <c r="EP420" s="39"/>
      <c r="EQ420" s="39"/>
      <c r="ER420" s="39"/>
      <c r="ES420" s="39"/>
      <c r="ET420" s="39"/>
      <c r="EU420" s="39"/>
      <c r="EV420" s="39"/>
      <c r="EW420" s="39"/>
      <c r="EX420" s="39"/>
      <c r="EY420" s="39"/>
      <c r="EZ420" s="39"/>
      <c r="FA420" s="39"/>
      <c r="FB420" s="39"/>
      <c r="FC420" s="39"/>
      <c r="FD420" s="39"/>
      <c r="FE420" s="39"/>
      <c r="FF420" s="39"/>
      <c r="FG420" s="39"/>
      <c r="FH420" s="39"/>
      <c r="FI420" s="39"/>
      <c r="FJ420" s="39"/>
      <c r="FK420" s="39"/>
      <c r="FL420" s="39"/>
      <c r="FM420" s="39"/>
      <c r="FN420" s="39"/>
      <c r="FO420" s="39"/>
      <c r="FP420" s="39"/>
      <c r="FQ420" s="39"/>
      <c r="FR420" s="39"/>
      <c r="FS420" s="39"/>
      <c r="FT420" s="39"/>
      <c r="FU420" s="39"/>
      <c r="FV420" s="39"/>
      <c r="FW420" s="39"/>
      <c r="FX420" s="39"/>
      <c r="FY420" s="39"/>
      <c r="FZ420" s="39"/>
      <c r="GA420" s="39"/>
      <c r="GB420" s="39"/>
      <c r="GC420" s="39"/>
      <c r="GD420" s="39"/>
      <c r="GE420" s="39"/>
      <c r="GF420" s="39"/>
      <c r="GG420" s="39"/>
      <c r="GH420" s="39"/>
      <c r="GI420" s="39"/>
      <c r="GJ420" s="39"/>
      <c r="GK420" s="39"/>
      <c r="GL420" s="39"/>
      <c r="GM420" s="39"/>
      <c r="GN420" s="39"/>
      <c r="GO420" s="39"/>
      <c r="GP420" s="39"/>
      <c r="GQ420" s="39"/>
      <c r="GR420" s="39"/>
      <c r="GS420" s="39"/>
      <c r="GT420" s="39"/>
      <c r="GU420" s="39"/>
      <c r="GV420" s="39"/>
      <c r="GW420" s="39"/>
      <c r="GX420" s="39"/>
      <c r="GY420" s="39"/>
      <c r="GZ420" s="39"/>
      <c r="HA420" s="39"/>
      <c r="HB420" s="39"/>
      <c r="HC420" s="39"/>
      <c r="HD420" s="39"/>
      <c r="HE420" s="39"/>
      <c r="HF420" s="39"/>
      <c r="HG420" s="39"/>
      <c r="HH420" s="39"/>
      <c r="HI420" s="39"/>
      <c r="HJ420" s="39"/>
      <c r="HK420" s="39"/>
      <c r="HL420" s="39"/>
      <c r="HM420" s="39"/>
      <c r="HN420" s="39"/>
      <c r="HO420" s="39"/>
      <c r="HP420" s="39"/>
      <c r="HQ420" s="39"/>
      <c r="HR420" s="39"/>
      <c r="HS420" s="39"/>
      <c r="HT420" s="39"/>
      <c r="HU420" s="39"/>
      <c r="HV420" s="39"/>
      <c r="HW420" s="39"/>
      <c r="HX420" s="39"/>
      <c r="HY420" s="39"/>
      <c r="HZ420" s="39"/>
      <c r="IA420" s="39"/>
      <c r="IB420" s="39"/>
      <c r="IC420" s="39"/>
      <c r="ID420" s="39"/>
      <c r="IE420" s="39"/>
      <c r="IF420" s="39"/>
      <c r="IG420" s="39"/>
      <c r="IH420" s="39"/>
      <c r="II420" s="39"/>
      <c r="IJ420" s="39"/>
    </row>
    <row r="421" spans="1:244" x14ac:dyDescent="0.25">
      <c r="A421" s="39" t="s">
        <v>475</v>
      </c>
      <c r="B421" s="39">
        <v>6713</v>
      </c>
      <c r="C421" s="39"/>
      <c r="D421" s="39">
        <v>4</v>
      </c>
      <c r="E421" s="39"/>
      <c r="F421" s="39">
        <v>27</v>
      </c>
      <c r="G421" s="39"/>
      <c r="H421" s="39"/>
      <c r="I421" s="39"/>
      <c r="J421" s="39">
        <v>19</v>
      </c>
      <c r="K421" s="39"/>
      <c r="L421" s="39">
        <v>336</v>
      </c>
      <c r="M421" s="39"/>
      <c r="N421" s="39">
        <v>3</v>
      </c>
      <c r="O421" s="39"/>
      <c r="P421" s="39">
        <v>28</v>
      </c>
      <c r="Q421" s="39"/>
      <c r="R421" s="39"/>
      <c r="S421" s="39"/>
      <c r="T421" s="39">
        <v>18</v>
      </c>
      <c r="U421" s="39"/>
      <c r="V421" s="39">
        <v>329</v>
      </c>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c r="BM421" s="39"/>
      <c r="BN421" s="39"/>
      <c r="BO421" s="39"/>
      <c r="BP421" s="39"/>
      <c r="BQ421" s="39"/>
      <c r="BR421" s="39"/>
      <c r="BS421" s="39"/>
      <c r="BT421" s="39"/>
      <c r="BU421" s="39"/>
      <c r="BV421" s="39"/>
      <c r="BW421" s="39"/>
      <c r="BX421" s="39"/>
      <c r="BY421" s="39"/>
      <c r="BZ421" s="39"/>
      <c r="CA421" s="39"/>
      <c r="CB421" s="39"/>
      <c r="CC421" s="39"/>
      <c r="CD421" s="39"/>
      <c r="CE421" s="39"/>
      <c r="CF421" s="39"/>
      <c r="CG421" s="39"/>
      <c r="CH421" s="39"/>
      <c r="CI421" s="39"/>
      <c r="CJ421" s="39"/>
      <c r="CK421" s="39"/>
      <c r="CL421" s="39"/>
      <c r="CM421" s="39"/>
      <c r="CN421" s="39"/>
      <c r="CO421" s="39"/>
      <c r="CP421" s="39"/>
      <c r="CQ421" s="39"/>
      <c r="CR421" s="39"/>
      <c r="CS421" s="39"/>
      <c r="CT421" s="39"/>
      <c r="CU421" s="39"/>
      <c r="CV421" s="39"/>
      <c r="CW421" s="39"/>
      <c r="CX421" s="39"/>
      <c r="CY421" s="39"/>
      <c r="CZ421" s="39"/>
      <c r="DA421" s="39"/>
      <c r="DB421" s="39"/>
      <c r="DC421" s="39"/>
      <c r="DD421" s="39"/>
      <c r="DE421" s="39"/>
      <c r="DF421" s="39"/>
      <c r="DG421" s="41"/>
      <c r="DH421" s="41"/>
      <c r="DI421" s="39"/>
      <c r="DJ421" s="39"/>
      <c r="DK421" s="39"/>
      <c r="DL421" s="39"/>
      <c r="DM421" s="39"/>
      <c r="DN421" s="39"/>
      <c r="DO421" s="39"/>
      <c r="DP421" s="39"/>
      <c r="DQ421" s="39"/>
      <c r="DR421" s="39"/>
      <c r="DS421" s="39"/>
      <c r="DT421" s="39"/>
      <c r="DU421" s="39"/>
      <c r="DV421" s="39"/>
      <c r="DW421" s="39"/>
      <c r="DX421" s="39"/>
      <c r="DY421" s="39"/>
      <c r="DZ421" s="39"/>
      <c r="EA421" s="39"/>
      <c r="EB421" s="39"/>
      <c r="EC421" s="39"/>
      <c r="ED421" s="39"/>
      <c r="EE421" s="39"/>
      <c r="EF421" s="39"/>
      <c r="EG421" s="39"/>
      <c r="EH421" s="39"/>
      <c r="EI421" s="39"/>
      <c r="EJ421" s="39"/>
      <c r="EK421" s="39"/>
      <c r="EL421" s="39"/>
      <c r="EM421" s="39"/>
      <c r="EN421" s="39"/>
      <c r="EO421" s="39"/>
      <c r="EP421" s="39"/>
      <c r="EQ421" s="39"/>
      <c r="ER421" s="39"/>
      <c r="ES421" s="39"/>
      <c r="ET421" s="39"/>
      <c r="EU421" s="39"/>
      <c r="EV421" s="39"/>
      <c r="EW421" s="39"/>
      <c r="EX421" s="39"/>
      <c r="EY421" s="39"/>
      <c r="EZ421" s="39"/>
      <c r="FA421" s="39"/>
      <c r="FB421" s="39"/>
      <c r="FC421" s="39"/>
      <c r="FD421" s="39"/>
      <c r="FE421" s="39"/>
      <c r="FF421" s="39"/>
      <c r="FG421" s="39"/>
      <c r="FH421" s="39"/>
      <c r="FI421" s="39"/>
      <c r="FJ421" s="39"/>
      <c r="FK421" s="39"/>
      <c r="FL421" s="39"/>
      <c r="FM421" s="39"/>
      <c r="FN421" s="39"/>
      <c r="FO421" s="39"/>
      <c r="FP421" s="39"/>
      <c r="FQ421" s="39"/>
      <c r="FR421" s="39"/>
      <c r="FS421" s="39"/>
      <c r="FT421" s="39"/>
      <c r="FU421" s="39"/>
      <c r="FV421" s="39"/>
      <c r="FW421" s="39"/>
      <c r="FX421" s="39"/>
      <c r="FY421" s="39"/>
      <c r="FZ421" s="39"/>
      <c r="GA421" s="39"/>
      <c r="GB421" s="39"/>
      <c r="GC421" s="39"/>
      <c r="GD421" s="39"/>
      <c r="GE421" s="39"/>
      <c r="GF421" s="39"/>
      <c r="GG421" s="39"/>
      <c r="GH421" s="39"/>
      <c r="GI421" s="39"/>
      <c r="GJ421" s="39"/>
      <c r="GK421" s="39"/>
      <c r="GL421" s="39"/>
      <c r="GM421" s="39"/>
      <c r="GN421" s="39"/>
      <c r="GO421" s="39"/>
      <c r="GP421" s="39"/>
      <c r="GQ421" s="39"/>
      <c r="GR421" s="39"/>
      <c r="GS421" s="39"/>
      <c r="GT421" s="39"/>
      <c r="GU421" s="39"/>
      <c r="GV421" s="39"/>
      <c r="GW421" s="39"/>
      <c r="GX421" s="39"/>
      <c r="GY421" s="39"/>
      <c r="GZ421" s="39"/>
      <c r="HA421" s="39"/>
      <c r="HB421" s="39"/>
      <c r="HC421" s="39"/>
      <c r="HD421" s="39"/>
      <c r="HE421" s="39"/>
      <c r="HF421" s="39"/>
      <c r="HG421" s="39"/>
      <c r="HH421" s="39"/>
      <c r="HI421" s="39"/>
      <c r="HJ421" s="39"/>
      <c r="HK421" s="39"/>
      <c r="HL421" s="39"/>
      <c r="HM421" s="39"/>
      <c r="HN421" s="39"/>
      <c r="HO421" s="39"/>
      <c r="HP421" s="39"/>
      <c r="HQ421" s="39"/>
      <c r="HR421" s="39"/>
      <c r="HS421" s="39"/>
      <c r="HT421" s="39"/>
      <c r="HU421" s="39"/>
      <c r="HV421" s="39"/>
      <c r="HW421" s="39"/>
      <c r="HX421" s="39"/>
      <c r="HY421" s="39"/>
      <c r="HZ421" s="39"/>
      <c r="IA421" s="39"/>
      <c r="IB421" s="39"/>
      <c r="IC421" s="39"/>
      <c r="ID421" s="39"/>
      <c r="IE421" s="39"/>
      <c r="IF421" s="39"/>
      <c r="IG421" s="39"/>
      <c r="IH421" s="39"/>
      <c r="II421" s="39"/>
      <c r="IJ421" s="39"/>
    </row>
    <row r="422" spans="1:244" x14ac:dyDescent="0.25">
      <c r="A422" s="39" t="s">
        <v>476</v>
      </c>
      <c r="B422" s="39">
        <v>6720</v>
      </c>
      <c r="C422" s="39"/>
      <c r="D422" s="39">
        <v>4</v>
      </c>
      <c r="E422" s="39"/>
      <c r="F422" s="39">
        <v>44</v>
      </c>
      <c r="G422" s="39"/>
      <c r="H422" s="39"/>
      <c r="I422" s="39"/>
      <c r="J422" s="39">
        <v>48</v>
      </c>
      <c r="K422" s="39"/>
      <c r="L422" s="39">
        <v>359</v>
      </c>
      <c r="M422" s="39"/>
      <c r="N422" s="39">
        <v>2</v>
      </c>
      <c r="O422" s="39"/>
      <c r="P422" s="39">
        <v>44</v>
      </c>
      <c r="Q422" s="39"/>
      <c r="R422" s="39"/>
      <c r="S422" s="39"/>
      <c r="T422" s="39">
        <v>47</v>
      </c>
      <c r="U422" s="39"/>
      <c r="V422" s="39">
        <v>356</v>
      </c>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c r="BM422" s="39"/>
      <c r="BN422" s="39"/>
      <c r="BO422" s="39"/>
      <c r="BP422" s="39"/>
      <c r="BQ422" s="39"/>
      <c r="BR422" s="39"/>
      <c r="BS422" s="39"/>
      <c r="BT422" s="39"/>
      <c r="BU422" s="39"/>
      <c r="BV422" s="39"/>
      <c r="BW422" s="39"/>
      <c r="BX422" s="39"/>
      <c r="BY422" s="39"/>
      <c r="BZ422" s="39"/>
      <c r="CA422" s="39"/>
      <c r="CB422" s="39"/>
      <c r="CC422" s="39"/>
      <c r="CD422" s="39"/>
      <c r="CE422" s="39"/>
      <c r="CF422" s="39"/>
      <c r="CG422" s="39"/>
      <c r="CH422" s="39"/>
      <c r="CI422" s="39"/>
      <c r="CJ422" s="39"/>
      <c r="CK422" s="39"/>
      <c r="CL422" s="39"/>
      <c r="CM422" s="39"/>
      <c r="CN422" s="39"/>
      <c r="CO422" s="39"/>
      <c r="CP422" s="39"/>
      <c r="CQ422" s="39"/>
      <c r="CR422" s="39"/>
      <c r="CS422" s="39"/>
      <c r="CT422" s="39"/>
      <c r="CU422" s="39"/>
      <c r="CV422" s="39"/>
      <c r="CW422" s="39"/>
      <c r="CX422" s="39"/>
      <c r="CY422" s="39"/>
      <c r="CZ422" s="39"/>
      <c r="DA422" s="39"/>
      <c r="DB422" s="39"/>
      <c r="DC422" s="39"/>
      <c r="DD422" s="39"/>
      <c r="DE422" s="39"/>
      <c r="DF422" s="39"/>
      <c r="DG422" s="41"/>
      <c r="DH422" s="41"/>
      <c r="DI422" s="39"/>
      <c r="DJ422" s="39"/>
      <c r="DK422" s="39"/>
      <c r="DL422" s="39"/>
      <c r="DM422" s="39"/>
      <c r="DN422" s="39"/>
      <c r="DO422" s="39"/>
      <c r="DP422" s="39"/>
      <c r="DQ422" s="39"/>
      <c r="DR422" s="39"/>
      <c r="DS422" s="39"/>
      <c r="DT422" s="39"/>
      <c r="DU422" s="39"/>
      <c r="DV422" s="39"/>
      <c r="DW422" s="39"/>
      <c r="DX422" s="39"/>
      <c r="DY422" s="39"/>
      <c r="DZ422" s="39"/>
      <c r="EA422" s="39"/>
      <c r="EB422" s="39"/>
      <c r="EC422" s="39"/>
      <c r="ED422" s="39"/>
      <c r="EE422" s="39"/>
      <c r="EF422" s="39"/>
      <c r="EG422" s="39"/>
      <c r="EH422" s="39"/>
      <c r="EI422" s="39"/>
      <c r="EJ422" s="39"/>
      <c r="EK422" s="39"/>
      <c r="EL422" s="39"/>
      <c r="EM422" s="39"/>
      <c r="EN422" s="39"/>
      <c r="EO422" s="39"/>
      <c r="EP422" s="39"/>
      <c r="EQ422" s="39"/>
      <c r="ER422" s="39"/>
      <c r="ES422" s="39"/>
      <c r="ET422" s="39"/>
      <c r="EU422" s="39"/>
      <c r="EV422" s="39"/>
      <c r="EW422" s="39"/>
      <c r="EX422" s="39"/>
      <c r="EY422" s="39"/>
      <c r="EZ422" s="39"/>
      <c r="FA422" s="39"/>
      <c r="FB422" s="39"/>
      <c r="FC422" s="39"/>
      <c r="FD422" s="39"/>
      <c r="FE422" s="39"/>
      <c r="FF422" s="39"/>
      <c r="FG422" s="39"/>
      <c r="FH422" s="39"/>
      <c r="FI422" s="39"/>
      <c r="FJ422" s="39"/>
      <c r="FK422" s="39"/>
      <c r="FL422" s="39"/>
      <c r="FM422" s="39"/>
      <c r="FN422" s="39"/>
      <c r="FO422" s="39"/>
      <c r="FP422" s="39"/>
      <c r="FQ422" s="39"/>
      <c r="FR422" s="39"/>
      <c r="FS422" s="39"/>
      <c r="FT422" s="39"/>
      <c r="FU422" s="39"/>
      <c r="FV422" s="39"/>
      <c r="FW422" s="39"/>
      <c r="FX422" s="39"/>
      <c r="FY422" s="39"/>
      <c r="FZ422" s="39"/>
      <c r="GA422" s="39"/>
      <c r="GB422" s="39"/>
      <c r="GC422" s="39"/>
      <c r="GD422" s="39"/>
      <c r="GE422" s="39"/>
      <c r="GF422" s="39"/>
      <c r="GG422" s="39"/>
      <c r="GH422" s="39"/>
      <c r="GI422" s="39"/>
      <c r="GJ422" s="39"/>
      <c r="GK422" s="39"/>
      <c r="GL422" s="39"/>
      <c r="GM422" s="39"/>
      <c r="GN422" s="39"/>
      <c r="GO422" s="39"/>
      <c r="GP422" s="39"/>
      <c r="GQ422" s="39"/>
      <c r="GR422" s="39"/>
      <c r="GS422" s="39"/>
      <c r="GT422" s="39"/>
      <c r="GU422" s="39"/>
      <c r="GV422" s="39"/>
      <c r="GW422" s="39"/>
      <c r="GX422" s="39"/>
      <c r="GY422" s="39"/>
      <c r="GZ422" s="39"/>
      <c r="HA422" s="39"/>
      <c r="HB422" s="39"/>
      <c r="HC422" s="39"/>
      <c r="HD422" s="39"/>
      <c r="HE422" s="39"/>
      <c r="HF422" s="39"/>
      <c r="HG422" s="39"/>
      <c r="HH422" s="39"/>
      <c r="HI422" s="39"/>
      <c r="HJ422" s="39"/>
      <c r="HK422" s="39"/>
      <c r="HL422" s="39"/>
      <c r="HM422" s="39"/>
      <c r="HN422" s="39"/>
      <c r="HO422" s="39"/>
      <c r="HP422" s="39"/>
      <c r="HQ422" s="39"/>
      <c r="HR422" s="39"/>
      <c r="HS422" s="39"/>
      <c r="HT422" s="39"/>
      <c r="HU422" s="39"/>
      <c r="HV422" s="39"/>
      <c r="HW422" s="39"/>
      <c r="HX422" s="39"/>
      <c r="HY422" s="39"/>
      <c r="HZ422" s="39"/>
      <c r="IA422" s="39"/>
      <c r="IB422" s="39"/>
      <c r="IC422" s="39"/>
      <c r="ID422" s="39"/>
      <c r="IE422" s="39"/>
      <c r="IF422" s="39"/>
      <c r="IG422" s="39"/>
      <c r="IH422" s="39"/>
      <c r="II422" s="39"/>
      <c r="IJ422" s="39"/>
    </row>
    <row r="423" spans="1:244" x14ac:dyDescent="0.25">
      <c r="A423" s="39" t="s">
        <v>477</v>
      </c>
      <c r="B423" s="39">
        <v>6734</v>
      </c>
      <c r="C423" s="39"/>
      <c r="D423" s="39">
        <v>3</v>
      </c>
      <c r="E423" s="39"/>
      <c r="F423" s="39">
        <v>81</v>
      </c>
      <c r="G423" s="39"/>
      <c r="H423" s="39"/>
      <c r="I423" s="39"/>
      <c r="J423" s="39">
        <v>79</v>
      </c>
      <c r="K423" s="39"/>
      <c r="L423" s="39">
        <v>1199</v>
      </c>
      <c r="M423" s="39"/>
      <c r="N423" s="39">
        <v>3</v>
      </c>
      <c r="O423" s="39"/>
      <c r="P423" s="39">
        <v>79</v>
      </c>
      <c r="Q423" s="39"/>
      <c r="R423" s="39"/>
      <c r="S423" s="39"/>
      <c r="T423" s="39">
        <v>79</v>
      </c>
      <c r="U423" s="39"/>
      <c r="V423" s="39">
        <v>1203</v>
      </c>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c r="BH423" s="39"/>
      <c r="BI423" s="39"/>
      <c r="BJ423" s="39"/>
      <c r="BK423" s="39"/>
      <c r="BL423" s="39"/>
      <c r="BM423" s="39"/>
      <c r="BN423" s="39"/>
      <c r="BO423" s="39"/>
      <c r="BP423" s="39"/>
      <c r="BQ423" s="39"/>
      <c r="BR423" s="39"/>
      <c r="BS423" s="39"/>
      <c r="BT423" s="39"/>
      <c r="BU423" s="39"/>
      <c r="BV423" s="39"/>
      <c r="BW423" s="39"/>
      <c r="BX423" s="39"/>
      <c r="BY423" s="39"/>
      <c r="BZ423" s="39"/>
      <c r="CA423" s="39"/>
      <c r="CB423" s="39"/>
      <c r="CC423" s="39"/>
      <c r="CD423" s="39"/>
      <c r="CE423" s="39"/>
      <c r="CF423" s="39"/>
      <c r="CG423" s="39"/>
      <c r="CH423" s="39"/>
      <c r="CI423" s="39"/>
      <c r="CJ423" s="39"/>
      <c r="CK423" s="39"/>
      <c r="CL423" s="39"/>
      <c r="CM423" s="39"/>
      <c r="CN423" s="39"/>
      <c r="CO423" s="39"/>
      <c r="CP423" s="39"/>
      <c r="CQ423" s="39"/>
      <c r="CR423" s="39"/>
      <c r="CS423" s="39"/>
      <c r="CT423" s="39"/>
      <c r="CU423" s="39"/>
      <c r="CV423" s="39"/>
      <c r="CW423" s="39"/>
      <c r="CX423" s="39"/>
      <c r="CY423" s="39"/>
      <c r="CZ423" s="39"/>
      <c r="DA423" s="39"/>
      <c r="DB423" s="39"/>
      <c r="DC423" s="39"/>
      <c r="DD423" s="39"/>
      <c r="DE423" s="39"/>
      <c r="DF423" s="39"/>
      <c r="DG423" s="41"/>
      <c r="DH423" s="41"/>
      <c r="DI423" s="39"/>
      <c r="DJ423" s="39"/>
      <c r="DK423" s="39"/>
      <c r="DL423" s="39"/>
      <c r="DM423" s="39"/>
      <c r="DN423" s="39"/>
      <c r="DO423" s="39"/>
      <c r="DP423" s="39"/>
      <c r="DQ423" s="39"/>
      <c r="DR423" s="39"/>
      <c r="DS423" s="39"/>
      <c r="DT423" s="39"/>
      <c r="DU423" s="39"/>
      <c r="DV423" s="39"/>
      <c r="DW423" s="39"/>
      <c r="DX423" s="39"/>
      <c r="DY423" s="39"/>
      <c r="DZ423" s="39"/>
      <c r="EA423" s="39"/>
      <c r="EB423" s="39"/>
      <c r="EC423" s="39"/>
      <c r="ED423" s="39"/>
      <c r="EE423" s="39"/>
      <c r="EF423" s="39"/>
      <c r="EG423" s="39"/>
      <c r="EH423" s="39"/>
      <c r="EI423" s="39"/>
      <c r="EJ423" s="39"/>
      <c r="EK423" s="39"/>
      <c r="EL423" s="39"/>
      <c r="EM423" s="39"/>
      <c r="EN423" s="39"/>
      <c r="EO423" s="39"/>
      <c r="EP423" s="39"/>
      <c r="EQ423" s="39"/>
      <c r="ER423" s="39"/>
      <c r="ES423" s="39"/>
      <c r="ET423" s="39"/>
      <c r="EU423" s="39"/>
      <c r="EV423" s="39"/>
      <c r="EW423" s="39"/>
      <c r="EX423" s="39"/>
      <c r="EY423" s="39"/>
      <c r="EZ423" s="39"/>
      <c r="FA423" s="39"/>
      <c r="FB423" s="39"/>
      <c r="FC423" s="39"/>
      <c r="FD423" s="39"/>
      <c r="FE423" s="39"/>
      <c r="FF423" s="39"/>
      <c r="FG423" s="39"/>
      <c r="FH423" s="39"/>
      <c r="FI423" s="39"/>
      <c r="FJ423" s="39"/>
      <c r="FK423" s="39"/>
      <c r="FL423" s="39"/>
      <c r="FM423" s="39"/>
      <c r="FN423" s="39"/>
      <c r="FO423" s="39"/>
      <c r="FP423" s="39"/>
      <c r="FQ423" s="39"/>
      <c r="FR423" s="39"/>
      <c r="FS423" s="39"/>
      <c r="FT423" s="39"/>
      <c r="FU423" s="39"/>
      <c r="FV423" s="39"/>
      <c r="FW423" s="39"/>
      <c r="FX423" s="39"/>
      <c r="FY423" s="39"/>
      <c r="FZ423" s="39"/>
      <c r="GA423" s="39"/>
      <c r="GB423" s="39"/>
      <c r="GC423" s="39"/>
      <c r="GD423" s="39"/>
      <c r="GE423" s="39"/>
      <c r="GF423" s="39"/>
      <c r="GG423" s="39"/>
      <c r="GH423" s="39"/>
      <c r="GI423" s="39"/>
      <c r="GJ423" s="39"/>
      <c r="GK423" s="39"/>
      <c r="GL423" s="39"/>
      <c r="GM423" s="39"/>
      <c r="GN423" s="39"/>
      <c r="GO423" s="39"/>
      <c r="GP423" s="39"/>
      <c r="GQ423" s="39"/>
      <c r="GR423" s="39"/>
      <c r="GS423" s="39"/>
      <c r="GT423" s="39"/>
      <c r="GU423" s="39"/>
      <c r="GV423" s="39"/>
      <c r="GW423" s="39"/>
      <c r="GX423" s="39"/>
      <c r="GY423" s="39"/>
      <c r="GZ423" s="39"/>
      <c r="HA423" s="39"/>
      <c r="HB423" s="39"/>
      <c r="HC423" s="39"/>
      <c r="HD423" s="39"/>
      <c r="HE423" s="39"/>
      <c r="HF423" s="39"/>
      <c r="HG423" s="39"/>
      <c r="HH423" s="39"/>
      <c r="HI423" s="39"/>
      <c r="HJ423" s="39"/>
      <c r="HK423" s="39"/>
      <c r="HL423" s="39"/>
      <c r="HM423" s="39"/>
      <c r="HN423" s="39"/>
      <c r="HO423" s="39"/>
      <c r="HP423" s="39"/>
      <c r="HQ423" s="39"/>
      <c r="HR423" s="39"/>
      <c r="HS423" s="39"/>
      <c r="HT423" s="39"/>
      <c r="HU423" s="39"/>
      <c r="HV423" s="39"/>
      <c r="HW423" s="39"/>
      <c r="HX423" s="39"/>
      <c r="HY423" s="39"/>
      <c r="HZ423" s="39"/>
      <c r="IA423" s="39"/>
      <c r="IB423" s="39"/>
      <c r="IC423" s="39"/>
      <c r="ID423" s="39"/>
      <c r="IE423" s="39"/>
      <c r="IF423" s="39"/>
      <c r="IG423" s="39"/>
      <c r="IH423" s="39"/>
      <c r="II423" s="39"/>
      <c r="IJ423" s="39"/>
    </row>
    <row r="424" spans="1:244" x14ac:dyDescent="0.25">
      <c r="A424" s="39" t="s">
        <v>478</v>
      </c>
      <c r="B424" s="39">
        <v>6748</v>
      </c>
      <c r="C424" s="39"/>
      <c r="D424" s="39">
        <v>5</v>
      </c>
      <c r="E424" s="39"/>
      <c r="F424" s="39">
        <v>23</v>
      </c>
      <c r="G424" s="39"/>
      <c r="H424" s="39"/>
      <c r="I424" s="39"/>
      <c r="J424" s="39">
        <v>34</v>
      </c>
      <c r="K424" s="39"/>
      <c r="L424" s="39">
        <v>289</v>
      </c>
      <c r="M424" s="39"/>
      <c r="N424" s="39">
        <v>5</v>
      </c>
      <c r="O424" s="39"/>
      <c r="P424" s="39">
        <v>20</v>
      </c>
      <c r="Q424" s="39"/>
      <c r="R424" s="39"/>
      <c r="S424" s="39"/>
      <c r="T424" s="39">
        <v>26</v>
      </c>
      <c r="U424" s="39"/>
      <c r="V424" s="39">
        <v>271</v>
      </c>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c r="BH424" s="39"/>
      <c r="BI424" s="39"/>
      <c r="BJ424" s="39"/>
      <c r="BK424" s="39"/>
      <c r="BL424" s="39"/>
      <c r="BM424" s="39"/>
      <c r="BN424" s="39"/>
      <c r="BO424" s="39"/>
      <c r="BP424" s="39"/>
      <c r="BQ424" s="39"/>
      <c r="BR424" s="39"/>
      <c r="BS424" s="39"/>
      <c r="BT424" s="39"/>
      <c r="BU424" s="39"/>
      <c r="BV424" s="39"/>
      <c r="BW424" s="39"/>
      <c r="BX424" s="39"/>
      <c r="BY424" s="39"/>
      <c r="BZ424" s="39"/>
      <c r="CA424" s="39"/>
      <c r="CB424" s="39"/>
      <c r="CC424" s="39"/>
      <c r="CD424" s="39"/>
      <c r="CE424" s="39"/>
      <c r="CF424" s="39"/>
      <c r="CG424" s="39"/>
      <c r="CH424" s="39"/>
      <c r="CI424" s="39"/>
      <c r="CJ424" s="39"/>
      <c r="CK424" s="39"/>
      <c r="CL424" s="39"/>
      <c r="CM424" s="39"/>
      <c r="CN424" s="39"/>
      <c r="CO424" s="39"/>
      <c r="CP424" s="39"/>
      <c r="CQ424" s="39"/>
      <c r="CR424" s="39"/>
      <c r="CS424" s="39"/>
      <c r="CT424" s="39"/>
      <c r="CU424" s="39"/>
      <c r="CV424" s="39"/>
      <c r="CW424" s="39"/>
      <c r="CX424" s="39"/>
      <c r="CY424" s="39"/>
      <c r="CZ424" s="39"/>
      <c r="DA424" s="39"/>
      <c r="DB424" s="39"/>
      <c r="DC424" s="39"/>
      <c r="DD424" s="39"/>
      <c r="DE424" s="39"/>
      <c r="DF424" s="39"/>
      <c r="DG424" s="41"/>
      <c r="DH424" s="41"/>
      <c r="DI424" s="39"/>
      <c r="DJ424" s="39"/>
      <c r="DK424" s="39"/>
      <c r="DL424" s="39"/>
      <c r="DM424" s="39"/>
      <c r="DN424" s="39"/>
      <c r="DO424" s="39"/>
      <c r="DP424" s="39"/>
      <c r="DQ424" s="39"/>
      <c r="DR424" s="39"/>
      <c r="DS424" s="39"/>
      <c r="DT424" s="39"/>
      <c r="DU424" s="39"/>
      <c r="DV424" s="39"/>
      <c r="DW424" s="39"/>
      <c r="DX424" s="39"/>
      <c r="DY424" s="39"/>
      <c r="DZ424" s="39"/>
      <c r="EA424" s="39"/>
      <c r="EB424" s="39"/>
      <c r="EC424" s="39"/>
      <c r="ED424" s="39"/>
      <c r="EE424" s="39"/>
      <c r="EF424" s="39"/>
      <c r="EG424" s="39"/>
      <c r="EH424" s="39"/>
      <c r="EI424" s="39"/>
      <c r="EJ424" s="39"/>
      <c r="EK424" s="39"/>
      <c r="EL424" s="39"/>
      <c r="EM424" s="39"/>
      <c r="EN424" s="39"/>
      <c r="EO424" s="39"/>
      <c r="EP424" s="39"/>
      <c r="EQ424" s="39"/>
      <c r="ER424" s="39"/>
      <c r="ES424" s="39"/>
      <c r="ET424" s="39"/>
      <c r="EU424" s="39"/>
      <c r="EV424" s="39"/>
      <c r="EW424" s="39"/>
      <c r="EX424" s="39"/>
      <c r="EY424" s="39"/>
      <c r="EZ424" s="39"/>
      <c r="FA424" s="39"/>
      <c r="FB424" s="39"/>
      <c r="FC424" s="39"/>
      <c r="FD424" s="39"/>
      <c r="FE424" s="39"/>
      <c r="FF424" s="39"/>
      <c r="FG424" s="39"/>
      <c r="FH424" s="39"/>
      <c r="FI424" s="39"/>
      <c r="FJ424" s="39"/>
      <c r="FK424" s="39"/>
      <c r="FL424" s="39"/>
      <c r="FM424" s="39"/>
      <c r="FN424" s="39"/>
      <c r="FO424" s="39"/>
      <c r="FP424" s="39"/>
      <c r="FQ424" s="39"/>
      <c r="FR424" s="39"/>
      <c r="FS424" s="39"/>
      <c r="FT424" s="39"/>
      <c r="FU424" s="39"/>
      <c r="FV424" s="39"/>
      <c r="FW424" s="39"/>
      <c r="FX424" s="39"/>
      <c r="FY424" s="39"/>
      <c r="FZ424" s="39"/>
      <c r="GA424" s="39"/>
      <c r="GB424" s="39"/>
      <c r="GC424" s="39"/>
      <c r="GD424" s="39"/>
      <c r="GE424" s="39"/>
      <c r="GF424" s="39"/>
      <c r="GG424" s="39"/>
      <c r="GH424" s="39"/>
      <c r="GI424" s="39"/>
      <c r="GJ424" s="39"/>
      <c r="GK424" s="39"/>
      <c r="GL424" s="39"/>
      <c r="GM424" s="39"/>
      <c r="GN424" s="39"/>
      <c r="GO424" s="39"/>
      <c r="GP424" s="39"/>
      <c r="GQ424" s="39"/>
      <c r="GR424" s="39"/>
      <c r="GS424" s="39"/>
      <c r="GT424" s="39"/>
      <c r="GU424" s="39"/>
      <c r="GV424" s="39"/>
      <c r="GW424" s="39"/>
      <c r="GX424" s="39"/>
      <c r="GY424" s="39"/>
      <c r="GZ424" s="39"/>
      <c r="HA424" s="39"/>
      <c r="HB424" s="39"/>
      <c r="HC424" s="39"/>
      <c r="HD424" s="39"/>
      <c r="HE424" s="39"/>
      <c r="HF424" s="39"/>
      <c r="HG424" s="39"/>
      <c r="HH424" s="39"/>
      <c r="HI424" s="39"/>
      <c r="HJ424" s="39"/>
      <c r="HK424" s="39"/>
      <c r="HL424" s="39"/>
      <c r="HM424" s="39"/>
      <c r="HN424" s="39"/>
      <c r="HO424" s="39"/>
      <c r="HP424" s="39"/>
      <c r="HQ424" s="39"/>
      <c r="HR424" s="39"/>
      <c r="HS424" s="39"/>
      <c r="HT424" s="39"/>
      <c r="HU424" s="39"/>
      <c r="HV424" s="39"/>
      <c r="HW424" s="39"/>
      <c r="HX424" s="39"/>
      <c r="HY424" s="39"/>
      <c r="HZ424" s="39"/>
      <c r="IA424" s="39"/>
      <c r="IB424" s="39"/>
      <c r="IC424" s="39"/>
      <c r="ID424" s="39"/>
      <c r="IE424" s="39"/>
      <c r="IF424" s="39"/>
      <c r="IG424" s="39"/>
      <c r="IH424" s="39"/>
      <c r="II424" s="39"/>
      <c r="IJ424" s="39"/>
    </row>
    <row r="425" spans="1:244" x14ac:dyDescent="0.25">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c r="BR425" s="39"/>
      <c r="BS425" s="39"/>
      <c r="BT425" s="39"/>
      <c r="BU425" s="39"/>
      <c r="BV425" s="39"/>
      <c r="BW425" s="39"/>
      <c r="BX425" s="39"/>
      <c r="BY425" s="39"/>
      <c r="BZ425" s="39"/>
      <c r="CA425" s="39"/>
      <c r="CB425" s="39"/>
      <c r="CC425" s="39"/>
      <c r="CD425" s="39"/>
      <c r="CE425" s="39"/>
      <c r="CF425" s="39"/>
      <c r="CG425" s="39"/>
      <c r="CH425" s="39"/>
      <c r="CI425" s="39"/>
      <c r="CJ425" s="39"/>
      <c r="CK425" s="39"/>
      <c r="CL425" s="39"/>
      <c r="CM425" s="39"/>
      <c r="CN425" s="39"/>
      <c r="CO425" s="39"/>
      <c r="CP425" s="39"/>
      <c r="CQ425" s="39"/>
      <c r="CR425" s="39"/>
      <c r="CS425" s="39"/>
      <c r="CT425" s="39"/>
      <c r="CU425" s="39"/>
      <c r="CV425" s="39"/>
      <c r="CW425" s="39"/>
      <c r="CX425" s="39"/>
      <c r="CY425" s="39"/>
      <c r="CZ425" s="39"/>
      <c r="DA425" s="39"/>
      <c r="DB425" s="39"/>
      <c r="DC425" s="39"/>
      <c r="DD425" s="39"/>
      <c r="DE425" s="39"/>
      <c r="DF425" s="39"/>
      <c r="DG425" s="41"/>
      <c r="DH425" s="41"/>
      <c r="DI425" s="39"/>
      <c r="DJ425" s="39"/>
      <c r="DK425" s="39"/>
      <c r="DL425" s="39"/>
      <c r="DM425" s="39"/>
      <c r="DN425" s="39"/>
      <c r="DO425" s="39"/>
      <c r="DP425" s="39"/>
      <c r="DQ425" s="39"/>
      <c r="DR425" s="39"/>
      <c r="DS425" s="39"/>
      <c r="DT425" s="39"/>
      <c r="DU425" s="39"/>
      <c r="DV425" s="39"/>
      <c r="DW425" s="39"/>
      <c r="DX425" s="39"/>
      <c r="DY425" s="39"/>
      <c r="DZ425" s="39"/>
      <c r="EA425" s="39"/>
      <c r="EB425" s="39"/>
      <c r="EC425" s="39"/>
      <c r="ED425" s="39"/>
      <c r="EE425" s="39"/>
      <c r="EF425" s="39"/>
      <c r="EG425" s="39"/>
      <c r="EH425" s="39"/>
      <c r="EI425" s="39"/>
      <c r="EJ425" s="39"/>
      <c r="EK425" s="39"/>
      <c r="EL425" s="39"/>
      <c r="EM425" s="39"/>
      <c r="EN425" s="39"/>
      <c r="EO425" s="39"/>
      <c r="EP425" s="39"/>
      <c r="EQ425" s="39"/>
      <c r="ER425" s="39"/>
      <c r="ES425" s="39"/>
      <c r="ET425" s="39"/>
      <c r="EU425" s="39"/>
      <c r="EV425" s="39"/>
      <c r="EW425" s="39"/>
      <c r="EX425" s="39"/>
      <c r="EY425" s="39"/>
      <c r="EZ425" s="39"/>
      <c r="FA425" s="39"/>
      <c r="FB425" s="39"/>
      <c r="FC425" s="39"/>
      <c r="FD425" s="39"/>
      <c r="FE425" s="39"/>
      <c r="FF425" s="39"/>
      <c r="FG425" s="39"/>
      <c r="FH425" s="39"/>
      <c r="FI425" s="39"/>
      <c r="FJ425" s="39"/>
      <c r="FK425" s="39"/>
      <c r="FL425" s="39"/>
      <c r="FM425" s="39"/>
      <c r="FN425" s="39"/>
      <c r="FO425" s="39"/>
      <c r="FP425" s="39"/>
      <c r="FQ425" s="39"/>
      <c r="FR425" s="39"/>
      <c r="FS425" s="39"/>
      <c r="FT425" s="39"/>
      <c r="FU425" s="39"/>
      <c r="FV425" s="39"/>
      <c r="FW425" s="39"/>
      <c r="FX425" s="39"/>
      <c r="FY425" s="39"/>
      <c r="FZ425" s="39"/>
      <c r="GA425" s="39"/>
      <c r="GB425" s="39"/>
      <c r="GC425" s="39"/>
      <c r="GD425" s="39"/>
      <c r="GE425" s="39"/>
      <c r="GF425" s="39"/>
      <c r="GG425" s="39"/>
      <c r="GH425" s="39"/>
      <c r="GI425" s="39"/>
      <c r="GJ425" s="39"/>
      <c r="GK425" s="39"/>
      <c r="GL425" s="39"/>
      <c r="GM425" s="39"/>
      <c r="GN425" s="39"/>
      <c r="GO425" s="39"/>
      <c r="GP425" s="39"/>
      <c r="GQ425" s="39"/>
      <c r="GR425" s="39"/>
      <c r="GS425" s="39"/>
      <c r="GT425" s="39"/>
      <c r="GU425" s="39"/>
      <c r="GV425" s="39"/>
      <c r="GW425" s="39"/>
      <c r="GX425" s="39"/>
      <c r="GY425" s="39"/>
      <c r="GZ425" s="39"/>
      <c r="HA425" s="39"/>
      <c r="HB425" s="39"/>
      <c r="HC425" s="39"/>
      <c r="HD425" s="39"/>
      <c r="HE425" s="39"/>
      <c r="HF425" s="39"/>
      <c r="HG425" s="39"/>
      <c r="HH425" s="39"/>
      <c r="HI425" s="39"/>
      <c r="HJ425" s="39"/>
      <c r="HK425" s="39"/>
      <c r="HL425" s="39"/>
      <c r="HM425" s="39"/>
      <c r="HN425" s="39"/>
      <c r="HO425" s="39"/>
      <c r="HP425" s="39"/>
      <c r="HQ425" s="39"/>
      <c r="HR425" s="39"/>
      <c r="HS425" s="39"/>
      <c r="HT425" s="39"/>
      <c r="HU425" s="39"/>
      <c r="HV425" s="39"/>
      <c r="HW425" s="39"/>
      <c r="HX425" s="39"/>
      <c r="HY425" s="39"/>
      <c r="HZ425" s="39"/>
      <c r="IA425" s="39"/>
      <c r="IB425" s="39"/>
      <c r="IC425" s="39"/>
      <c r="ID425" s="39"/>
      <c r="IE425" s="39"/>
      <c r="IF425" s="39"/>
      <c r="IG425" s="39"/>
      <c r="IH425" s="39"/>
      <c r="II425" s="39"/>
      <c r="IJ425" s="39"/>
    </row>
    <row r="426" spans="1:244" x14ac:dyDescent="0.25">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c r="BH426" s="39"/>
      <c r="BI426" s="39"/>
      <c r="BJ426" s="39"/>
      <c r="BK426" s="39"/>
      <c r="BL426" s="39"/>
      <c r="BM426" s="39"/>
      <c r="BN426" s="39"/>
      <c r="BO426" s="39"/>
      <c r="BP426" s="39"/>
      <c r="BQ426" s="39"/>
      <c r="BR426" s="39"/>
      <c r="BS426" s="39"/>
      <c r="BT426" s="39"/>
      <c r="BU426" s="39"/>
      <c r="BV426" s="39"/>
      <c r="BW426" s="39"/>
      <c r="BX426" s="39"/>
      <c r="BY426" s="39"/>
      <c r="BZ426" s="39"/>
      <c r="CA426" s="39"/>
      <c r="CB426" s="39"/>
      <c r="CC426" s="39"/>
      <c r="CD426" s="39"/>
      <c r="CE426" s="39"/>
      <c r="CF426" s="39"/>
      <c r="CG426" s="39"/>
      <c r="CH426" s="39"/>
      <c r="CI426" s="39"/>
      <c r="CJ426" s="39"/>
      <c r="CK426" s="39"/>
      <c r="CL426" s="39"/>
      <c r="CM426" s="39"/>
      <c r="CN426" s="39"/>
      <c r="CO426" s="39"/>
      <c r="CP426" s="39"/>
      <c r="CQ426" s="39"/>
      <c r="CR426" s="39"/>
      <c r="CS426" s="39"/>
      <c r="CT426" s="39"/>
      <c r="CU426" s="39"/>
      <c r="CV426" s="39"/>
      <c r="CW426" s="39"/>
      <c r="CX426" s="39"/>
      <c r="CY426" s="39"/>
      <c r="CZ426" s="39"/>
      <c r="DA426" s="39"/>
      <c r="DB426" s="39"/>
      <c r="DC426" s="39"/>
      <c r="DD426" s="39"/>
      <c r="DE426" s="39"/>
      <c r="DF426" s="39"/>
      <c r="DG426" s="41"/>
      <c r="DH426" s="41"/>
      <c r="DI426" s="39"/>
      <c r="DJ426" s="39"/>
      <c r="DK426" s="39"/>
      <c r="DL426" s="39"/>
      <c r="DM426" s="39"/>
      <c r="DN426" s="39"/>
      <c r="DO426" s="39"/>
      <c r="DP426" s="39"/>
      <c r="DQ426" s="39"/>
      <c r="DR426" s="39"/>
      <c r="DS426" s="39"/>
      <c r="DT426" s="39"/>
      <c r="DU426" s="39"/>
      <c r="DV426" s="39"/>
      <c r="DW426" s="39"/>
      <c r="DX426" s="39"/>
      <c r="DY426" s="39"/>
      <c r="DZ426" s="39"/>
      <c r="EA426" s="39"/>
      <c r="EB426" s="39"/>
      <c r="EC426" s="39"/>
      <c r="ED426" s="39"/>
      <c r="EE426" s="39"/>
      <c r="EF426" s="39"/>
      <c r="EG426" s="39"/>
      <c r="EH426" s="39"/>
      <c r="EI426" s="39"/>
      <c r="EJ426" s="39"/>
      <c r="EK426" s="39"/>
      <c r="EL426" s="39"/>
      <c r="EM426" s="39"/>
      <c r="EN426" s="39"/>
      <c r="EO426" s="39"/>
      <c r="EP426" s="39"/>
      <c r="EQ426" s="39"/>
      <c r="ER426" s="39"/>
      <c r="ES426" s="39"/>
      <c r="ET426" s="39"/>
      <c r="EU426" s="39"/>
      <c r="EV426" s="39"/>
      <c r="EW426" s="39"/>
      <c r="EX426" s="39"/>
      <c r="EY426" s="39"/>
      <c r="EZ426" s="39"/>
      <c r="FA426" s="39"/>
      <c r="FB426" s="39"/>
      <c r="FC426" s="39"/>
      <c r="FD426" s="39"/>
      <c r="FE426" s="39"/>
      <c r="FF426" s="39"/>
      <c r="FG426" s="39"/>
      <c r="FH426" s="39"/>
      <c r="FI426" s="39"/>
      <c r="FJ426" s="39"/>
      <c r="FK426" s="39"/>
      <c r="FL426" s="39"/>
      <c r="FM426" s="39"/>
      <c r="FN426" s="39"/>
      <c r="FO426" s="39"/>
      <c r="FP426" s="39"/>
      <c r="FQ426" s="39"/>
      <c r="FR426" s="39"/>
      <c r="FS426" s="39"/>
      <c r="FT426" s="39"/>
      <c r="FU426" s="39"/>
      <c r="FV426" s="39"/>
      <c r="FW426" s="39"/>
      <c r="FX426" s="39"/>
      <c r="FY426" s="39"/>
      <c r="FZ426" s="39"/>
      <c r="GA426" s="39"/>
      <c r="GB426" s="39"/>
      <c r="GC426" s="39"/>
      <c r="GD426" s="39"/>
      <c r="GE426" s="39"/>
      <c r="GF426" s="39"/>
      <c r="GG426" s="39"/>
      <c r="GH426" s="39"/>
      <c r="GI426" s="39"/>
      <c r="GJ426" s="39"/>
      <c r="GK426" s="39"/>
      <c r="GL426" s="39"/>
      <c r="GM426" s="39"/>
      <c r="GN426" s="39"/>
      <c r="GO426" s="39"/>
      <c r="GP426" s="39"/>
      <c r="GQ426" s="39"/>
      <c r="GR426" s="39"/>
      <c r="GS426" s="39"/>
      <c r="GT426" s="39"/>
      <c r="GU426" s="39"/>
      <c r="GV426" s="39"/>
      <c r="GW426" s="39"/>
      <c r="GX426" s="39"/>
      <c r="GY426" s="39"/>
      <c r="GZ426" s="39"/>
      <c r="HA426" s="39"/>
      <c r="HB426" s="39"/>
      <c r="HC426" s="39"/>
      <c r="HD426" s="39"/>
      <c r="HE426" s="39"/>
      <c r="HF426" s="39"/>
      <c r="HG426" s="39"/>
      <c r="HH426" s="39"/>
      <c r="HI426" s="39"/>
      <c r="HJ426" s="39"/>
      <c r="HK426" s="39"/>
      <c r="HL426" s="39"/>
      <c r="HM426" s="39"/>
      <c r="HN426" s="39"/>
      <c r="HO426" s="39"/>
      <c r="HP426" s="39"/>
      <c r="HQ426" s="39"/>
      <c r="HR426" s="39"/>
      <c r="HS426" s="39"/>
      <c r="HT426" s="39"/>
      <c r="HU426" s="39"/>
      <c r="HV426" s="39"/>
      <c r="HW426" s="39"/>
      <c r="HX426" s="39"/>
      <c r="HY426" s="39"/>
      <c r="HZ426" s="39"/>
      <c r="IA426" s="39"/>
      <c r="IB426" s="39"/>
      <c r="IC426" s="39"/>
      <c r="ID426" s="39"/>
      <c r="IE426" s="39"/>
      <c r="IF426" s="39"/>
      <c r="IG426" s="39"/>
      <c r="IH426" s="39"/>
      <c r="II426" s="39"/>
      <c r="IJ426" s="39"/>
    </row>
  </sheetData>
  <phoneticPr fontId="4" type="noConversion"/>
  <pageMargins left="0.25" right="0.25" top="0.75" bottom="0.75" header="0.3" footer="0.3"/>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Reconciliation</vt:lpstr>
      <vt:lpstr>DATA</vt:lpstr>
      <vt:lpstr>DATA!Default</vt:lpstr>
      <vt:lpstr>FILE</vt:lpstr>
      <vt:lpstr>DATA!Print_Titles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OF SEPTEMBER COUNT TO JANUARY COUNT</dc:title>
  <dc:creator>SFS Team</dc:creator>
  <cp:keywords>RECONCILIATION OF SEPTEMBER COUNT TO JANUARY COUNT</cp:keywords>
  <cp:lastModifiedBy>Anderson, Bruce W.   DPI</cp:lastModifiedBy>
  <cp:lastPrinted>2019-01-11T14:45:34Z</cp:lastPrinted>
  <dcterms:created xsi:type="dcterms:W3CDTF">2007-07-11T18:51:51Z</dcterms:created>
  <dcterms:modified xsi:type="dcterms:W3CDTF">2020-02-19T14:54:27Z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587125497</vt:i4>
  </property>
  <property fmtid="{D5CDD505-2E9C-101B-9397-08002B2CF9AE}" pid="3" name="_NewReviewCycle">
    <vt:lpwstr/>
  </property>
  <property fmtid="{D5CDD505-2E9C-101B-9397-08002B2CF9AE}" pid="4" name="_EmailSubject">
    <vt:lpwstr>pupReconciliation-11-12.xls</vt:lpwstr>
  </property>
  <property fmtid="{D5CDD505-2E9C-101B-9397-08002B2CF9AE}" pid="5" name="_AuthorEmail">
    <vt:lpwstr>Daryl.Miller@dpi.wi.gov</vt:lpwstr>
  </property>
  <property fmtid="{D5CDD505-2E9C-101B-9397-08002B2CF9AE}" pid="6" name="_AuthorEmailDisplayName">
    <vt:lpwstr>Miller, Daryl W.   DPI</vt:lpwstr>
  </property>
  <property fmtid="{D5CDD505-2E9C-101B-9397-08002B2CF9AE}" pid="7" name="_PreviousAdHocReviewCycleID">
    <vt:i4>1228958145</vt:i4>
  </property>
  <property fmtid="{D5CDD505-2E9C-101B-9397-08002B2CF9AE}" pid="8" name="_ReviewingToolsShownOnce">
    <vt:lpwstr/>
  </property>
</Properties>
</file>