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checkCompatibility="1" defaultThemeVersion="124226"/>
  <mc:AlternateContent xmlns:mc="http://schemas.openxmlformats.org/markup-compatibility/2006">
    <mc:Choice Requires="x15">
      <x15ac:absPath xmlns:x15ac="http://schemas.microsoft.com/office/spreadsheetml/2010/11/ac" url="G:\FT\Categorical Aids\Special Education and SAP\2024-25\"/>
    </mc:Choice>
  </mc:AlternateContent>
  <xr:revisionPtr revIDLastSave="0" documentId="8_{490BCF75-E203-41C1-9FE2-EB9B08C08D5E}" xr6:coauthVersionLast="47" xr6:coauthVersionMax="47" xr10:uidLastSave="{00000000-0000-0000-0000-000000000000}"/>
  <workbookProtection lockStructure="1"/>
  <bookViews>
    <workbookView xWindow="-26175" yWindow="8430" windowWidth="26040" windowHeight="12330" xr2:uid="{00000000-000D-0000-FFFF-FFFF00000000}"/>
  </bookViews>
  <sheets>
    <sheet name="General Information" sheetId="1" r:id="rId1"/>
    <sheet name="Social Worker" sheetId="2" r:id="rId2"/>
    <sheet name="School Counselor" sheetId="9" r:id="rId3"/>
    <sheet name="Nurse" sheetId="10" r:id="rId4"/>
    <sheet name="Psychologist" sheetId="11"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9" i="11" l="1"/>
  <c r="H26" i="11"/>
  <c r="C26" i="11"/>
  <c r="H25" i="11"/>
  <c r="H27" i="11" s="1"/>
  <c r="H31" i="11" s="1"/>
  <c r="C25" i="11"/>
  <c r="H29" i="10"/>
  <c r="H26" i="10"/>
  <c r="C26" i="10"/>
  <c r="H25" i="10"/>
  <c r="C25" i="10"/>
  <c r="H29" i="9"/>
  <c r="H26" i="9"/>
  <c r="C26" i="9"/>
  <c r="H25" i="9"/>
  <c r="C25" i="9"/>
  <c r="H29" i="2"/>
  <c r="H26" i="2"/>
  <c r="H25" i="2"/>
  <c r="C25" i="2"/>
  <c r="C26" i="2"/>
  <c r="C27" i="9" l="1"/>
  <c r="C31" i="9" s="1"/>
  <c r="H27" i="9"/>
  <c r="H31" i="9" s="1"/>
  <c r="C27" i="10"/>
  <c r="C31" i="10" s="1"/>
  <c r="H33" i="10" s="1"/>
  <c r="H33" i="9"/>
  <c r="H27" i="10"/>
  <c r="H31" i="10" s="1"/>
  <c r="C27" i="11"/>
  <c r="C31" i="11" s="1"/>
  <c r="H33" i="11"/>
  <c r="C27" i="2"/>
  <c r="C31" i="2" s="1"/>
  <c r="H27" i="2"/>
  <c r="H31" i="2" s="1"/>
  <c r="H33" i="2" l="1"/>
</calcChain>
</file>

<file path=xl/sharedStrings.xml><?xml version="1.0" encoding="utf-8"?>
<sst xmlns="http://schemas.openxmlformats.org/spreadsheetml/2006/main" count="93" uniqueCount="42">
  <si>
    <t>*  School Counselors;  10 percent.</t>
  </si>
  <si>
    <t>*  School Nurses:  29 percent.</t>
  </si>
  <si>
    <t>*  School Social Workers;  59 percent.</t>
  </si>
  <si>
    <t>*  School Psychologists;  84 percent.</t>
  </si>
  <si>
    <t>In order to verify the correct amount of aidable cost is included in the state special education categorical aid calculation, we need additional information related to social worker salary and benefit expense.</t>
  </si>
  <si>
    <t>Funded with non-grant (local) dollars:</t>
  </si>
  <si>
    <t>Total Eligible Exp</t>
  </si>
  <si>
    <t>Total Expense</t>
  </si>
  <si>
    <t>Total Local Exp</t>
  </si>
  <si>
    <t>School Nurse</t>
  </si>
  <si>
    <t>School Psychologist</t>
  </si>
  <si>
    <t>In order to verify the correct amount of aidable cost is included in the state special education categorical aid calculation, we need additional information related to psychologist salary and benefit expense.</t>
  </si>
  <si>
    <t>School Social Worker</t>
  </si>
  <si>
    <t>Max Amt Possible</t>
  </si>
  <si>
    <t>Questions regarding these worksheets may be directed to:</t>
  </si>
  <si>
    <t>Funded with grant dollars awarded to you:</t>
  </si>
  <si>
    <t>Funded with grant dollars awarded to another LEA and paid to you:</t>
  </si>
  <si>
    <t>Identified on the "no valid license list":</t>
  </si>
  <si>
    <t>Less Unlicensed</t>
  </si>
  <si>
    <t>Less Grant-Funded</t>
  </si>
  <si>
    <t>Max Amt to be Reported in Fund 27, Function 212000, Project Code 011:</t>
  </si>
  <si>
    <t>Identify the salary and benefit expense as funded with non-grant dollars (local funds), funded with grant dollars awarded to you, identified on the "no valid license list," or funded with grant dollars awarded to another LEA and paid to you. The same salary and benefit expense should not be accounted for in more than one category.</t>
  </si>
  <si>
    <t>Dollar amounts should only be entered in the yellow boxes. After the information is entered, the maximum amount to be reported in fund 27, project code 011 on the PI 1505 Special Education Annual Report will be automatically calculated.</t>
  </si>
  <si>
    <t>Aided Percentage</t>
  </si>
  <si>
    <r>
      <t>Identify the salary and benefit expense accounted for in function 212000 from ALL funds for all positions requiring a 7050 license, broken down into one of the following four categories.</t>
    </r>
    <r>
      <rPr>
        <b/>
        <sz val="11"/>
        <color theme="1"/>
        <rFont val="Calibri"/>
        <family val="2"/>
        <scheme val="minor"/>
      </rPr>
      <t xml:space="preserve"> Report an individual's salary/benefit expense in only </t>
    </r>
    <r>
      <rPr>
        <b/>
        <u/>
        <sz val="11"/>
        <color theme="1"/>
        <rFont val="Calibri"/>
        <family val="2"/>
        <scheme val="minor"/>
      </rPr>
      <t>one</t>
    </r>
    <r>
      <rPr>
        <b/>
        <sz val="11"/>
        <color theme="1"/>
        <rFont val="Calibri"/>
        <family val="2"/>
        <scheme val="minor"/>
      </rPr>
      <t xml:space="preserve"> category.</t>
    </r>
  </si>
  <si>
    <r>
      <t>Identify the salary and benefit expense accounted for in function 213000 from ALL funds for all positions requiring a 7054 license, broken down into one of the following four categories.</t>
    </r>
    <r>
      <rPr>
        <b/>
        <sz val="11"/>
        <color theme="1"/>
        <rFont val="Calibri"/>
        <family val="2"/>
        <scheme val="minor"/>
      </rPr>
      <t xml:space="preserve"> Report an individual's salary/benefit expense in only </t>
    </r>
    <r>
      <rPr>
        <b/>
        <u/>
        <sz val="11"/>
        <color theme="1"/>
        <rFont val="Calibri"/>
        <family val="2"/>
        <scheme val="minor"/>
      </rPr>
      <t>one</t>
    </r>
    <r>
      <rPr>
        <b/>
        <sz val="11"/>
        <color theme="1"/>
        <rFont val="Calibri"/>
        <family val="2"/>
        <scheme val="minor"/>
      </rPr>
      <t xml:space="preserve"> category.</t>
    </r>
  </si>
  <si>
    <t>Max Amt to be Reported in Fund 27, Function 213000, Project Code 011:</t>
  </si>
  <si>
    <t>Max Amt to be Reported in Fund 27, Function 214000, Project Code 011:</t>
  </si>
  <si>
    <t>In order to verify the correct amount of aidable cost is included in the state special education categorical aid calculation, we need additional information related to school nurse salary and benefit expense.</t>
  </si>
  <si>
    <t>Max Amt to be Reported in Fund 27, Function 215000, Project Code 011:</t>
  </si>
  <si>
    <r>
      <t>Identify the salary and benefit expense accounted for in function 214000 from ALL funds for all positions requiring a 7075 or RN license, broken down into one of the following four categories.</t>
    </r>
    <r>
      <rPr>
        <b/>
        <sz val="11"/>
        <color theme="1"/>
        <rFont val="Calibri"/>
        <family val="2"/>
        <scheme val="minor"/>
      </rPr>
      <t xml:space="preserve"> Report an individual's salary/benefit expense in only </t>
    </r>
    <r>
      <rPr>
        <b/>
        <u/>
        <sz val="11"/>
        <color theme="1"/>
        <rFont val="Calibri"/>
        <family val="2"/>
        <scheme val="minor"/>
      </rPr>
      <t>one</t>
    </r>
    <r>
      <rPr>
        <b/>
        <sz val="11"/>
        <color theme="1"/>
        <rFont val="Calibri"/>
        <family val="2"/>
        <scheme val="minor"/>
      </rPr>
      <t xml:space="preserve"> category.</t>
    </r>
  </si>
  <si>
    <r>
      <t>Identify the salary and benefit expense accounted for in function 215000 from ALL funds for all positions requiring a 7061 or 7062 license, broken down into one of the following four categories.</t>
    </r>
    <r>
      <rPr>
        <b/>
        <sz val="11"/>
        <color theme="1"/>
        <rFont val="Calibri"/>
        <family val="2"/>
        <scheme val="minor"/>
      </rPr>
      <t xml:space="preserve"> Report an individual's salary/benefit expense in only </t>
    </r>
    <r>
      <rPr>
        <b/>
        <u/>
        <sz val="11"/>
        <color theme="1"/>
        <rFont val="Calibri"/>
        <family val="2"/>
        <scheme val="minor"/>
      </rPr>
      <t>one</t>
    </r>
    <r>
      <rPr>
        <b/>
        <sz val="11"/>
        <color theme="1"/>
        <rFont val="Calibri"/>
        <family val="2"/>
        <scheme val="minor"/>
      </rPr>
      <t xml:space="preserve"> category.</t>
    </r>
  </si>
  <si>
    <t>Social Workers, School Counselors, Nurses, &amp; Psychologists</t>
  </si>
  <si>
    <t>School Counselor</t>
  </si>
  <si>
    <t>In order to verify the correct amount of aidable cost is included in the state special education categorical aid calculation, we need additional information related to school counselor salary and benefit expense.</t>
  </si>
  <si>
    <t>Special Education Pupil Services - Calculation of Aidable Cost</t>
  </si>
  <si>
    <t>Section 115.88(1m)(b) Wisconsin Statutes directs the department to promulgate rules establishing the percentage of the salaries of licensed nurses, social workers, psychologists, and school counselors that are eligible for state special education categorical aid reimbursement. DPI has established the average percentage of work time that each category spends providing services to children with disabilities by reviewing past data collected from eligible entities in compliance with state law. The Department has determined the percentage  of salary and fringe that may be certified as costs eligible for state special education reimbursement as follows:</t>
  </si>
  <si>
    <t>Districts are not required to provide supporting documentation of time worked on special education activities for the percentage of time included in the state special education categorical aid calculation.</t>
  </si>
  <si>
    <t>This workbook assists in determining the allowable amount of aidable cost that may be reported in Fund 27, project code 011 in the Special Education Annual Report.  Completing these worksheets will provide the information needed for the district to complete the Wisconsin Act 221 addendum located in WISEdata Finance. These forms are for district internal use only and should not be sent to DPI.</t>
  </si>
  <si>
    <t>Rick Cruz</t>
  </si>
  <si>
    <t>608.266.8255</t>
  </si>
  <si>
    <t>Ricardo.Cruz@dpi.wi.gov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</si>
</sst>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4" x14ac:knownFonts="1">
    <font>
      <sz val="11"/>
      <color theme="1"/>
      <name val="Calibri"/>
      <family val="2"/>
      <scheme val="minor"/>
    </font>
    <font>
      <u/>
      <sz val="11"/>
      <color theme="10"/>
      <name val="Calibri"/>
      <family val="2"/>
    </font>
    <font>
      <b/>
      <sz val="11"/>
      <color theme="1"/>
      <name val="Calibri"/>
      <family val="2"/>
      <scheme val="minor"/>
    </font>
    <font>
      <b/>
      <u/>
      <sz val="11"/>
      <color theme="1"/>
      <name val="Calibri"/>
      <family val="2"/>
      <scheme val="minor"/>
    </font>
  </fonts>
  <fills count="3">
    <fill>
      <patternFill patternType="none"/>
    </fill>
    <fill>
      <patternFill patternType="gray125"/>
    </fill>
    <fill>
      <patternFill patternType="solid">
        <fgColor rgb="FFFFFF00"/>
        <bgColor indexed="64"/>
      </patternFill>
    </fill>
  </fills>
  <borders count="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top style="thin">
        <color indexed="64"/>
      </top>
      <bottom/>
      <diagonal/>
    </border>
  </borders>
  <cellStyleXfs count="2">
    <xf numFmtId="0" fontId="0" fillId="0" borderId="0"/>
    <xf numFmtId="0" fontId="1" fillId="0" borderId="0" applyNumberFormat="0" applyFill="0" applyBorder="0" applyAlignment="0" applyProtection="0">
      <alignment vertical="top"/>
      <protection locked="0"/>
    </xf>
  </cellStyleXfs>
  <cellXfs count="18">
    <xf numFmtId="0" fontId="0" fillId="0" borderId="0" xfId="0"/>
    <xf numFmtId="0" fontId="1" fillId="0" borderId="0" xfId="1" applyAlignment="1" applyProtection="1"/>
    <xf numFmtId="4" fontId="0" fillId="0" borderId="0" xfId="0" applyNumberFormat="1"/>
    <xf numFmtId="164" fontId="0" fillId="0" borderId="0" xfId="0" applyNumberFormat="1"/>
    <xf numFmtId="0" fontId="0" fillId="0" borderId="0" xfId="0" applyAlignment="1">
      <alignment horizontal="left" wrapText="1"/>
    </xf>
    <xf numFmtId="0" fontId="2" fillId="0" borderId="0" xfId="0" applyFont="1" applyAlignment="1">
      <alignment horizontal="center"/>
    </xf>
    <xf numFmtId="0" fontId="0" fillId="0" borderId="0" xfId="0" applyAlignment="1">
      <alignment horizontal="center"/>
    </xf>
    <xf numFmtId="0" fontId="0" fillId="0" borderId="0" xfId="0" applyAlignment="1">
      <alignment wrapText="1"/>
    </xf>
    <xf numFmtId="0" fontId="2" fillId="0" borderId="0" xfId="0" applyFont="1" applyAlignment="1">
      <alignment horizontal="left"/>
    </xf>
    <xf numFmtId="164" fontId="2" fillId="0" borderId="0" xfId="0" applyNumberFormat="1" applyFont="1" applyAlignment="1">
      <alignment horizontal="center"/>
    </xf>
    <xf numFmtId="164" fontId="0" fillId="0" borderId="4" xfId="0" applyNumberFormat="1" applyBorder="1" applyAlignment="1">
      <alignment horizontal="center"/>
    </xf>
    <xf numFmtId="164" fontId="0" fillId="0" borderId="5" xfId="0" applyNumberFormat="1" applyBorder="1" applyAlignment="1">
      <alignment horizontal="center"/>
    </xf>
    <xf numFmtId="10" fontId="0" fillId="0" borderId="4" xfId="0" applyNumberFormat="1" applyBorder="1" applyAlignment="1">
      <alignment horizontal="center"/>
    </xf>
    <xf numFmtId="164" fontId="0" fillId="0" borderId="0" xfId="0" applyNumberFormat="1" applyAlignment="1">
      <alignment horizontal="center"/>
    </xf>
    <xf numFmtId="0" fontId="0" fillId="0" borderId="0" xfId="0" applyAlignment="1">
      <alignment horizontal="right"/>
    </xf>
    <xf numFmtId="164" fontId="0" fillId="2" borderId="1" xfId="0" applyNumberFormat="1" applyFill="1" applyBorder="1" applyAlignment="1" applyProtection="1">
      <alignment horizontal="center"/>
      <protection locked="0"/>
    </xf>
    <xf numFmtId="164" fontId="0" fillId="2" borderId="2" xfId="0" applyNumberFormat="1" applyFill="1" applyBorder="1" applyAlignment="1" applyProtection="1">
      <alignment horizontal="center"/>
      <protection locked="0"/>
    </xf>
    <xf numFmtId="0" fontId="0" fillId="0" borderId="3" xfId="0" applyBorder="1" applyAlignment="1">
      <alignment horizontal="right"/>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Ricardo.Cruz@dpi.wi.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0"/>
  <sheetViews>
    <sheetView tabSelected="1" workbookViewId="0">
      <selection activeCell="J28" sqref="J28"/>
    </sheetView>
  </sheetViews>
  <sheetFormatPr defaultRowHeight="15" x14ac:dyDescent="0.25"/>
  <cols>
    <col min="1" max="1" width="9.140625" customWidth="1"/>
  </cols>
  <sheetData>
    <row r="1" spans="1:9" x14ac:dyDescent="0.25">
      <c r="A1" s="5" t="s">
        <v>35</v>
      </c>
      <c r="B1" s="5"/>
      <c r="C1" s="5"/>
      <c r="D1" s="5"/>
      <c r="E1" s="5"/>
      <c r="F1" s="5"/>
      <c r="G1" s="5"/>
      <c r="H1" s="5"/>
      <c r="I1" s="5"/>
    </row>
    <row r="2" spans="1:9" x14ac:dyDescent="0.25">
      <c r="A2" s="5" t="s">
        <v>32</v>
      </c>
      <c r="B2" s="5"/>
      <c r="C2" s="5"/>
      <c r="D2" s="5"/>
      <c r="E2" s="5"/>
      <c r="F2" s="5"/>
      <c r="G2" s="5"/>
      <c r="H2" s="5"/>
      <c r="I2" s="5"/>
    </row>
    <row r="4" spans="1:9" x14ac:dyDescent="0.25">
      <c r="A4" s="7" t="s">
        <v>36</v>
      </c>
      <c r="B4" s="7"/>
      <c r="C4" s="7"/>
      <c r="D4" s="7"/>
      <c r="E4" s="7"/>
      <c r="F4" s="7"/>
      <c r="G4" s="7"/>
      <c r="H4" s="7"/>
      <c r="I4" s="7"/>
    </row>
    <row r="5" spans="1:9" x14ac:dyDescent="0.25">
      <c r="A5" s="7"/>
      <c r="B5" s="7"/>
      <c r="C5" s="7"/>
      <c r="D5" s="7"/>
      <c r="E5" s="7"/>
      <c r="F5" s="7"/>
      <c r="G5" s="7"/>
      <c r="H5" s="7"/>
      <c r="I5" s="7"/>
    </row>
    <row r="6" spans="1:9" x14ac:dyDescent="0.25">
      <c r="A6" s="7"/>
      <c r="B6" s="7"/>
      <c r="C6" s="7"/>
      <c r="D6" s="7"/>
      <c r="E6" s="7"/>
      <c r="F6" s="7"/>
      <c r="G6" s="7"/>
      <c r="H6" s="7"/>
      <c r="I6" s="7"/>
    </row>
    <row r="7" spans="1:9" x14ac:dyDescent="0.25">
      <c r="A7" s="7"/>
      <c r="B7" s="7"/>
      <c r="C7" s="7"/>
      <c r="D7" s="7"/>
      <c r="E7" s="7"/>
      <c r="F7" s="7"/>
      <c r="G7" s="7"/>
      <c r="H7" s="7"/>
      <c r="I7" s="7"/>
    </row>
    <row r="8" spans="1:9" x14ac:dyDescent="0.25">
      <c r="A8" s="7"/>
      <c r="B8" s="7"/>
      <c r="C8" s="7"/>
      <c r="D8" s="7"/>
      <c r="E8" s="7"/>
      <c r="F8" s="7"/>
      <c r="G8" s="7"/>
      <c r="H8" s="7"/>
      <c r="I8" s="7"/>
    </row>
    <row r="9" spans="1:9" x14ac:dyDescent="0.25">
      <c r="A9" s="7"/>
      <c r="B9" s="7"/>
      <c r="C9" s="7"/>
      <c r="D9" s="7"/>
      <c r="E9" s="7"/>
      <c r="F9" s="7"/>
      <c r="G9" s="7"/>
      <c r="H9" s="7"/>
      <c r="I9" s="7"/>
    </row>
    <row r="10" spans="1:9" x14ac:dyDescent="0.25">
      <c r="A10" s="7"/>
      <c r="B10" s="7"/>
      <c r="C10" s="7"/>
      <c r="D10" s="7"/>
      <c r="E10" s="7"/>
      <c r="F10" s="7"/>
      <c r="G10" s="7"/>
      <c r="H10" s="7"/>
      <c r="I10" s="7"/>
    </row>
    <row r="11" spans="1:9" x14ac:dyDescent="0.25">
      <c r="A11" s="7"/>
      <c r="B11" s="7"/>
      <c r="C11" s="7"/>
      <c r="D11" s="7"/>
      <c r="E11" s="7"/>
      <c r="F11" s="7"/>
      <c r="G11" s="7"/>
      <c r="H11" s="7"/>
      <c r="I11" s="7"/>
    </row>
    <row r="13" spans="1:9" x14ac:dyDescent="0.25">
      <c r="A13" t="s">
        <v>1</v>
      </c>
    </row>
    <row r="14" spans="1:9" x14ac:dyDescent="0.25">
      <c r="A14" t="s">
        <v>2</v>
      </c>
    </row>
    <row r="15" spans="1:9" x14ac:dyDescent="0.25">
      <c r="A15" t="s">
        <v>3</v>
      </c>
    </row>
    <row r="16" spans="1:9" x14ac:dyDescent="0.25">
      <c r="A16" t="s">
        <v>0</v>
      </c>
    </row>
    <row r="18" spans="1:9" x14ac:dyDescent="0.25">
      <c r="A18" s="7" t="s">
        <v>37</v>
      </c>
      <c r="B18" s="7"/>
      <c r="C18" s="7"/>
      <c r="D18" s="7"/>
      <c r="E18" s="7"/>
      <c r="F18" s="7"/>
      <c r="G18" s="7"/>
      <c r="H18" s="7"/>
      <c r="I18" s="7"/>
    </row>
    <row r="19" spans="1:9" x14ac:dyDescent="0.25">
      <c r="A19" s="7"/>
      <c r="B19" s="7"/>
      <c r="C19" s="7"/>
      <c r="D19" s="7"/>
      <c r="E19" s="7"/>
      <c r="F19" s="7"/>
      <c r="G19" s="7"/>
      <c r="H19" s="7"/>
      <c r="I19" s="7"/>
    </row>
    <row r="20" spans="1:9" x14ac:dyDescent="0.25">
      <c r="A20" s="7"/>
      <c r="B20" s="7"/>
      <c r="C20" s="7"/>
      <c r="D20" s="7"/>
      <c r="E20" s="7"/>
      <c r="F20" s="7"/>
      <c r="G20" s="7"/>
      <c r="H20" s="7"/>
      <c r="I20" s="7"/>
    </row>
    <row r="22" spans="1:9" ht="15" customHeight="1" x14ac:dyDescent="0.25">
      <c r="A22" s="4" t="s">
        <v>38</v>
      </c>
      <c r="B22" s="4"/>
      <c r="C22" s="4"/>
      <c r="D22" s="4"/>
      <c r="E22" s="4"/>
      <c r="F22" s="4"/>
      <c r="G22" s="4"/>
      <c r="H22" s="4"/>
      <c r="I22" s="4"/>
    </row>
    <row r="23" spans="1:9" x14ac:dyDescent="0.25">
      <c r="A23" s="4"/>
      <c r="B23" s="4"/>
      <c r="C23" s="4"/>
      <c r="D23" s="4"/>
      <c r="E23" s="4"/>
      <c r="F23" s="4"/>
      <c r="G23" s="4"/>
      <c r="H23" s="4"/>
      <c r="I23" s="4"/>
    </row>
    <row r="24" spans="1:9" x14ac:dyDescent="0.25">
      <c r="A24" s="4"/>
      <c r="B24" s="4"/>
      <c r="C24" s="4"/>
      <c r="D24" s="4"/>
      <c r="E24" s="4"/>
      <c r="F24" s="4"/>
      <c r="G24" s="4"/>
      <c r="H24" s="4"/>
      <c r="I24" s="4"/>
    </row>
    <row r="25" spans="1:9" x14ac:dyDescent="0.25">
      <c r="A25" s="4"/>
      <c r="B25" s="4"/>
      <c r="C25" s="4"/>
      <c r="D25" s="4"/>
      <c r="E25" s="4"/>
      <c r="F25" s="4"/>
      <c r="G25" s="4"/>
      <c r="H25" s="4"/>
      <c r="I25" s="4"/>
    </row>
    <row r="26" spans="1:9" x14ac:dyDescent="0.25">
      <c r="A26" s="4"/>
      <c r="B26" s="4"/>
      <c r="C26" s="4"/>
      <c r="D26" s="4"/>
      <c r="E26" s="4"/>
      <c r="F26" s="4"/>
      <c r="G26" s="4"/>
      <c r="H26" s="4"/>
      <c r="I26" s="4"/>
    </row>
    <row r="28" spans="1:9" ht="15" customHeight="1" x14ac:dyDescent="0.25">
      <c r="A28" s="4" t="s">
        <v>14</v>
      </c>
      <c r="B28" s="4"/>
      <c r="C28" s="4"/>
      <c r="D28" s="4"/>
      <c r="E28" s="4"/>
      <c r="F28" s="4"/>
      <c r="G28" s="4"/>
      <c r="H28" s="4"/>
      <c r="I28" s="4"/>
    </row>
    <row r="30" spans="1:9" x14ac:dyDescent="0.25">
      <c r="A30" s="6" t="s">
        <v>39</v>
      </c>
      <c r="B30" s="6"/>
      <c r="C30" s="6" t="s">
        <v>40</v>
      </c>
      <c r="D30" s="6"/>
      <c r="E30" s="1" t="s">
        <v>41</v>
      </c>
    </row>
  </sheetData>
  <sheetProtection selectLockedCells="1"/>
  <mergeCells count="8">
    <mergeCell ref="A28:I28"/>
    <mergeCell ref="A22:I26"/>
    <mergeCell ref="A1:I1"/>
    <mergeCell ref="A2:I2"/>
    <mergeCell ref="A30:B30"/>
    <mergeCell ref="C30:D30"/>
    <mergeCell ref="A4:I11"/>
    <mergeCell ref="A18:I20"/>
  </mergeCells>
  <hyperlinks>
    <hyperlink ref="E30" r:id="rId1" xr:uid="{00000000-0004-0000-0000-000000000000}"/>
  </hyperlinks>
  <pageMargins left="0.7" right="0.7" top="0.75" bottom="0.75" header="0.3" footer="0.3"/>
  <pageSetup orientation="portrait" horizontalDpi="200" verticalDpi="200" copies="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3"/>
  <sheetViews>
    <sheetView workbookViewId="0">
      <selection activeCell="H20" sqref="H20:I20"/>
    </sheetView>
  </sheetViews>
  <sheetFormatPr defaultRowHeight="15" x14ac:dyDescent="0.25"/>
  <sheetData>
    <row r="1" spans="1:9" x14ac:dyDescent="0.25">
      <c r="A1" s="5" t="s">
        <v>12</v>
      </c>
      <c r="B1" s="5"/>
      <c r="C1" s="5"/>
      <c r="D1" s="5"/>
      <c r="E1" s="5"/>
      <c r="F1" s="5"/>
      <c r="G1" s="5"/>
      <c r="H1" s="5"/>
      <c r="I1" s="5"/>
    </row>
    <row r="3" spans="1:9" x14ac:dyDescent="0.25">
      <c r="A3" s="7" t="s">
        <v>4</v>
      </c>
      <c r="B3" s="7"/>
      <c r="C3" s="7"/>
      <c r="D3" s="7"/>
      <c r="E3" s="7"/>
      <c r="F3" s="7"/>
      <c r="G3" s="7"/>
      <c r="H3" s="7"/>
      <c r="I3" s="7"/>
    </row>
    <row r="4" spans="1:9" x14ac:dyDescent="0.25">
      <c r="A4" s="7"/>
      <c r="B4" s="7"/>
      <c r="C4" s="7"/>
      <c r="D4" s="7"/>
      <c r="E4" s="7"/>
      <c r="F4" s="7"/>
      <c r="G4" s="7"/>
      <c r="H4" s="7"/>
      <c r="I4" s="7"/>
    </row>
    <row r="5" spans="1:9" x14ac:dyDescent="0.25">
      <c r="A5" s="7"/>
      <c r="B5" s="7"/>
      <c r="C5" s="7"/>
      <c r="D5" s="7"/>
      <c r="E5" s="7"/>
      <c r="F5" s="7"/>
      <c r="G5" s="7"/>
      <c r="H5" s="7"/>
      <c r="I5" s="7"/>
    </row>
    <row r="7" spans="1:9" x14ac:dyDescent="0.25">
      <c r="A7" s="7" t="s">
        <v>21</v>
      </c>
      <c r="B7" s="7"/>
      <c r="C7" s="7"/>
      <c r="D7" s="7"/>
      <c r="E7" s="7"/>
      <c r="F7" s="7"/>
      <c r="G7" s="7"/>
      <c r="H7" s="7"/>
      <c r="I7" s="7"/>
    </row>
    <row r="8" spans="1:9" x14ac:dyDescent="0.25">
      <c r="A8" s="7"/>
      <c r="B8" s="7"/>
      <c r="C8" s="7"/>
      <c r="D8" s="7"/>
      <c r="E8" s="7"/>
      <c r="F8" s="7"/>
      <c r="G8" s="7"/>
      <c r="H8" s="7"/>
      <c r="I8" s="7"/>
    </row>
    <row r="9" spans="1:9" x14ac:dyDescent="0.25">
      <c r="A9" s="7"/>
      <c r="B9" s="7"/>
      <c r="C9" s="7"/>
      <c r="D9" s="7"/>
      <c r="E9" s="7"/>
      <c r="F9" s="7"/>
      <c r="G9" s="7"/>
      <c r="H9" s="7"/>
      <c r="I9" s="7"/>
    </row>
    <row r="10" spans="1:9" x14ac:dyDescent="0.25">
      <c r="A10" s="7"/>
      <c r="B10" s="7"/>
      <c r="C10" s="7"/>
      <c r="D10" s="7"/>
      <c r="E10" s="7"/>
      <c r="F10" s="7"/>
      <c r="G10" s="7"/>
      <c r="H10" s="7"/>
      <c r="I10" s="7"/>
    </row>
    <row r="12" spans="1:9" x14ac:dyDescent="0.25">
      <c r="A12" s="7" t="s">
        <v>22</v>
      </c>
      <c r="B12" s="7"/>
      <c r="C12" s="7"/>
      <c r="D12" s="7"/>
      <c r="E12" s="7"/>
      <c r="F12" s="7"/>
      <c r="G12" s="7"/>
      <c r="H12" s="7"/>
      <c r="I12" s="7"/>
    </row>
    <row r="13" spans="1:9" x14ac:dyDescent="0.25">
      <c r="A13" s="7"/>
      <c r="B13" s="7"/>
      <c r="C13" s="7"/>
      <c r="D13" s="7"/>
      <c r="E13" s="7"/>
      <c r="F13" s="7"/>
      <c r="G13" s="7"/>
      <c r="H13" s="7"/>
      <c r="I13" s="7"/>
    </row>
    <row r="14" spans="1:9" x14ac:dyDescent="0.25">
      <c r="A14" s="7"/>
      <c r="B14" s="7"/>
      <c r="C14" s="7"/>
      <c r="D14" s="7"/>
      <c r="E14" s="7"/>
      <c r="F14" s="7"/>
      <c r="G14" s="7"/>
      <c r="H14" s="7"/>
      <c r="I14" s="7"/>
    </row>
    <row r="16" spans="1:9" x14ac:dyDescent="0.25">
      <c r="A16" s="7" t="s">
        <v>24</v>
      </c>
      <c r="B16" s="7"/>
      <c r="C16" s="7"/>
      <c r="D16" s="7"/>
      <c r="E16" s="7"/>
      <c r="F16" s="7"/>
      <c r="G16" s="7"/>
      <c r="H16" s="7"/>
      <c r="I16" s="7"/>
    </row>
    <row r="17" spans="1:9" x14ac:dyDescent="0.25">
      <c r="A17" s="7"/>
      <c r="B17" s="7"/>
      <c r="C17" s="7"/>
      <c r="D17" s="7"/>
      <c r="E17" s="7"/>
      <c r="F17" s="7"/>
      <c r="G17" s="7"/>
      <c r="H17" s="7"/>
      <c r="I17" s="7"/>
    </row>
    <row r="18" spans="1:9" x14ac:dyDescent="0.25">
      <c r="A18" s="7"/>
      <c r="B18" s="7"/>
      <c r="C18" s="7"/>
      <c r="D18" s="7"/>
      <c r="E18" s="7"/>
      <c r="F18" s="7"/>
      <c r="G18" s="7"/>
      <c r="H18" s="7"/>
      <c r="I18" s="7"/>
    </row>
    <row r="20" spans="1:9" x14ac:dyDescent="0.25">
      <c r="A20" s="14" t="s">
        <v>5</v>
      </c>
      <c r="B20" s="14"/>
      <c r="C20" s="14"/>
      <c r="D20" s="14"/>
      <c r="E20" s="14"/>
      <c r="F20" s="14"/>
      <c r="G20" s="17"/>
      <c r="H20" s="15">
        <v>0</v>
      </c>
      <c r="I20" s="16"/>
    </row>
    <row r="21" spans="1:9" x14ac:dyDescent="0.25">
      <c r="A21" s="14" t="s">
        <v>15</v>
      </c>
      <c r="B21" s="14"/>
      <c r="C21" s="14"/>
      <c r="D21" s="14"/>
      <c r="E21" s="14"/>
      <c r="F21" s="14"/>
      <c r="G21" s="14"/>
      <c r="H21" s="15">
        <v>0</v>
      </c>
      <c r="I21" s="16"/>
    </row>
    <row r="22" spans="1:9" x14ac:dyDescent="0.25">
      <c r="A22" s="14" t="s">
        <v>17</v>
      </c>
      <c r="B22" s="14"/>
      <c r="C22" s="14"/>
      <c r="D22" s="14"/>
      <c r="E22" s="14"/>
      <c r="F22" s="14"/>
      <c r="G22" s="14"/>
      <c r="H22" s="15">
        <v>0</v>
      </c>
      <c r="I22" s="16"/>
    </row>
    <row r="23" spans="1:9" x14ac:dyDescent="0.25">
      <c r="A23" s="14" t="s">
        <v>16</v>
      </c>
      <c r="B23" s="14"/>
      <c r="C23" s="14"/>
      <c r="D23" s="14"/>
      <c r="E23" s="14"/>
      <c r="F23" s="14"/>
      <c r="G23" s="14"/>
      <c r="H23" s="15">
        <v>0</v>
      </c>
      <c r="I23" s="16"/>
    </row>
    <row r="25" spans="1:9" x14ac:dyDescent="0.25">
      <c r="A25" t="s">
        <v>7</v>
      </c>
      <c r="C25" s="13">
        <f>SUM(H20:H23)</f>
        <v>0</v>
      </c>
      <c r="D25" s="13"/>
      <c r="F25" t="s">
        <v>7</v>
      </c>
      <c r="H25" s="13">
        <f>SUM(H20:I23)</f>
        <v>0</v>
      </c>
      <c r="I25" s="13"/>
    </row>
    <row r="26" spans="1:9" x14ac:dyDescent="0.25">
      <c r="A26" t="s">
        <v>18</v>
      </c>
      <c r="C26" s="10">
        <f>-H22</f>
        <v>0</v>
      </c>
      <c r="D26" s="10"/>
      <c r="F26" t="s">
        <v>18</v>
      </c>
      <c r="H26" s="10">
        <f>-H22</f>
        <v>0</v>
      </c>
      <c r="I26" s="10"/>
    </row>
    <row r="27" spans="1:9" x14ac:dyDescent="0.25">
      <c r="A27" t="s">
        <v>6</v>
      </c>
      <c r="C27" s="11">
        <f>SUM(C25:C26)</f>
        <v>0</v>
      </c>
      <c r="D27" s="11"/>
      <c r="F27" t="s">
        <v>6</v>
      </c>
      <c r="H27" s="11">
        <f>SUM(H25:H26)</f>
        <v>0</v>
      </c>
      <c r="I27" s="11"/>
    </row>
    <row r="28" spans="1:9" x14ac:dyDescent="0.25">
      <c r="H28" s="3"/>
      <c r="I28" s="3"/>
    </row>
    <row r="29" spans="1:9" x14ac:dyDescent="0.25">
      <c r="A29" t="s">
        <v>23</v>
      </c>
      <c r="C29" s="12">
        <v>0.59</v>
      </c>
      <c r="D29" s="12"/>
      <c r="F29" t="s">
        <v>19</v>
      </c>
      <c r="H29" s="10">
        <f>-SUM(H21,H23)</f>
        <v>0</v>
      </c>
      <c r="I29" s="10"/>
    </row>
    <row r="30" spans="1:9" x14ac:dyDescent="0.25">
      <c r="H30" s="3"/>
      <c r="I30" s="3"/>
    </row>
    <row r="31" spans="1:9" x14ac:dyDescent="0.25">
      <c r="A31" t="s">
        <v>13</v>
      </c>
      <c r="C31" s="13">
        <f>ROUND(C27*C29,2)</f>
        <v>0</v>
      </c>
      <c r="D31" s="13"/>
      <c r="F31" t="s">
        <v>8</v>
      </c>
      <c r="H31" s="13">
        <f>SUM(H27,H29)</f>
        <v>0</v>
      </c>
      <c r="I31" s="13"/>
    </row>
    <row r="32" spans="1:9" x14ac:dyDescent="0.25">
      <c r="H32" s="2"/>
      <c r="I32" s="2"/>
    </row>
    <row r="33" spans="1:9" x14ac:dyDescent="0.25">
      <c r="A33" s="8" t="s">
        <v>20</v>
      </c>
      <c r="B33" s="8"/>
      <c r="C33" s="8"/>
      <c r="D33" s="8"/>
      <c r="E33" s="8"/>
      <c r="F33" s="8"/>
      <c r="G33" s="8"/>
      <c r="H33" s="9">
        <f>MIN(C31,H31)</f>
        <v>0</v>
      </c>
      <c r="I33" s="9"/>
    </row>
  </sheetData>
  <sheetProtection sheet="1" objects="1" scenarios="1" selectLockedCells="1"/>
  <mergeCells count="25">
    <mergeCell ref="A1:I1"/>
    <mergeCell ref="A3:I5"/>
    <mergeCell ref="A12:I14"/>
    <mergeCell ref="A16:I18"/>
    <mergeCell ref="H20:I20"/>
    <mergeCell ref="A20:G20"/>
    <mergeCell ref="A7:I10"/>
    <mergeCell ref="A21:G21"/>
    <mergeCell ref="H21:I21"/>
    <mergeCell ref="A22:G22"/>
    <mergeCell ref="H22:I22"/>
    <mergeCell ref="H25:I25"/>
    <mergeCell ref="C25:D25"/>
    <mergeCell ref="A23:G23"/>
    <mergeCell ref="H23:I23"/>
    <mergeCell ref="A33:G33"/>
    <mergeCell ref="H33:I33"/>
    <mergeCell ref="C26:D26"/>
    <mergeCell ref="H26:I26"/>
    <mergeCell ref="C27:D27"/>
    <mergeCell ref="H27:I27"/>
    <mergeCell ref="C29:D29"/>
    <mergeCell ref="C31:D31"/>
    <mergeCell ref="H29:I29"/>
    <mergeCell ref="H31:I31"/>
  </mergeCells>
  <pageMargins left="0.7" right="0.7" top="0.75" bottom="0.75" header="0.3" footer="0.3"/>
  <pageSetup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3"/>
  <sheetViews>
    <sheetView workbookViewId="0">
      <selection activeCell="M21" sqref="M21"/>
    </sheetView>
  </sheetViews>
  <sheetFormatPr defaultRowHeight="15" x14ac:dyDescent="0.25"/>
  <sheetData>
    <row r="1" spans="1:9" x14ac:dyDescent="0.25">
      <c r="A1" s="5" t="s">
        <v>33</v>
      </c>
      <c r="B1" s="5"/>
      <c r="C1" s="5"/>
      <c r="D1" s="5"/>
      <c r="E1" s="5"/>
      <c r="F1" s="5"/>
      <c r="G1" s="5"/>
      <c r="H1" s="5"/>
      <c r="I1" s="5"/>
    </row>
    <row r="3" spans="1:9" x14ac:dyDescent="0.25">
      <c r="A3" s="7" t="s">
        <v>34</v>
      </c>
      <c r="B3" s="7"/>
      <c r="C3" s="7"/>
      <c r="D3" s="7"/>
      <c r="E3" s="7"/>
      <c r="F3" s="7"/>
      <c r="G3" s="7"/>
      <c r="H3" s="7"/>
      <c r="I3" s="7"/>
    </row>
    <row r="4" spans="1:9" x14ac:dyDescent="0.25">
      <c r="A4" s="7"/>
      <c r="B4" s="7"/>
      <c r="C4" s="7"/>
      <c r="D4" s="7"/>
      <c r="E4" s="7"/>
      <c r="F4" s="7"/>
      <c r="G4" s="7"/>
      <c r="H4" s="7"/>
      <c r="I4" s="7"/>
    </row>
    <row r="5" spans="1:9" x14ac:dyDescent="0.25">
      <c r="A5" s="7"/>
      <c r="B5" s="7"/>
      <c r="C5" s="7"/>
      <c r="D5" s="7"/>
      <c r="E5" s="7"/>
      <c r="F5" s="7"/>
      <c r="G5" s="7"/>
      <c r="H5" s="7"/>
      <c r="I5" s="7"/>
    </row>
    <row r="7" spans="1:9" x14ac:dyDescent="0.25">
      <c r="A7" s="7" t="s">
        <v>21</v>
      </c>
      <c r="B7" s="7"/>
      <c r="C7" s="7"/>
      <c r="D7" s="7"/>
      <c r="E7" s="7"/>
      <c r="F7" s="7"/>
      <c r="G7" s="7"/>
      <c r="H7" s="7"/>
      <c r="I7" s="7"/>
    </row>
    <row r="8" spans="1:9" x14ac:dyDescent="0.25">
      <c r="A8" s="7"/>
      <c r="B8" s="7"/>
      <c r="C8" s="7"/>
      <c r="D8" s="7"/>
      <c r="E8" s="7"/>
      <c r="F8" s="7"/>
      <c r="G8" s="7"/>
      <c r="H8" s="7"/>
      <c r="I8" s="7"/>
    </row>
    <row r="9" spans="1:9" x14ac:dyDescent="0.25">
      <c r="A9" s="7"/>
      <c r="B9" s="7"/>
      <c r="C9" s="7"/>
      <c r="D9" s="7"/>
      <c r="E9" s="7"/>
      <c r="F9" s="7"/>
      <c r="G9" s="7"/>
      <c r="H9" s="7"/>
      <c r="I9" s="7"/>
    </row>
    <row r="10" spans="1:9" x14ac:dyDescent="0.25">
      <c r="A10" s="7"/>
      <c r="B10" s="7"/>
      <c r="C10" s="7"/>
      <c r="D10" s="7"/>
      <c r="E10" s="7"/>
      <c r="F10" s="7"/>
      <c r="G10" s="7"/>
      <c r="H10" s="7"/>
      <c r="I10" s="7"/>
    </row>
    <row r="12" spans="1:9" x14ac:dyDescent="0.25">
      <c r="A12" s="7" t="s">
        <v>22</v>
      </c>
      <c r="B12" s="7"/>
      <c r="C12" s="7"/>
      <c r="D12" s="7"/>
      <c r="E12" s="7"/>
      <c r="F12" s="7"/>
      <c r="G12" s="7"/>
      <c r="H12" s="7"/>
      <c r="I12" s="7"/>
    </row>
    <row r="13" spans="1:9" x14ac:dyDescent="0.25">
      <c r="A13" s="7"/>
      <c r="B13" s="7"/>
      <c r="C13" s="7"/>
      <c r="D13" s="7"/>
      <c r="E13" s="7"/>
      <c r="F13" s="7"/>
      <c r="G13" s="7"/>
      <c r="H13" s="7"/>
      <c r="I13" s="7"/>
    </row>
    <row r="14" spans="1:9" x14ac:dyDescent="0.25">
      <c r="A14" s="7"/>
      <c r="B14" s="7"/>
      <c r="C14" s="7"/>
      <c r="D14" s="7"/>
      <c r="E14" s="7"/>
      <c r="F14" s="7"/>
      <c r="G14" s="7"/>
      <c r="H14" s="7"/>
      <c r="I14" s="7"/>
    </row>
    <row r="16" spans="1:9" x14ac:dyDescent="0.25">
      <c r="A16" s="7" t="s">
        <v>25</v>
      </c>
      <c r="B16" s="7"/>
      <c r="C16" s="7"/>
      <c r="D16" s="7"/>
      <c r="E16" s="7"/>
      <c r="F16" s="7"/>
      <c r="G16" s="7"/>
      <c r="H16" s="7"/>
      <c r="I16" s="7"/>
    </row>
    <row r="17" spans="1:9" x14ac:dyDescent="0.25">
      <c r="A17" s="7"/>
      <c r="B17" s="7"/>
      <c r="C17" s="7"/>
      <c r="D17" s="7"/>
      <c r="E17" s="7"/>
      <c r="F17" s="7"/>
      <c r="G17" s="7"/>
      <c r="H17" s="7"/>
      <c r="I17" s="7"/>
    </row>
    <row r="18" spans="1:9" x14ac:dyDescent="0.25">
      <c r="A18" s="7"/>
      <c r="B18" s="7"/>
      <c r="C18" s="7"/>
      <c r="D18" s="7"/>
      <c r="E18" s="7"/>
      <c r="F18" s="7"/>
      <c r="G18" s="7"/>
      <c r="H18" s="7"/>
      <c r="I18" s="7"/>
    </row>
    <row r="20" spans="1:9" x14ac:dyDescent="0.25">
      <c r="A20" s="14" t="s">
        <v>5</v>
      </c>
      <c r="B20" s="14"/>
      <c r="C20" s="14"/>
      <c r="D20" s="14"/>
      <c r="E20" s="14"/>
      <c r="F20" s="14"/>
      <c r="G20" s="17"/>
      <c r="H20" s="15">
        <v>0</v>
      </c>
      <c r="I20" s="16"/>
    </row>
    <row r="21" spans="1:9" x14ac:dyDescent="0.25">
      <c r="A21" s="14" t="s">
        <v>15</v>
      </c>
      <c r="B21" s="14"/>
      <c r="C21" s="14"/>
      <c r="D21" s="14"/>
      <c r="E21" s="14"/>
      <c r="F21" s="14"/>
      <c r="G21" s="14"/>
      <c r="H21" s="15">
        <v>0</v>
      </c>
      <c r="I21" s="16"/>
    </row>
    <row r="22" spans="1:9" x14ac:dyDescent="0.25">
      <c r="A22" s="14" t="s">
        <v>17</v>
      </c>
      <c r="B22" s="14"/>
      <c r="C22" s="14"/>
      <c r="D22" s="14"/>
      <c r="E22" s="14"/>
      <c r="F22" s="14"/>
      <c r="G22" s="14"/>
      <c r="H22" s="15">
        <v>0</v>
      </c>
      <c r="I22" s="16"/>
    </row>
    <row r="23" spans="1:9" x14ac:dyDescent="0.25">
      <c r="A23" s="14" t="s">
        <v>16</v>
      </c>
      <c r="B23" s="14"/>
      <c r="C23" s="14"/>
      <c r="D23" s="14"/>
      <c r="E23" s="14"/>
      <c r="F23" s="14"/>
      <c r="G23" s="14"/>
      <c r="H23" s="15">
        <v>0</v>
      </c>
      <c r="I23" s="16"/>
    </row>
    <row r="25" spans="1:9" x14ac:dyDescent="0.25">
      <c r="A25" t="s">
        <v>7</v>
      </c>
      <c r="C25" s="13">
        <f>SUM(H20:H23)</f>
        <v>0</v>
      </c>
      <c r="D25" s="13"/>
      <c r="F25" t="s">
        <v>7</v>
      </c>
      <c r="H25" s="13">
        <f>SUM(H20:I23)</f>
        <v>0</v>
      </c>
      <c r="I25" s="13"/>
    </row>
    <row r="26" spans="1:9" x14ac:dyDescent="0.25">
      <c r="A26" t="s">
        <v>18</v>
      </c>
      <c r="C26" s="10">
        <f>-H22</f>
        <v>0</v>
      </c>
      <c r="D26" s="10"/>
      <c r="F26" t="s">
        <v>18</v>
      </c>
      <c r="H26" s="10">
        <f>-H22</f>
        <v>0</v>
      </c>
      <c r="I26" s="10"/>
    </row>
    <row r="27" spans="1:9" x14ac:dyDescent="0.25">
      <c r="A27" t="s">
        <v>6</v>
      </c>
      <c r="C27" s="11">
        <f>SUM(C25:C26)</f>
        <v>0</v>
      </c>
      <c r="D27" s="11"/>
      <c r="F27" t="s">
        <v>6</v>
      </c>
      <c r="H27" s="11">
        <f>SUM(H25:H26)</f>
        <v>0</v>
      </c>
      <c r="I27" s="11"/>
    </row>
    <row r="28" spans="1:9" x14ac:dyDescent="0.25">
      <c r="H28" s="3"/>
      <c r="I28" s="3"/>
    </row>
    <row r="29" spans="1:9" x14ac:dyDescent="0.25">
      <c r="A29" t="s">
        <v>23</v>
      </c>
      <c r="C29" s="12">
        <v>0.1</v>
      </c>
      <c r="D29" s="12"/>
      <c r="F29" t="s">
        <v>19</v>
      </c>
      <c r="H29" s="10">
        <f>-SUM(H21,H23)</f>
        <v>0</v>
      </c>
      <c r="I29" s="10"/>
    </row>
    <row r="30" spans="1:9" x14ac:dyDescent="0.25">
      <c r="H30" s="3"/>
      <c r="I30" s="3"/>
    </row>
    <row r="31" spans="1:9" x14ac:dyDescent="0.25">
      <c r="A31" t="s">
        <v>13</v>
      </c>
      <c r="C31" s="13">
        <f>ROUND(C27*C29,2)</f>
        <v>0</v>
      </c>
      <c r="D31" s="13"/>
      <c r="F31" t="s">
        <v>8</v>
      </c>
      <c r="H31" s="13">
        <f>SUM(H27,H29)</f>
        <v>0</v>
      </c>
      <c r="I31" s="13"/>
    </row>
    <row r="32" spans="1:9" x14ac:dyDescent="0.25">
      <c r="H32" s="2"/>
      <c r="I32" s="2"/>
    </row>
    <row r="33" spans="1:9" x14ac:dyDescent="0.25">
      <c r="A33" s="8" t="s">
        <v>26</v>
      </c>
      <c r="B33" s="8"/>
      <c r="C33" s="8"/>
      <c r="D33" s="8"/>
      <c r="E33" s="8"/>
      <c r="F33" s="8"/>
      <c r="G33" s="8"/>
      <c r="H33" s="9">
        <f>MIN(C31,H31)</f>
        <v>0</v>
      </c>
      <c r="I33" s="9"/>
    </row>
  </sheetData>
  <sheetProtection selectLockedCells="1"/>
  <mergeCells count="25">
    <mergeCell ref="C29:D29"/>
    <mergeCell ref="H29:I29"/>
    <mergeCell ref="C31:D31"/>
    <mergeCell ref="H31:I31"/>
    <mergeCell ref="A33:G33"/>
    <mergeCell ref="H33:I33"/>
    <mergeCell ref="C25:D25"/>
    <mergeCell ref="H25:I25"/>
    <mergeCell ref="C26:D26"/>
    <mergeCell ref="H26:I26"/>
    <mergeCell ref="C27:D27"/>
    <mergeCell ref="H27:I27"/>
    <mergeCell ref="A21:G21"/>
    <mergeCell ref="H21:I21"/>
    <mergeCell ref="A22:G22"/>
    <mergeCell ref="H22:I22"/>
    <mergeCell ref="A23:G23"/>
    <mergeCell ref="H23:I23"/>
    <mergeCell ref="A20:G20"/>
    <mergeCell ref="H20:I20"/>
    <mergeCell ref="A1:I1"/>
    <mergeCell ref="A3:I5"/>
    <mergeCell ref="A7:I10"/>
    <mergeCell ref="A12:I14"/>
    <mergeCell ref="A16:I18"/>
  </mergeCells>
  <pageMargins left="0.7" right="0.7" top="0.75" bottom="0.75" header="0.3" footer="0.3"/>
  <pageSetup orientation="portrait" horizontalDpi="200" verticalDpi="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3"/>
  <sheetViews>
    <sheetView workbookViewId="0">
      <selection activeCell="H20" sqref="H20:I20"/>
    </sheetView>
  </sheetViews>
  <sheetFormatPr defaultRowHeight="15" x14ac:dyDescent="0.25"/>
  <sheetData>
    <row r="1" spans="1:9" x14ac:dyDescent="0.25">
      <c r="A1" s="5" t="s">
        <v>9</v>
      </c>
      <c r="B1" s="5"/>
      <c r="C1" s="5"/>
      <c r="D1" s="5"/>
      <c r="E1" s="5"/>
      <c r="F1" s="5"/>
      <c r="G1" s="5"/>
      <c r="H1" s="5"/>
      <c r="I1" s="5"/>
    </row>
    <row r="3" spans="1:9" x14ac:dyDescent="0.25">
      <c r="A3" s="7" t="s">
        <v>28</v>
      </c>
      <c r="B3" s="7"/>
      <c r="C3" s="7"/>
      <c r="D3" s="7"/>
      <c r="E3" s="7"/>
      <c r="F3" s="7"/>
      <c r="G3" s="7"/>
      <c r="H3" s="7"/>
      <c r="I3" s="7"/>
    </row>
    <row r="4" spans="1:9" x14ac:dyDescent="0.25">
      <c r="A4" s="7"/>
      <c r="B4" s="7"/>
      <c r="C4" s="7"/>
      <c r="D4" s="7"/>
      <c r="E4" s="7"/>
      <c r="F4" s="7"/>
      <c r="G4" s="7"/>
      <c r="H4" s="7"/>
      <c r="I4" s="7"/>
    </row>
    <row r="5" spans="1:9" x14ac:dyDescent="0.25">
      <c r="A5" s="7"/>
      <c r="B5" s="7"/>
      <c r="C5" s="7"/>
      <c r="D5" s="7"/>
      <c r="E5" s="7"/>
      <c r="F5" s="7"/>
      <c r="G5" s="7"/>
      <c r="H5" s="7"/>
      <c r="I5" s="7"/>
    </row>
    <row r="7" spans="1:9" x14ac:dyDescent="0.25">
      <c r="A7" s="7" t="s">
        <v>21</v>
      </c>
      <c r="B7" s="7"/>
      <c r="C7" s="7"/>
      <c r="D7" s="7"/>
      <c r="E7" s="7"/>
      <c r="F7" s="7"/>
      <c r="G7" s="7"/>
      <c r="H7" s="7"/>
      <c r="I7" s="7"/>
    </row>
    <row r="8" spans="1:9" x14ac:dyDescent="0.25">
      <c r="A8" s="7"/>
      <c r="B8" s="7"/>
      <c r="C8" s="7"/>
      <c r="D8" s="7"/>
      <c r="E8" s="7"/>
      <c r="F8" s="7"/>
      <c r="G8" s="7"/>
      <c r="H8" s="7"/>
      <c r="I8" s="7"/>
    </row>
    <row r="9" spans="1:9" x14ac:dyDescent="0.25">
      <c r="A9" s="7"/>
      <c r="B9" s="7"/>
      <c r="C9" s="7"/>
      <c r="D9" s="7"/>
      <c r="E9" s="7"/>
      <c r="F9" s="7"/>
      <c r="G9" s="7"/>
      <c r="H9" s="7"/>
      <c r="I9" s="7"/>
    </row>
    <row r="10" spans="1:9" x14ac:dyDescent="0.25">
      <c r="A10" s="7"/>
      <c r="B10" s="7"/>
      <c r="C10" s="7"/>
      <c r="D10" s="7"/>
      <c r="E10" s="7"/>
      <c r="F10" s="7"/>
      <c r="G10" s="7"/>
      <c r="H10" s="7"/>
      <c r="I10" s="7"/>
    </row>
    <row r="12" spans="1:9" x14ac:dyDescent="0.25">
      <c r="A12" s="7" t="s">
        <v>22</v>
      </c>
      <c r="B12" s="7"/>
      <c r="C12" s="7"/>
      <c r="D12" s="7"/>
      <c r="E12" s="7"/>
      <c r="F12" s="7"/>
      <c r="G12" s="7"/>
      <c r="H12" s="7"/>
      <c r="I12" s="7"/>
    </row>
    <row r="13" spans="1:9" x14ac:dyDescent="0.25">
      <c r="A13" s="7"/>
      <c r="B13" s="7"/>
      <c r="C13" s="7"/>
      <c r="D13" s="7"/>
      <c r="E13" s="7"/>
      <c r="F13" s="7"/>
      <c r="G13" s="7"/>
      <c r="H13" s="7"/>
      <c r="I13" s="7"/>
    </row>
    <row r="14" spans="1:9" x14ac:dyDescent="0.25">
      <c r="A14" s="7"/>
      <c r="B14" s="7"/>
      <c r="C14" s="7"/>
      <c r="D14" s="7"/>
      <c r="E14" s="7"/>
      <c r="F14" s="7"/>
      <c r="G14" s="7"/>
      <c r="H14" s="7"/>
      <c r="I14" s="7"/>
    </row>
    <row r="16" spans="1:9" x14ac:dyDescent="0.25">
      <c r="A16" s="7" t="s">
        <v>30</v>
      </c>
      <c r="B16" s="7"/>
      <c r="C16" s="7"/>
      <c r="D16" s="7"/>
      <c r="E16" s="7"/>
      <c r="F16" s="7"/>
      <c r="G16" s="7"/>
      <c r="H16" s="7"/>
      <c r="I16" s="7"/>
    </row>
    <row r="17" spans="1:9" x14ac:dyDescent="0.25">
      <c r="A17" s="7"/>
      <c r="B17" s="7"/>
      <c r="C17" s="7"/>
      <c r="D17" s="7"/>
      <c r="E17" s="7"/>
      <c r="F17" s="7"/>
      <c r="G17" s="7"/>
      <c r="H17" s="7"/>
      <c r="I17" s="7"/>
    </row>
    <row r="18" spans="1:9" x14ac:dyDescent="0.25">
      <c r="A18" s="7"/>
      <c r="B18" s="7"/>
      <c r="C18" s="7"/>
      <c r="D18" s="7"/>
      <c r="E18" s="7"/>
      <c r="F18" s="7"/>
      <c r="G18" s="7"/>
      <c r="H18" s="7"/>
      <c r="I18" s="7"/>
    </row>
    <row r="20" spans="1:9" x14ac:dyDescent="0.25">
      <c r="A20" s="14" t="s">
        <v>5</v>
      </c>
      <c r="B20" s="14"/>
      <c r="C20" s="14"/>
      <c r="D20" s="14"/>
      <c r="E20" s="14"/>
      <c r="F20" s="14"/>
      <c r="G20" s="17"/>
      <c r="H20" s="15">
        <v>0</v>
      </c>
      <c r="I20" s="16"/>
    </row>
    <row r="21" spans="1:9" x14ac:dyDescent="0.25">
      <c r="A21" s="14" t="s">
        <v>15</v>
      </c>
      <c r="B21" s="14"/>
      <c r="C21" s="14"/>
      <c r="D21" s="14"/>
      <c r="E21" s="14"/>
      <c r="F21" s="14"/>
      <c r="G21" s="14"/>
      <c r="H21" s="15">
        <v>0</v>
      </c>
      <c r="I21" s="16"/>
    </row>
    <row r="22" spans="1:9" x14ac:dyDescent="0.25">
      <c r="A22" s="14" t="s">
        <v>17</v>
      </c>
      <c r="B22" s="14"/>
      <c r="C22" s="14"/>
      <c r="D22" s="14"/>
      <c r="E22" s="14"/>
      <c r="F22" s="14"/>
      <c r="G22" s="14"/>
      <c r="H22" s="15">
        <v>0</v>
      </c>
      <c r="I22" s="16"/>
    </row>
    <row r="23" spans="1:9" x14ac:dyDescent="0.25">
      <c r="A23" s="14" t="s">
        <v>16</v>
      </c>
      <c r="B23" s="14"/>
      <c r="C23" s="14"/>
      <c r="D23" s="14"/>
      <c r="E23" s="14"/>
      <c r="F23" s="14"/>
      <c r="G23" s="14"/>
      <c r="H23" s="15">
        <v>0</v>
      </c>
      <c r="I23" s="16"/>
    </row>
    <row r="25" spans="1:9" x14ac:dyDescent="0.25">
      <c r="A25" t="s">
        <v>7</v>
      </c>
      <c r="C25" s="13">
        <f>SUM(H20:H23)</f>
        <v>0</v>
      </c>
      <c r="D25" s="13"/>
      <c r="F25" t="s">
        <v>7</v>
      </c>
      <c r="H25" s="13">
        <f>SUM(H20:I23)</f>
        <v>0</v>
      </c>
      <c r="I25" s="13"/>
    </row>
    <row r="26" spans="1:9" x14ac:dyDescent="0.25">
      <c r="A26" t="s">
        <v>18</v>
      </c>
      <c r="C26" s="10">
        <f>-H22</f>
        <v>0</v>
      </c>
      <c r="D26" s="10"/>
      <c r="F26" t="s">
        <v>18</v>
      </c>
      <c r="H26" s="10">
        <f>-H22</f>
        <v>0</v>
      </c>
      <c r="I26" s="10"/>
    </row>
    <row r="27" spans="1:9" x14ac:dyDescent="0.25">
      <c r="A27" t="s">
        <v>6</v>
      </c>
      <c r="C27" s="11">
        <f>SUM(C25:C26)</f>
        <v>0</v>
      </c>
      <c r="D27" s="11"/>
      <c r="F27" t="s">
        <v>6</v>
      </c>
      <c r="H27" s="11">
        <f>SUM(H25:H26)</f>
        <v>0</v>
      </c>
      <c r="I27" s="11"/>
    </row>
    <row r="28" spans="1:9" x14ac:dyDescent="0.25">
      <c r="H28" s="3"/>
      <c r="I28" s="3"/>
    </row>
    <row r="29" spans="1:9" x14ac:dyDescent="0.25">
      <c r="A29" t="s">
        <v>23</v>
      </c>
      <c r="C29" s="12">
        <v>0.28999999999999998</v>
      </c>
      <c r="D29" s="12"/>
      <c r="F29" t="s">
        <v>19</v>
      </c>
      <c r="H29" s="10">
        <f>-SUM(H21,H23)</f>
        <v>0</v>
      </c>
      <c r="I29" s="10"/>
    </row>
    <row r="30" spans="1:9" x14ac:dyDescent="0.25">
      <c r="H30" s="3"/>
      <c r="I30" s="3"/>
    </row>
    <row r="31" spans="1:9" x14ac:dyDescent="0.25">
      <c r="A31" t="s">
        <v>13</v>
      </c>
      <c r="C31" s="13">
        <f>ROUND(C27*C29,2)</f>
        <v>0</v>
      </c>
      <c r="D31" s="13"/>
      <c r="F31" t="s">
        <v>8</v>
      </c>
      <c r="H31" s="13">
        <f>SUM(H27,H29)</f>
        <v>0</v>
      </c>
      <c r="I31" s="13"/>
    </row>
    <row r="32" spans="1:9" x14ac:dyDescent="0.25">
      <c r="H32" s="2"/>
      <c r="I32" s="2"/>
    </row>
    <row r="33" spans="1:9" x14ac:dyDescent="0.25">
      <c r="A33" s="8" t="s">
        <v>27</v>
      </c>
      <c r="B33" s="8"/>
      <c r="C33" s="8"/>
      <c r="D33" s="8"/>
      <c r="E33" s="8"/>
      <c r="F33" s="8"/>
      <c r="G33" s="8"/>
      <c r="H33" s="9">
        <f>MIN(C31,H31)</f>
        <v>0</v>
      </c>
      <c r="I33" s="9"/>
    </row>
  </sheetData>
  <sheetProtection sheet="1" objects="1" scenarios="1" selectLockedCells="1"/>
  <mergeCells count="25">
    <mergeCell ref="C29:D29"/>
    <mergeCell ref="H29:I29"/>
    <mergeCell ref="C31:D31"/>
    <mergeCell ref="H31:I31"/>
    <mergeCell ref="A33:G33"/>
    <mergeCell ref="H33:I33"/>
    <mergeCell ref="C25:D25"/>
    <mergeCell ref="H25:I25"/>
    <mergeCell ref="C26:D26"/>
    <mergeCell ref="H26:I26"/>
    <mergeCell ref="C27:D27"/>
    <mergeCell ref="H27:I27"/>
    <mergeCell ref="A21:G21"/>
    <mergeCell ref="H21:I21"/>
    <mergeCell ref="A22:G22"/>
    <mergeCell ref="H22:I22"/>
    <mergeCell ref="A23:G23"/>
    <mergeCell ref="H23:I23"/>
    <mergeCell ref="A20:G20"/>
    <mergeCell ref="H20:I20"/>
    <mergeCell ref="A1:I1"/>
    <mergeCell ref="A3:I5"/>
    <mergeCell ref="A7:I10"/>
    <mergeCell ref="A12:I14"/>
    <mergeCell ref="A16:I18"/>
  </mergeCells>
  <pageMargins left="0.7" right="0.7" top="0.75" bottom="0.75" header="0.3" footer="0.3"/>
  <pageSetup orientation="portrait" horizontalDpi="200" verticalDpi="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33"/>
  <sheetViews>
    <sheetView workbookViewId="0">
      <selection activeCell="H20" sqref="H20:I20"/>
    </sheetView>
  </sheetViews>
  <sheetFormatPr defaultRowHeight="15" x14ac:dyDescent="0.25"/>
  <sheetData>
    <row r="1" spans="1:9" x14ac:dyDescent="0.25">
      <c r="A1" s="5" t="s">
        <v>10</v>
      </c>
      <c r="B1" s="5"/>
      <c r="C1" s="5"/>
      <c r="D1" s="5"/>
      <c r="E1" s="5"/>
      <c r="F1" s="5"/>
      <c r="G1" s="5"/>
      <c r="H1" s="5"/>
      <c r="I1" s="5"/>
    </row>
    <row r="3" spans="1:9" x14ac:dyDescent="0.25">
      <c r="A3" s="7" t="s">
        <v>11</v>
      </c>
      <c r="B3" s="7"/>
      <c r="C3" s="7"/>
      <c r="D3" s="7"/>
      <c r="E3" s="7"/>
      <c r="F3" s="7"/>
      <c r="G3" s="7"/>
      <c r="H3" s="7"/>
      <c r="I3" s="7"/>
    </row>
    <row r="4" spans="1:9" x14ac:dyDescent="0.25">
      <c r="A4" s="7"/>
      <c r="B4" s="7"/>
      <c r="C4" s="7"/>
      <c r="D4" s="7"/>
      <c r="E4" s="7"/>
      <c r="F4" s="7"/>
      <c r="G4" s="7"/>
      <c r="H4" s="7"/>
      <c r="I4" s="7"/>
    </row>
    <row r="5" spans="1:9" x14ac:dyDescent="0.25">
      <c r="A5" s="7"/>
      <c r="B5" s="7"/>
      <c r="C5" s="7"/>
      <c r="D5" s="7"/>
      <c r="E5" s="7"/>
      <c r="F5" s="7"/>
      <c r="G5" s="7"/>
      <c r="H5" s="7"/>
      <c r="I5" s="7"/>
    </row>
    <row r="7" spans="1:9" x14ac:dyDescent="0.25">
      <c r="A7" s="7" t="s">
        <v>21</v>
      </c>
      <c r="B7" s="7"/>
      <c r="C7" s="7"/>
      <c r="D7" s="7"/>
      <c r="E7" s="7"/>
      <c r="F7" s="7"/>
      <c r="G7" s="7"/>
      <c r="H7" s="7"/>
      <c r="I7" s="7"/>
    </row>
    <row r="8" spans="1:9" x14ac:dyDescent="0.25">
      <c r="A8" s="7"/>
      <c r="B8" s="7"/>
      <c r="C8" s="7"/>
      <c r="D8" s="7"/>
      <c r="E8" s="7"/>
      <c r="F8" s="7"/>
      <c r="G8" s="7"/>
      <c r="H8" s="7"/>
      <c r="I8" s="7"/>
    </row>
    <row r="9" spans="1:9" x14ac:dyDescent="0.25">
      <c r="A9" s="7"/>
      <c r="B9" s="7"/>
      <c r="C9" s="7"/>
      <c r="D9" s="7"/>
      <c r="E9" s="7"/>
      <c r="F9" s="7"/>
      <c r="G9" s="7"/>
      <c r="H9" s="7"/>
      <c r="I9" s="7"/>
    </row>
    <row r="10" spans="1:9" x14ac:dyDescent="0.25">
      <c r="A10" s="7"/>
      <c r="B10" s="7"/>
      <c r="C10" s="7"/>
      <c r="D10" s="7"/>
      <c r="E10" s="7"/>
      <c r="F10" s="7"/>
      <c r="G10" s="7"/>
      <c r="H10" s="7"/>
      <c r="I10" s="7"/>
    </row>
    <row r="12" spans="1:9" x14ac:dyDescent="0.25">
      <c r="A12" s="7" t="s">
        <v>22</v>
      </c>
      <c r="B12" s="7"/>
      <c r="C12" s="7"/>
      <c r="D12" s="7"/>
      <c r="E12" s="7"/>
      <c r="F12" s="7"/>
      <c r="G12" s="7"/>
      <c r="H12" s="7"/>
      <c r="I12" s="7"/>
    </row>
    <row r="13" spans="1:9" x14ac:dyDescent="0.25">
      <c r="A13" s="7"/>
      <c r="B13" s="7"/>
      <c r="C13" s="7"/>
      <c r="D13" s="7"/>
      <c r="E13" s="7"/>
      <c r="F13" s="7"/>
      <c r="G13" s="7"/>
      <c r="H13" s="7"/>
      <c r="I13" s="7"/>
    </row>
    <row r="14" spans="1:9" x14ac:dyDescent="0.25">
      <c r="A14" s="7"/>
      <c r="B14" s="7"/>
      <c r="C14" s="7"/>
      <c r="D14" s="7"/>
      <c r="E14" s="7"/>
      <c r="F14" s="7"/>
      <c r="G14" s="7"/>
      <c r="H14" s="7"/>
      <c r="I14" s="7"/>
    </row>
    <row r="16" spans="1:9" x14ac:dyDescent="0.25">
      <c r="A16" s="7" t="s">
        <v>31</v>
      </c>
      <c r="B16" s="7"/>
      <c r="C16" s="7"/>
      <c r="D16" s="7"/>
      <c r="E16" s="7"/>
      <c r="F16" s="7"/>
      <c r="G16" s="7"/>
      <c r="H16" s="7"/>
      <c r="I16" s="7"/>
    </row>
    <row r="17" spans="1:9" x14ac:dyDescent="0.25">
      <c r="A17" s="7"/>
      <c r="B17" s="7"/>
      <c r="C17" s="7"/>
      <c r="D17" s="7"/>
      <c r="E17" s="7"/>
      <c r="F17" s="7"/>
      <c r="G17" s="7"/>
      <c r="H17" s="7"/>
      <c r="I17" s="7"/>
    </row>
    <row r="18" spans="1:9" x14ac:dyDescent="0.25">
      <c r="A18" s="7"/>
      <c r="B18" s="7"/>
      <c r="C18" s="7"/>
      <c r="D18" s="7"/>
      <c r="E18" s="7"/>
      <c r="F18" s="7"/>
      <c r="G18" s="7"/>
      <c r="H18" s="7"/>
      <c r="I18" s="7"/>
    </row>
    <row r="20" spans="1:9" x14ac:dyDescent="0.25">
      <c r="A20" s="14" t="s">
        <v>5</v>
      </c>
      <c r="B20" s="14"/>
      <c r="C20" s="14"/>
      <c r="D20" s="14"/>
      <c r="E20" s="14"/>
      <c r="F20" s="14"/>
      <c r="G20" s="17"/>
      <c r="H20" s="15">
        <v>0</v>
      </c>
      <c r="I20" s="16"/>
    </row>
    <row r="21" spans="1:9" x14ac:dyDescent="0.25">
      <c r="A21" s="14" t="s">
        <v>15</v>
      </c>
      <c r="B21" s="14"/>
      <c r="C21" s="14"/>
      <c r="D21" s="14"/>
      <c r="E21" s="14"/>
      <c r="F21" s="14"/>
      <c r="G21" s="14"/>
      <c r="H21" s="15">
        <v>0</v>
      </c>
      <c r="I21" s="16"/>
    </row>
    <row r="22" spans="1:9" x14ac:dyDescent="0.25">
      <c r="A22" s="14" t="s">
        <v>17</v>
      </c>
      <c r="B22" s="14"/>
      <c r="C22" s="14"/>
      <c r="D22" s="14"/>
      <c r="E22" s="14"/>
      <c r="F22" s="14"/>
      <c r="G22" s="14"/>
      <c r="H22" s="15">
        <v>0</v>
      </c>
      <c r="I22" s="16"/>
    </row>
    <row r="23" spans="1:9" x14ac:dyDescent="0.25">
      <c r="A23" s="14" t="s">
        <v>16</v>
      </c>
      <c r="B23" s="14"/>
      <c r="C23" s="14"/>
      <c r="D23" s="14"/>
      <c r="E23" s="14"/>
      <c r="F23" s="14"/>
      <c r="G23" s="14"/>
      <c r="H23" s="15">
        <v>0</v>
      </c>
      <c r="I23" s="16"/>
    </row>
    <row r="25" spans="1:9" x14ac:dyDescent="0.25">
      <c r="A25" t="s">
        <v>7</v>
      </c>
      <c r="C25" s="13">
        <f>SUM(H20:H23)</f>
        <v>0</v>
      </c>
      <c r="D25" s="13"/>
      <c r="F25" t="s">
        <v>7</v>
      </c>
      <c r="H25" s="13">
        <f>SUM(H20:I23)</f>
        <v>0</v>
      </c>
      <c r="I25" s="13"/>
    </row>
    <row r="26" spans="1:9" x14ac:dyDescent="0.25">
      <c r="A26" t="s">
        <v>18</v>
      </c>
      <c r="C26" s="10">
        <f>-H22</f>
        <v>0</v>
      </c>
      <c r="D26" s="10"/>
      <c r="F26" t="s">
        <v>18</v>
      </c>
      <c r="H26" s="10">
        <f>-H22</f>
        <v>0</v>
      </c>
      <c r="I26" s="10"/>
    </row>
    <row r="27" spans="1:9" x14ac:dyDescent="0.25">
      <c r="A27" t="s">
        <v>6</v>
      </c>
      <c r="C27" s="11">
        <f>SUM(C25:C26)</f>
        <v>0</v>
      </c>
      <c r="D27" s="11"/>
      <c r="F27" t="s">
        <v>6</v>
      </c>
      <c r="H27" s="11">
        <f>SUM(H25:H26)</f>
        <v>0</v>
      </c>
      <c r="I27" s="11"/>
    </row>
    <row r="28" spans="1:9" x14ac:dyDescent="0.25">
      <c r="H28" s="3"/>
      <c r="I28" s="3"/>
    </row>
    <row r="29" spans="1:9" x14ac:dyDescent="0.25">
      <c r="A29" t="s">
        <v>23</v>
      </c>
      <c r="C29" s="12">
        <v>0.84</v>
      </c>
      <c r="D29" s="12"/>
      <c r="F29" t="s">
        <v>19</v>
      </c>
      <c r="H29" s="10">
        <f>-SUM(H21,H23)</f>
        <v>0</v>
      </c>
      <c r="I29" s="10"/>
    </row>
    <row r="30" spans="1:9" x14ac:dyDescent="0.25">
      <c r="H30" s="3"/>
      <c r="I30" s="3"/>
    </row>
    <row r="31" spans="1:9" x14ac:dyDescent="0.25">
      <c r="A31" t="s">
        <v>13</v>
      </c>
      <c r="C31" s="13">
        <f>ROUND(C27*C29,2)</f>
        <v>0</v>
      </c>
      <c r="D31" s="13"/>
      <c r="F31" t="s">
        <v>8</v>
      </c>
      <c r="H31" s="13">
        <f>SUM(H27,H29)</f>
        <v>0</v>
      </c>
      <c r="I31" s="13"/>
    </row>
    <row r="32" spans="1:9" x14ac:dyDescent="0.25">
      <c r="H32" s="2"/>
      <c r="I32" s="2"/>
    </row>
    <row r="33" spans="1:9" x14ac:dyDescent="0.25">
      <c r="A33" s="8" t="s">
        <v>29</v>
      </c>
      <c r="B33" s="8"/>
      <c r="C33" s="8"/>
      <c r="D33" s="8"/>
      <c r="E33" s="8"/>
      <c r="F33" s="8"/>
      <c r="G33" s="8"/>
      <c r="H33" s="9">
        <f>MIN(C31,H31)</f>
        <v>0</v>
      </c>
      <c r="I33" s="9"/>
    </row>
  </sheetData>
  <sheetProtection sheet="1" objects="1" scenarios="1" selectLockedCells="1"/>
  <mergeCells count="25">
    <mergeCell ref="C29:D29"/>
    <mergeCell ref="H29:I29"/>
    <mergeCell ref="C31:D31"/>
    <mergeCell ref="H31:I31"/>
    <mergeCell ref="A33:G33"/>
    <mergeCell ref="H33:I33"/>
    <mergeCell ref="C25:D25"/>
    <mergeCell ref="H25:I25"/>
    <mergeCell ref="C26:D26"/>
    <mergeCell ref="H26:I26"/>
    <mergeCell ref="C27:D27"/>
    <mergeCell ref="H27:I27"/>
    <mergeCell ref="A21:G21"/>
    <mergeCell ref="H21:I21"/>
    <mergeCell ref="A22:G22"/>
    <mergeCell ref="H22:I22"/>
    <mergeCell ref="A23:G23"/>
    <mergeCell ref="H23:I23"/>
    <mergeCell ref="A20:G20"/>
    <mergeCell ref="H20:I20"/>
    <mergeCell ref="A1:I1"/>
    <mergeCell ref="A3:I5"/>
    <mergeCell ref="A7:I10"/>
    <mergeCell ref="A12:I14"/>
    <mergeCell ref="A16:I18"/>
  </mergeCells>
  <pageMargins left="0.7" right="0.7" top="0.75" bottom="0.75" header="0.3" footer="0.3"/>
  <pageSetup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General Information</vt:lpstr>
      <vt:lpstr>Social Worker</vt:lpstr>
      <vt:lpstr>School Counselor</vt:lpstr>
      <vt:lpstr>Nurse</vt:lpstr>
      <vt:lpstr>Psychologist</vt:lpstr>
    </vt:vector>
  </TitlesOfParts>
  <Company>State of Wisconsin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Cruz, Ricardo  DPI</cp:lastModifiedBy>
  <cp:lastPrinted>2009-05-27T15:48:12Z</cp:lastPrinted>
  <dcterms:created xsi:type="dcterms:W3CDTF">2009-05-27T14:07:47Z</dcterms:created>
  <dcterms:modified xsi:type="dcterms:W3CDTF">2024-06-04T19:25:54Z</dcterms:modified>
</cp:coreProperties>
</file>